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<sst xmlns="http://schemas.openxmlformats.org/spreadsheetml/2006/main" count="201" uniqueCount="13">
  <si>
    <t>Álvaro Chaves</t>
  </si>
  <si>
    <t>Gabriel Acevedo</t>
  </si>
  <si>
    <t>Definitivo</t>
  </si>
  <si>
    <t>Lunes</t>
  </si>
  <si>
    <t>Martes</t>
  </si>
  <si>
    <t>Miércoles</t>
  </si>
  <si>
    <t>Jueves</t>
  </si>
  <si>
    <t>Viernes</t>
  </si>
  <si>
    <t>Sábado</t>
  </si>
  <si>
    <t>Domingo</t>
  </si>
  <si>
    <t>x</t>
  </si>
  <si>
    <t>Angel, Felipe, Sergio</t>
  </si>
  <si>
    <t>Conteo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</si>
</sst>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bottom"/>
    </xf>
    <xf borderId="1" fillId="0" fontId="2" numFmtId="0" xfId="0" applyAlignment="1" applyBorder="1" applyFont="1">
      <alignment horizontal="center" readingOrder="0" vertical="bottom"/>
    </xf>
    <xf borderId="2" fillId="0" fontId="3" numFmtId="0" xfId="0" applyBorder="1" applyFont="1"/>
    <xf borderId="3" fillId="0" fontId="3" numFmtId="0" xfId="0" applyBorder="1" applyFont="1"/>
    <xf borderId="4" fillId="0" fontId="1" numFmtId="0" xfId="0" applyAlignment="1" applyBorder="1" applyFont="1">
      <alignment horizontal="center" vertical="bottom"/>
    </xf>
    <xf borderId="4" fillId="0" fontId="2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29"/>
    <col customWidth="1" min="2" max="2" width="6.71"/>
    <col customWidth="1" min="3" max="3" width="7.29"/>
    <col customWidth="1" min="4" max="4" width="9.86"/>
    <col customWidth="1" min="5" max="5" width="7.57"/>
    <col customWidth="1" min="6" max="7" width="8.0"/>
    <col customWidth="1" min="8" max="8" width="9.43"/>
    <col customWidth="1" min="9" max="9" width="7.71"/>
    <col customWidth="1" min="10" max="10" width="3.29"/>
    <col customWidth="1" min="11" max="11" width="6.71"/>
    <col customWidth="1" min="12" max="12" width="7.29"/>
    <col customWidth="1" min="13" max="13" width="9.86"/>
    <col customWidth="1" min="14" max="14" width="7.57"/>
    <col customWidth="1" min="15" max="16" width="8.0"/>
    <col customWidth="1" min="17" max="17" width="9.43"/>
    <col customWidth="1" min="19" max="19" width="3.29"/>
    <col customWidth="1" min="20" max="20" width="6.71"/>
    <col customWidth="1" min="21" max="21" width="7.29"/>
    <col customWidth="1" min="22" max="22" width="9.86"/>
    <col customWidth="1" min="23" max="23" width="7.57"/>
    <col customWidth="1" min="24" max="25" width="8.0"/>
    <col customWidth="1" min="26" max="26" width="9.4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/>
      <c r="B2" s="3" t="s">
        <v>0</v>
      </c>
      <c r="C2" s="4"/>
      <c r="D2" s="4"/>
      <c r="E2" s="4"/>
      <c r="F2" s="4"/>
      <c r="G2" s="4"/>
      <c r="H2" s="5"/>
      <c r="I2" s="1"/>
      <c r="J2" s="2"/>
      <c r="K2" s="3" t="s">
        <v>1</v>
      </c>
      <c r="L2" s="4"/>
      <c r="M2" s="4"/>
      <c r="N2" s="4"/>
      <c r="O2" s="4"/>
      <c r="P2" s="4"/>
      <c r="Q2" s="5"/>
      <c r="R2" s="1"/>
      <c r="S2" s="2"/>
      <c r="T2" s="3" t="s">
        <v>2</v>
      </c>
      <c r="U2" s="4"/>
      <c r="V2" s="4"/>
      <c r="W2" s="4"/>
      <c r="X2" s="4"/>
      <c r="Y2" s="4"/>
      <c r="Z2" s="5"/>
    </row>
    <row r="3">
      <c r="A3" s="6"/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1"/>
      <c r="J3" s="6"/>
      <c r="K3" s="7" t="s">
        <v>3</v>
      </c>
      <c r="L3" s="7" t="s">
        <v>4</v>
      </c>
      <c r="M3" s="7" t="s">
        <v>5</v>
      </c>
      <c r="N3" s="7" t="s">
        <v>6</v>
      </c>
      <c r="O3" s="7" t="s">
        <v>7</v>
      </c>
      <c r="P3" s="7" t="s">
        <v>8</v>
      </c>
      <c r="Q3" s="7" t="s">
        <v>9</v>
      </c>
      <c r="R3" s="1"/>
      <c r="S3" s="6"/>
      <c r="T3" s="7" t="s">
        <v>3</v>
      </c>
      <c r="U3" s="7" t="s">
        <v>4</v>
      </c>
      <c r="V3" s="7" t="s">
        <v>5</v>
      </c>
      <c r="W3" s="7" t="s">
        <v>6</v>
      </c>
      <c r="X3" s="7" t="s">
        <v>7</v>
      </c>
      <c r="Y3" s="7" t="s">
        <v>8</v>
      </c>
      <c r="Z3" s="7" t="s">
        <v>9</v>
      </c>
    </row>
    <row r="4">
      <c r="A4" s="7">
        <v>7.0</v>
      </c>
      <c r="B4" s="6"/>
      <c r="C4" s="6" t="s">
        <v>10</v>
      </c>
      <c r="D4" s="6" t="s">
        <v>10</v>
      </c>
      <c r="E4" s="6"/>
      <c r="F4" s="6"/>
      <c r="G4" s="6" t="s">
        <v>10</v>
      </c>
      <c r="H4" s="6" t="s">
        <v>10</v>
      </c>
      <c r="I4" s="1"/>
      <c r="J4" s="7">
        <v>7.0</v>
      </c>
      <c r="K4" s="6"/>
      <c r="L4" s="6"/>
      <c r="M4" s="6"/>
      <c r="N4" s="6"/>
      <c r="O4" s="6"/>
      <c r="P4" s="8"/>
      <c r="Q4" s="8"/>
      <c r="R4" s="1"/>
      <c r="S4" s="7">
        <v>7.0</v>
      </c>
      <c r="T4" s="6" t="str">
        <f t="shared" ref="T4:Z4" si="1">IF(AND(B4="x",K4="x",B22="x"),"x","")</f>
        <v/>
      </c>
      <c r="U4" s="6" t="str">
        <f t="shared" si="1"/>
        <v/>
      </c>
      <c r="V4" s="6" t="str">
        <f t="shared" si="1"/>
        <v/>
      </c>
      <c r="W4" s="6" t="str">
        <f t="shared" si="1"/>
        <v/>
      </c>
      <c r="X4" s="6" t="str">
        <f t="shared" si="1"/>
        <v/>
      </c>
      <c r="Y4" s="6" t="str">
        <f t="shared" si="1"/>
        <v/>
      </c>
      <c r="Z4" s="6" t="str">
        <f t="shared" si="1"/>
        <v/>
      </c>
    </row>
    <row r="5">
      <c r="A5" s="7">
        <v>8.0</v>
      </c>
      <c r="B5" s="6"/>
      <c r="C5" s="6" t="s">
        <v>10</v>
      </c>
      <c r="D5" s="6" t="s">
        <v>10</v>
      </c>
      <c r="E5" s="6"/>
      <c r="F5" s="6"/>
      <c r="G5" s="6" t="s">
        <v>10</v>
      </c>
      <c r="H5" s="6" t="s">
        <v>10</v>
      </c>
      <c r="I5" s="1"/>
      <c r="J5" s="7">
        <v>8.0</v>
      </c>
      <c r="K5" s="8"/>
      <c r="L5" s="8"/>
      <c r="M5" s="8"/>
      <c r="N5" s="8"/>
      <c r="O5" s="8"/>
      <c r="P5" s="8"/>
      <c r="Q5" s="8"/>
      <c r="R5" s="1"/>
      <c r="S5" s="7">
        <v>8.0</v>
      </c>
      <c r="T5" s="6" t="str">
        <f t="shared" ref="T5:Z5" si="2">IF(AND(B5="x",K5="x",B23="x"),"x","")</f>
        <v/>
      </c>
      <c r="U5" s="6" t="str">
        <f t="shared" si="2"/>
        <v/>
      </c>
      <c r="V5" s="6" t="str">
        <f t="shared" si="2"/>
        <v/>
      </c>
      <c r="W5" s="6" t="str">
        <f t="shared" si="2"/>
        <v/>
      </c>
      <c r="X5" s="6" t="str">
        <f t="shared" si="2"/>
        <v/>
      </c>
      <c r="Y5" s="6" t="str">
        <f t="shared" si="2"/>
        <v/>
      </c>
      <c r="Z5" s="6" t="str">
        <f t="shared" si="2"/>
        <v/>
      </c>
    </row>
    <row r="6">
      <c r="A6" s="7">
        <v>9.0</v>
      </c>
      <c r="B6" s="6"/>
      <c r="C6" s="6" t="s">
        <v>10</v>
      </c>
      <c r="D6" s="6"/>
      <c r="E6" s="6"/>
      <c r="F6" s="6" t="s">
        <v>10</v>
      </c>
      <c r="G6" s="6"/>
      <c r="H6" s="6" t="s">
        <v>10</v>
      </c>
      <c r="I6" s="1"/>
      <c r="J6" s="7">
        <v>9.0</v>
      </c>
      <c r="K6" s="8" t="s">
        <v>10</v>
      </c>
      <c r="L6" s="8"/>
      <c r="M6" s="8" t="s">
        <v>10</v>
      </c>
      <c r="N6" s="8"/>
      <c r="O6" s="8" t="s">
        <v>10</v>
      </c>
      <c r="P6" s="8" t="s">
        <v>10</v>
      </c>
      <c r="Q6" s="8" t="s">
        <v>10</v>
      </c>
      <c r="R6" s="1"/>
      <c r="S6" s="7">
        <v>9.0</v>
      </c>
      <c r="T6" s="6" t="str">
        <f t="shared" ref="T6:Z6" si="3">IF(AND(B6="x",K6="x",B24="x"),"x","")</f>
        <v/>
      </c>
      <c r="U6" s="6" t="str">
        <f t="shared" si="3"/>
        <v/>
      </c>
      <c r="V6" s="6" t="str">
        <f t="shared" si="3"/>
        <v/>
      </c>
      <c r="W6" s="6" t="str">
        <f t="shared" si="3"/>
        <v/>
      </c>
      <c r="X6" s="6" t="str">
        <f t="shared" si="3"/>
        <v/>
      </c>
      <c r="Y6" s="6" t="str">
        <f t="shared" si="3"/>
        <v/>
      </c>
      <c r="Z6" s="6" t="str">
        <f t="shared" si="3"/>
        <v>x</v>
      </c>
    </row>
    <row r="7">
      <c r="A7" s="7">
        <v>10.0</v>
      </c>
      <c r="B7" s="6"/>
      <c r="C7" s="6" t="s">
        <v>10</v>
      </c>
      <c r="D7" s="6"/>
      <c r="E7" s="6"/>
      <c r="F7" s="6" t="s">
        <v>10</v>
      </c>
      <c r="G7" s="6"/>
      <c r="H7" s="6" t="s">
        <v>10</v>
      </c>
      <c r="I7" s="1"/>
      <c r="J7" s="7">
        <v>10.0</v>
      </c>
      <c r="K7" s="8" t="s">
        <v>10</v>
      </c>
      <c r="L7" s="8"/>
      <c r="M7" s="8" t="s">
        <v>10</v>
      </c>
      <c r="N7" s="8"/>
      <c r="O7" s="8" t="s">
        <v>10</v>
      </c>
      <c r="P7" s="8" t="s">
        <v>10</v>
      </c>
      <c r="Q7" s="8" t="s">
        <v>10</v>
      </c>
      <c r="R7" s="1"/>
      <c r="S7" s="7">
        <v>10.0</v>
      </c>
      <c r="T7" s="6" t="str">
        <f t="shared" ref="T7:Z7" si="4">IF(AND(B7="x",K7="x",B25="x"),"x","")</f>
        <v/>
      </c>
      <c r="U7" s="6" t="str">
        <f t="shared" si="4"/>
        <v/>
      </c>
      <c r="V7" s="6" t="str">
        <f t="shared" si="4"/>
        <v/>
      </c>
      <c r="W7" s="6" t="str">
        <f t="shared" si="4"/>
        <v/>
      </c>
      <c r="X7" s="6" t="str">
        <f t="shared" si="4"/>
        <v/>
      </c>
      <c r="Y7" s="6" t="str">
        <f t="shared" si="4"/>
        <v/>
      </c>
      <c r="Z7" s="6" t="str">
        <f t="shared" si="4"/>
        <v>x</v>
      </c>
    </row>
    <row r="8">
      <c r="A8" s="7">
        <v>11.0</v>
      </c>
      <c r="B8" s="6"/>
      <c r="C8" s="6" t="s">
        <v>10</v>
      </c>
      <c r="D8" s="6"/>
      <c r="E8" s="6" t="s">
        <v>10</v>
      </c>
      <c r="F8" s="6" t="s">
        <v>10</v>
      </c>
      <c r="G8" s="6"/>
      <c r="H8" s="6" t="s">
        <v>10</v>
      </c>
      <c r="I8" s="1"/>
      <c r="J8" s="7">
        <v>11.0</v>
      </c>
      <c r="K8" s="8" t="s">
        <v>10</v>
      </c>
      <c r="L8" s="8" t="s">
        <v>10</v>
      </c>
      <c r="M8" s="8" t="s">
        <v>10</v>
      </c>
      <c r="N8" s="8" t="s">
        <v>10</v>
      </c>
      <c r="O8" s="8" t="s">
        <v>10</v>
      </c>
      <c r="P8" s="8" t="s">
        <v>10</v>
      </c>
      <c r="Q8" s="8" t="s">
        <v>10</v>
      </c>
      <c r="R8" s="1"/>
      <c r="S8" s="7">
        <v>11.0</v>
      </c>
      <c r="T8" s="6" t="str">
        <f t="shared" ref="T8:Z8" si="5">IF(AND(B8="x",K8="x",B26="x"),"x","")</f>
        <v/>
      </c>
      <c r="U8" s="6" t="str">
        <f t="shared" si="5"/>
        <v/>
      </c>
      <c r="V8" s="6" t="str">
        <f t="shared" si="5"/>
        <v/>
      </c>
      <c r="W8" s="6" t="str">
        <f t="shared" si="5"/>
        <v/>
      </c>
      <c r="X8" s="6" t="str">
        <f t="shared" si="5"/>
        <v/>
      </c>
      <c r="Y8" s="6" t="str">
        <f t="shared" si="5"/>
        <v/>
      </c>
      <c r="Z8" s="6" t="str">
        <f t="shared" si="5"/>
        <v>x</v>
      </c>
    </row>
    <row r="9">
      <c r="A9" s="7">
        <v>12.0</v>
      </c>
      <c r="B9" s="6"/>
      <c r="C9" s="6" t="s">
        <v>10</v>
      </c>
      <c r="D9" s="6"/>
      <c r="E9" s="6" t="s">
        <v>10</v>
      </c>
      <c r="F9" s="6" t="s">
        <v>10</v>
      </c>
      <c r="G9" s="6" t="s">
        <v>10</v>
      </c>
      <c r="H9" s="6" t="s">
        <v>10</v>
      </c>
      <c r="I9" s="1"/>
      <c r="J9" s="7">
        <v>12.0</v>
      </c>
      <c r="K9" s="8" t="s">
        <v>10</v>
      </c>
      <c r="L9" s="8" t="s">
        <v>10</v>
      </c>
      <c r="M9" s="8" t="s">
        <v>10</v>
      </c>
      <c r="N9" s="8" t="s">
        <v>10</v>
      </c>
      <c r="O9" s="8" t="s">
        <v>10</v>
      </c>
      <c r="P9" s="8" t="s">
        <v>10</v>
      </c>
      <c r="Q9" s="8" t="s">
        <v>10</v>
      </c>
      <c r="R9" s="1"/>
      <c r="S9" s="7">
        <v>12.0</v>
      </c>
      <c r="T9" s="6" t="str">
        <f t="shared" ref="T9:Z9" si="6">IF(AND(B9="x",K9="x",B27="x"),"x","")</f>
        <v/>
      </c>
      <c r="U9" s="6" t="str">
        <f t="shared" si="6"/>
        <v/>
      </c>
      <c r="V9" s="6" t="str">
        <f t="shared" si="6"/>
        <v/>
      </c>
      <c r="W9" s="6" t="str">
        <f t="shared" si="6"/>
        <v/>
      </c>
      <c r="X9" s="6" t="str">
        <f t="shared" si="6"/>
        <v/>
      </c>
      <c r="Y9" s="6" t="str">
        <f t="shared" si="6"/>
        <v>x</v>
      </c>
      <c r="Z9" s="6" t="str">
        <f t="shared" si="6"/>
        <v>x</v>
      </c>
    </row>
    <row r="10">
      <c r="A10" s="7">
        <v>13.0</v>
      </c>
      <c r="B10" s="6"/>
      <c r="C10" s="6" t="s">
        <v>10</v>
      </c>
      <c r="D10" s="6"/>
      <c r="E10" s="6"/>
      <c r="F10" s="6" t="s">
        <v>10</v>
      </c>
      <c r="G10" s="6" t="s">
        <v>10</v>
      </c>
      <c r="H10" s="6" t="s">
        <v>10</v>
      </c>
      <c r="I10" s="1"/>
      <c r="J10" s="7">
        <v>13.0</v>
      </c>
      <c r="K10" s="8"/>
      <c r="L10" s="8"/>
      <c r="M10" s="8"/>
      <c r="N10" s="8"/>
      <c r="O10" s="8"/>
      <c r="P10" s="8" t="s">
        <v>10</v>
      </c>
      <c r="Q10" s="8" t="s">
        <v>10</v>
      </c>
      <c r="R10" s="1"/>
      <c r="S10" s="7">
        <v>13.0</v>
      </c>
      <c r="T10" s="6" t="str">
        <f t="shared" ref="T10:Z10" si="7">IF(AND(B10="x",K10="x",B28="x"),"x","")</f>
        <v/>
      </c>
      <c r="U10" s="6" t="str">
        <f t="shared" si="7"/>
        <v/>
      </c>
      <c r="V10" s="6" t="str">
        <f t="shared" si="7"/>
        <v/>
      </c>
      <c r="W10" s="6" t="str">
        <f t="shared" si="7"/>
        <v/>
      </c>
      <c r="X10" s="6" t="str">
        <f t="shared" si="7"/>
        <v/>
      </c>
      <c r="Y10" s="6" t="str">
        <f t="shared" si="7"/>
        <v>x</v>
      </c>
      <c r="Z10" s="6" t="str">
        <f t="shared" si="7"/>
        <v>x</v>
      </c>
    </row>
    <row r="11">
      <c r="A11" s="7">
        <v>14.0</v>
      </c>
      <c r="B11" s="6"/>
      <c r="C11" s="6"/>
      <c r="D11" s="6"/>
      <c r="E11" s="6"/>
      <c r="F11" s="6" t="s">
        <v>10</v>
      </c>
      <c r="G11" s="6" t="s">
        <v>10</v>
      </c>
      <c r="H11" s="6" t="s">
        <v>10</v>
      </c>
      <c r="I11" s="1"/>
      <c r="J11" s="7">
        <v>14.0</v>
      </c>
      <c r="K11" s="8"/>
      <c r="L11" s="8"/>
      <c r="M11" s="8"/>
      <c r="N11" s="8"/>
      <c r="O11" s="8" t="s">
        <v>10</v>
      </c>
      <c r="P11" s="8" t="s">
        <v>10</v>
      </c>
      <c r="Q11" s="8" t="s">
        <v>10</v>
      </c>
      <c r="R11" s="1"/>
      <c r="S11" s="7">
        <v>14.0</v>
      </c>
      <c r="T11" s="6" t="str">
        <f t="shared" ref="T11:Z11" si="8">IF(AND(B11="x",K11="x",B29="x"),"x","")</f>
        <v/>
      </c>
      <c r="U11" s="6" t="str">
        <f t="shared" si="8"/>
        <v/>
      </c>
      <c r="V11" s="6" t="str">
        <f t="shared" si="8"/>
        <v/>
      </c>
      <c r="W11" s="6" t="str">
        <f t="shared" si="8"/>
        <v/>
      </c>
      <c r="X11" s="6" t="str">
        <f t="shared" si="8"/>
        <v>x</v>
      </c>
      <c r="Y11" s="6" t="str">
        <f t="shared" si="8"/>
        <v>x</v>
      </c>
      <c r="Z11" s="6" t="str">
        <f t="shared" si="8"/>
        <v>x</v>
      </c>
    </row>
    <row r="12">
      <c r="A12" s="7">
        <v>15.0</v>
      </c>
      <c r="B12" s="6"/>
      <c r="C12" s="6"/>
      <c r="D12" s="6"/>
      <c r="E12" s="6"/>
      <c r="F12" s="6" t="s">
        <v>10</v>
      </c>
      <c r="G12" s="6" t="s">
        <v>10</v>
      </c>
      <c r="H12" s="6" t="s">
        <v>10</v>
      </c>
      <c r="I12" s="1"/>
      <c r="J12" s="7">
        <v>15.0</v>
      </c>
      <c r="K12" s="8"/>
      <c r="L12" s="8"/>
      <c r="M12" s="8"/>
      <c r="N12" s="8"/>
      <c r="O12" s="8" t="s">
        <v>10</v>
      </c>
      <c r="P12" s="8" t="s">
        <v>10</v>
      </c>
      <c r="Q12" s="8" t="s">
        <v>10</v>
      </c>
      <c r="R12" s="1"/>
      <c r="S12" s="7">
        <v>15.0</v>
      </c>
      <c r="T12" s="6" t="str">
        <f t="shared" ref="T12:Z12" si="9">IF(AND(B12="x",K12="x",B30="x"),"x","")</f>
        <v/>
      </c>
      <c r="U12" s="6" t="str">
        <f t="shared" si="9"/>
        <v/>
      </c>
      <c r="V12" s="6" t="str">
        <f t="shared" si="9"/>
        <v/>
      </c>
      <c r="W12" s="6" t="str">
        <f t="shared" si="9"/>
        <v/>
      </c>
      <c r="X12" s="6" t="str">
        <f t="shared" si="9"/>
        <v>x</v>
      </c>
      <c r="Y12" s="6" t="str">
        <f t="shared" si="9"/>
        <v>x</v>
      </c>
      <c r="Z12" s="6" t="str">
        <f t="shared" si="9"/>
        <v>x</v>
      </c>
    </row>
    <row r="13">
      <c r="A13" s="7">
        <v>16.0</v>
      </c>
      <c r="B13" s="6" t="s">
        <v>10</v>
      </c>
      <c r="C13" s="6"/>
      <c r="D13" s="6"/>
      <c r="E13" s="6"/>
      <c r="F13" s="6" t="s">
        <v>10</v>
      </c>
      <c r="G13" s="6" t="s">
        <v>10</v>
      </c>
      <c r="H13" s="6" t="s">
        <v>10</v>
      </c>
      <c r="I13" s="1"/>
      <c r="J13" s="7">
        <v>16.0</v>
      </c>
      <c r="K13" s="8"/>
      <c r="L13" s="8"/>
      <c r="M13" s="8"/>
      <c r="N13" s="8"/>
      <c r="O13" s="8"/>
      <c r="P13" s="8" t="s">
        <v>10</v>
      </c>
      <c r="Q13" s="8" t="s">
        <v>10</v>
      </c>
      <c r="R13" s="1"/>
      <c r="S13" s="7">
        <v>16.0</v>
      </c>
      <c r="T13" s="6" t="str">
        <f t="shared" ref="T13:Z13" si="10">IF(AND(B13="x",K13="x",B31="x"),"x","")</f>
        <v/>
      </c>
      <c r="U13" s="6" t="str">
        <f t="shared" si="10"/>
        <v/>
      </c>
      <c r="V13" s="6" t="str">
        <f t="shared" si="10"/>
        <v/>
      </c>
      <c r="W13" s="6" t="str">
        <f t="shared" si="10"/>
        <v/>
      </c>
      <c r="X13" s="6" t="str">
        <f t="shared" si="10"/>
        <v/>
      </c>
      <c r="Y13" s="6" t="str">
        <f t="shared" si="10"/>
        <v>x</v>
      </c>
      <c r="Z13" s="6" t="str">
        <f t="shared" si="10"/>
        <v>x</v>
      </c>
    </row>
    <row r="14">
      <c r="A14" s="7">
        <v>17.0</v>
      </c>
      <c r="B14" s="6" t="s">
        <v>10</v>
      </c>
      <c r="C14" s="6"/>
      <c r="D14" s="6" t="s">
        <v>10</v>
      </c>
      <c r="E14" s="6"/>
      <c r="F14" s="6" t="s">
        <v>10</v>
      </c>
      <c r="G14" s="6" t="s">
        <v>10</v>
      </c>
      <c r="H14" s="6" t="s">
        <v>10</v>
      </c>
      <c r="I14" s="1"/>
      <c r="J14" s="7">
        <v>17.0</v>
      </c>
      <c r="K14" s="8"/>
      <c r="L14" s="8"/>
      <c r="M14" s="8"/>
      <c r="N14" s="8"/>
      <c r="O14" s="8"/>
      <c r="P14" s="8" t="s">
        <v>10</v>
      </c>
      <c r="Q14" s="8" t="s">
        <v>10</v>
      </c>
      <c r="R14" s="1"/>
      <c r="S14" s="7">
        <v>17.0</v>
      </c>
      <c r="T14" s="6" t="str">
        <f t="shared" ref="T14:Z14" si="11">IF(AND(B14="x",K14="x",B32="x"),"x","")</f>
        <v/>
      </c>
      <c r="U14" s="6" t="str">
        <f t="shared" si="11"/>
        <v/>
      </c>
      <c r="V14" s="6" t="str">
        <f t="shared" si="11"/>
        <v/>
      </c>
      <c r="W14" s="6" t="str">
        <f t="shared" si="11"/>
        <v/>
      </c>
      <c r="X14" s="6" t="str">
        <f t="shared" si="11"/>
        <v/>
      </c>
      <c r="Y14" s="6" t="str">
        <f t="shared" si="11"/>
        <v>x</v>
      </c>
      <c r="Z14" s="6" t="str">
        <f t="shared" si="11"/>
        <v>x</v>
      </c>
    </row>
    <row r="15">
      <c r="A15" s="7">
        <v>18.0</v>
      </c>
      <c r="B15" s="6" t="s">
        <v>10</v>
      </c>
      <c r="C15" s="6" t="s">
        <v>10</v>
      </c>
      <c r="D15" s="6" t="s">
        <v>10</v>
      </c>
      <c r="E15" s="6"/>
      <c r="F15" s="6" t="s">
        <v>10</v>
      </c>
      <c r="G15" s="6" t="s">
        <v>10</v>
      </c>
      <c r="H15" s="6" t="s">
        <v>10</v>
      </c>
      <c r="I15" s="1"/>
      <c r="J15" s="7">
        <v>18.0</v>
      </c>
      <c r="K15" s="8" t="s">
        <v>10</v>
      </c>
      <c r="L15" s="8" t="s">
        <v>10</v>
      </c>
      <c r="M15" s="8" t="s">
        <v>10</v>
      </c>
      <c r="N15" s="8" t="s">
        <v>10</v>
      </c>
      <c r="O15" s="8" t="s">
        <v>10</v>
      </c>
      <c r="P15" s="8"/>
      <c r="Q15" s="8"/>
      <c r="R15" s="1"/>
      <c r="S15" s="7">
        <v>18.0</v>
      </c>
      <c r="T15" s="6" t="str">
        <f t="shared" ref="T15:Z15" si="12">IF(AND(B15="x",K15="x",B33="x"),"x","")</f>
        <v>x</v>
      </c>
      <c r="U15" s="6" t="str">
        <f t="shared" si="12"/>
        <v>x</v>
      </c>
      <c r="V15" s="6" t="str">
        <f t="shared" si="12"/>
        <v>x</v>
      </c>
      <c r="W15" s="6" t="str">
        <f t="shared" si="12"/>
        <v/>
      </c>
      <c r="X15" s="6" t="str">
        <f t="shared" si="12"/>
        <v>x</v>
      </c>
      <c r="Y15" s="6" t="str">
        <f t="shared" si="12"/>
        <v/>
      </c>
      <c r="Z15" s="6" t="str">
        <f t="shared" si="12"/>
        <v/>
      </c>
    </row>
    <row r="16">
      <c r="A16" s="7">
        <v>19.0</v>
      </c>
      <c r="B16" s="6" t="s">
        <v>10</v>
      </c>
      <c r="C16" s="6" t="s">
        <v>10</v>
      </c>
      <c r="D16" s="6" t="s">
        <v>10</v>
      </c>
      <c r="E16" s="6"/>
      <c r="F16" s="6" t="s">
        <v>10</v>
      </c>
      <c r="G16" s="6" t="s">
        <v>10</v>
      </c>
      <c r="H16" s="6" t="s">
        <v>10</v>
      </c>
      <c r="I16" s="1"/>
      <c r="J16" s="7">
        <v>19.0</v>
      </c>
      <c r="K16" s="8"/>
      <c r="L16" s="8"/>
      <c r="M16" s="8"/>
      <c r="N16" s="8"/>
      <c r="O16" s="8"/>
      <c r="P16" s="6"/>
      <c r="Q16" s="6"/>
      <c r="R16" s="1"/>
      <c r="S16" s="7">
        <v>19.0</v>
      </c>
      <c r="T16" s="6" t="str">
        <f t="shared" ref="T16:Z16" si="13">IF(AND(B16="x",K16="x",B34="x"),"x","")</f>
        <v/>
      </c>
      <c r="U16" s="6" t="str">
        <f t="shared" si="13"/>
        <v/>
      </c>
      <c r="V16" s="6" t="str">
        <f t="shared" si="13"/>
        <v/>
      </c>
      <c r="W16" s="6" t="str">
        <f t="shared" si="13"/>
        <v/>
      </c>
      <c r="X16" s="6" t="str">
        <f t="shared" si="13"/>
        <v/>
      </c>
      <c r="Y16" s="6" t="str">
        <f t="shared" si="13"/>
        <v/>
      </c>
      <c r="Z16" s="6" t="str">
        <f t="shared" si="13"/>
        <v/>
      </c>
    </row>
    <row r="17">
      <c r="A17" s="7">
        <v>20.0</v>
      </c>
      <c r="B17" s="6" t="s">
        <v>10</v>
      </c>
      <c r="C17" s="6" t="s">
        <v>10</v>
      </c>
      <c r="D17" s="6" t="s">
        <v>10</v>
      </c>
      <c r="E17" s="6"/>
      <c r="F17" s="6" t="s">
        <v>10</v>
      </c>
      <c r="G17" s="6" t="s">
        <v>10</v>
      </c>
      <c r="H17" s="6" t="s">
        <v>10</v>
      </c>
      <c r="I17" s="1"/>
      <c r="J17" s="7">
        <v>20.0</v>
      </c>
      <c r="K17" s="6"/>
      <c r="L17" s="6"/>
      <c r="M17" s="6"/>
      <c r="N17" s="6"/>
      <c r="O17" s="6"/>
      <c r="P17" s="6"/>
      <c r="Q17" s="6"/>
      <c r="R17" s="1"/>
      <c r="S17" s="7">
        <v>20.0</v>
      </c>
      <c r="T17" s="6" t="str">
        <f t="shared" ref="T17:Z17" si="14">IF(AND(B17="x",K17="x",B35="x"),"x","")</f>
        <v/>
      </c>
      <c r="U17" s="6" t="str">
        <f t="shared" si="14"/>
        <v/>
      </c>
      <c r="V17" s="6" t="str">
        <f t="shared" si="14"/>
        <v/>
      </c>
      <c r="W17" s="6" t="str">
        <f t="shared" si="14"/>
        <v/>
      </c>
      <c r="X17" s="6" t="str">
        <f t="shared" si="14"/>
        <v/>
      </c>
      <c r="Y17" s="6" t="str">
        <f t="shared" si="14"/>
        <v/>
      </c>
      <c r="Z17" s="6" t="str">
        <f t="shared" si="14"/>
        <v/>
      </c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2"/>
      <c r="B20" s="3" t="s">
        <v>11</v>
      </c>
      <c r="C20" s="4"/>
      <c r="D20" s="4"/>
      <c r="E20" s="4"/>
      <c r="F20" s="4"/>
      <c r="G20" s="4"/>
      <c r="H20" s="5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3" t="s">
        <v>12</v>
      </c>
      <c r="U20" s="4"/>
      <c r="V20" s="4"/>
      <c r="W20" s="4"/>
      <c r="X20" s="4"/>
      <c r="Y20" s="4"/>
      <c r="Z20" s="5"/>
    </row>
    <row r="21">
      <c r="A21" s="6"/>
      <c r="B21" s="7" t="s">
        <v>3</v>
      </c>
      <c r="C21" s="7" t="s">
        <v>4</v>
      </c>
      <c r="D21" s="7" t="s">
        <v>5</v>
      </c>
      <c r="E21" s="7" t="s">
        <v>6</v>
      </c>
      <c r="F21" s="7" t="s">
        <v>7</v>
      </c>
      <c r="G21" s="7" t="s">
        <v>8</v>
      </c>
      <c r="H21" s="7" t="s">
        <v>9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6"/>
      <c r="T21" s="7" t="s">
        <v>3</v>
      </c>
      <c r="U21" s="7" t="s">
        <v>4</v>
      </c>
      <c r="V21" s="7" t="s">
        <v>5</v>
      </c>
      <c r="W21" s="7" t="s">
        <v>6</v>
      </c>
      <c r="X21" s="7" t="s">
        <v>7</v>
      </c>
      <c r="Y21" s="7" t="s">
        <v>8</v>
      </c>
      <c r="Z21" s="7" t="s">
        <v>9</v>
      </c>
    </row>
    <row r="22">
      <c r="A22" s="7">
        <v>7.0</v>
      </c>
      <c r="B22" s="8" t="s">
        <v>10</v>
      </c>
      <c r="C22" s="8" t="s">
        <v>10</v>
      </c>
      <c r="D22" s="8" t="s">
        <v>10</v>
      </c>
      <c r="E22" s="8" t="s">
        <v>10</v>
      </c>
      <c r="F22" s="8" t="s">
        <v>10</v>
      </c>
      <c r="G22" s="8" t="s">
        <v>10</v>
      </c>
      <c r="H22" s="8" t="s">
        <v>10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7">
        <v>7.0</v>
      </c>
      <c r="T22" s="6">
        <f t="shared" ref="T22:Z22" si="15">COUNTA(B4,K4)+3*COUNTA(B22)</f>
        <v>3</v>
      </c>
      <c r="U22" s="6">
        <f t="shared" si="15"/>
        <v>4</v>
      </c>
      <c r="V22" s="6">
        <f t="shared" si="15"/>
        <v>4</v>
      </c>
      <c r="W22" s="6">
        <f t="shared" si="15"/>
        <v>3</v>
      </c>
      <c r="X22" s="6">
        <f t="shared" si="15"/>
        <v>3</v>
      </c>
      <c r="Y22" s="6">
        <f t="shared" si="15"/>
        <v>4</v>
      </c>
      <c r="Z22" s="6">
        <f t="shared" si="15"/>
        <v>4</v>
      </c>
    </row>
    <row r="23">
      <c r="A23" s="7">
        <v>8.0</v>
      </c>
      <c r="B23" s="8" t="s">
        <v>10</v>
      </c>
      <c r="C23" s="8" t="s">
        <v>10</v>
      </c>
      <c r="D23" s="8" t="s">
        <v>10</v>
      </c>
      <c r="E23" s="8" t="s">
        <v>10</v>
      </c>
      <c r="F23" s="8" t="s">
        <v>10</v>
      </c>
      <c r="G23" s="8" t="s">
        <v>10</v>
      </c>
      <c r="H23" s="8" t="s">
        <v>10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7">
        <v>8.0</v>
      </c>
      <c r="T23" s="6">
        <f t="shared" ref="T23:Z23" si="16">COUNTA(B5,K5)+3*COUNTA(B23)</f>
        <v>3</v>
      </c>
      <c r="U23" s="6">
        <f t="shared" si="16"/>
        <v>4</v>
      </c>
      <c r="V23" s="6">
        <f t="shared" si="16"/>
        <v>4</v>
      </c>
      <c r="W23" s="6">
        <f t="shared" si="16"/>
        <v>3</v>
      </c>
      <c r="X23" s="6">
        <f t="shared" si="16"/>
        <v>3</v>
      </c>
      <c r="Y23" s="6">
        <f t="shared" si="16"/>
        <v>4</v>
      </c>
      <c r="Z23" s="6">
        <f t="shared" si="16"/>
        <v>4</v>
      </c>
    </row>
    <row r="24">
      <c r="A24" s="7">
        <v>9.0</v>
      </c>
      <c r="B24" s="6"/>
      <c r="C24" s="6"/>
      <c r="D24" s="6"/>
      <c r="E24" s="6"/>
      <c r="F24" s="6"/>
      <c r="G24" s="8" t="s">
        <v>10</v>
      </c>
      <c r="H24" s="8" t="s">
        <v>10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7">
        <v>9.0</v>
      </c>
      <c r="T24" s="6">
        <f t="shared" ref="T24:Z24" si="17">COUNTA(B6,K6)+3*COUNTA(B24)</f>
        <v>1</v>
      </c>
      <c r="U24" s="6">
        <f t="shared" si="17"/>
        <v>1</v>
      </c>
      <c r="V24" s="6">
        <f t="shared" si="17"/>
        <v>1</v>
      </c>
      <c r="W24" s="6">
        <f t="shared" si="17"/>
        <v>0</v>
      </c>
      <c r="X24" s="6">
        <f t="shared" si="17"/>
        <v>2</v>
      </c>
      <c r="Y24" s="6">
        <f t="shared" si="17"/>
        <v>4</v>
      </c>
      <c r="Z24" s="6">
        <f t="shared" si="17"/>
        <v>5</v>
      </c>
    </row>
    <row r="25">
      <c r="A25" s="7">
        <v>10.0</v>
      </c>
      <c r="B25" s="6"/>
      <c r="C25" s="6"/>
      <c r="D25" s="6"/>
      <c r="E25" s="6"/>
      <c r="F25" s="6"/>
      <c r="G25" s="8" t="s">
        <v>10</v>
      </c>
      <c r="H25" s="8" t="s">
        <v>10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7">
        <v>10.0</v>
      </c>
      <c r="T25" s="6">
        <f t="shared" ref="T25:Z25" si="18">COUNTA(B7,K7)+3*COUNTA(B25)</f>
        <v>1</v>
      </c>
      <c r="U25" s="6">
        <f t="shared" si="18"/>
        <v>1</v>
      </c>
      <c r="V25" s="6">
        <f t="shared" si="18"/>
        <v>1</v>
      </c>
      <c r="W25" s="6">
        <f t="shared" si="18"/>
        <v>0</v>
      </c>
      <c r="X25" s="6">
        <f t="shared" si="18"/>
        <v>2</v>
      </c>
      <c r="Y25" s="6">
        <f t="shared" si="18"/>
        <v>4</v>
      </c>
      <c r="Z25" s="6">
        <f t="shared" si="18"/>
        <v>5</v>
      </c>
    </row>
    <row r="26">
      <c r="A26" s="7">
        <v>11.0</v>
      </c>
      <c r="B26" s="6"/>
      <c r="C26" s="6"/>
      <c r="D26" s="6"/>
      <c r="E26" s="6"/>
      <c r="F26" s="6"/>
      <c r="G26" s="8" t="s">
        <v>10</v>
      </c>
      <c r="H26" s="8" t="s">
        <v>10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7">
        <v>11.0</v>
      </c>
      <c r="T26" s="6">
        <f t="shared" ref="T26:Z26" si="19">COUNTA(B8,K8)+3*COUNTA(B26)</f>
        <v>1</v>
      </c>
      <c r="U26" s="6">
        <f t="shared" si="19"/>
        <v>2</v>
      </c>
      <c r="V26" s="6">
        <f t="shared" si="19"/>
        <v>1</v>
      </c>
      <c r="W26" s="6">
        <f t="shared" si="19"/>
        <v>2</v>
      </c>
      <c r="X26" s="6">
        <f t="shared" si="19"/>
        <v>2</v>
      </c>
      <c r="Y26" s="6">
        <f t="shared" si="19"/>
        <v>4</v>
      </c>
      <c r="Z26" s="6">
        <f t="shared" si="19"/>
        <v>5</v>
      </c>
    </row>
    <row r="27">
      <c r="A27" s="7">
        <v>12.0</v>
      </c>
      <c r="B27" s="6"/>
      <c r="C27" s="6"/>
      <c r="D27" s="6"/>
      <c r="E27" s="6"/>
      <c r="F27" s="6"/>
      <c r="G27" s="8" t="s">
        <v>10</v>
      </c>
      <c r="H27" s="8" t="s">
        <v>10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7">
        <v>12.0</v>
      </c>
      <c r="T27" s="6">
        <f t="shared" ref="T27:Z27" si="20">COUNTA(B9,K9)+3*COUNTA(B27)</f>
        <v>1</v>
      </c>
      <c r="U27" s="6">
        <f t="shared" si="20"/>
        <v>2</v>
      </c>
      <c r="V27" s="6">
        <f t="shared" si="20"/>
        <v>1</v>
      </c>
      <c r="W27" s="6">
        <f t="shared" si="20"/>
        <v>2</v>
      </c>
      <c r="X27" s="6">
        <f t="shared" si="20"/>
        <v>2</v>
      </c>
      <c r="Y27" s="6">
        <f t="shared" si="20"/>
        <v>5</v>
      </c>
      <c r="Z27" s="6">
        <f t="shared" si="20"/>
        <v>5</v>
      </c>
    </row>
    <row r="28">
      <c r="A28" s="7">
        <v>13.0</v>
      </c>
      <c r="B28" s="6"/>
      <c r="C28" s="6"/>
      <c r="D28" s="6"/>
      <c r="E28" s="6"/>
      <c r="F28" s="6"/>
      <c r="G28" s="8" t="s">
        <v>10</v>
      </c>
      <c r="H28" s="8" t="s">
        <v>10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7">
        <v>13.0</v>
      </c>
      <c r="T28" s="6">
        <f t="shared" ref="T28:Z28" si="21">COUNTA(B10,K10)+3*COUNTA(B28)</f>
        <v>0</v>
      </c>
      <c r="U28" s="6">
        <f t="shared" si="21"/>
        <v>1</v>
      </c>
      <c r="V28" s="6">
        <f t="shared" si="21"/>
        <v>0</v>
      </c>
      <c r="W28" s="6">
        <f t="shared" si="21"/>
        <v>0</v>
      </c>
      <c r="X28" s="6">
        <f t="shared" si="21"/>
        <v>1</v>
      </c>
      <c r="Y28" s="6">
        <f t="shared" si="21"/>
        <v>5</v>
      </c>
      <c r="Z28" s="6">
        <f t="shared" si="21"/>
        <v>5</v>
      </c>
    </row>
    <row r="29">
      <c r="A29" s="7">
        <v>14.0</v>
      </c>
      <c r="B29" s="6"/>
      <c r="C29" s="6"/>
      <c r="D29" s="6"/>
      <c r="E29" s="6"/>
      <c r="F29" s="8" t="s">
        <v>10</v>
      </c>
      <c r="G29" s="8" t="s">
        <v>10</v>
      </c>
      <c r="H29" s="8" t="s">
        <v>10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7">
        <v>14.0</v>
      </c>
      <c r="T29" s="6">
        <f t="shared" ref="T29:Z29" si="22">COUNTA(B11,K11)+3*COUNTA(B29)</f>
        <v>0</v>
      </c>
      <c r="U29" s="6">
        <f t="shared" si="22"/>
        <v>0</v>
      </c>
      <c r="V29" s="6">
        <f t="shared" si="22"/>
        <v>0</v>
      </c>
      <c r="W29" s="6">
        <f t="shared" si="22"/>
        <v>0</v>
      </c>
      <c r="X29" s="6">
        <f t="shared" si="22"/>
        <v>5</v>
      </c>
      <c r="Y29" s="6">
        <f t="shared" si="22"/>
        <v>5</v>
      </c>
      <c r="Z29" s="6">
        <f t="shared" si="22"/>
        <v>5</v>
      </c>
    </row>
    <row r="30">
      <c r="A30" s="7">
        <v>15.0</v>
      </c>
      <c r="B30" s="6"/>
      <c r="C30" s="6"/>
      <c r="D30" s="6"/>
      <c r="E30" s="6"/>
      <c r="F30" s="8" t="s">
        <v>10</v>
      </c>
      <c r="G30" s="8" t="s">
        <v>10</v>
      </c>
      <c r="H30" s="8" t="s">
        <v>10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7">
        <v>15.0</v>
      </c>
      <c r="T30" s="6">
        <f t="shared" ref="T30:Z30" si="23">COUNTA(B12,K12)+3*COUNTA(B30)</f>
        <v>0</v>
      </c>
      <c r="U30" s="6">
        <f t="shared" si="23"/>
        <v>0</v>
      </c>
      <c r="V30" s="6">
        <f t="shared" si="23"/>
        <v>0</v>
      </c>
      <c r="W30" s="6">
        <f t="shared" si="23"/>
        <v>0</v>
      </c>
      <c r="X30" s="6">
        <f t="shared" si="23"/>
        <v>5</v>
      </c>
      <c r="Y30" s="6">
        <f t="shared" si="23"/>
        <v>5</v>
      </c>
      <c r="Z30" s="6">
        <f t="shared" si="23"/>
        <v>5</v>
      </c>
    </row>
    <row r="31">
      <c r="A31" s="7">
        <v>16.0</v>
      </c>
      <c r="B31" s="8" t="s">
        <v>10</v>
      </c>
      <c r="C31" s="6"/>
      <c r="D31" s="8"/>
      <c r="E31" s="8" t="s">
        <v>10</v>
      </c>
      <c r="F31" s="8" t="s">
        <v>10</v>
      </c>
      <c r="G31" s="8" t="s">
        <v>10</v>
      </c>
      <c r="H31" s="8" t="s">
        <v>10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7">
        <v>16.0</v>
      </c>
      <c r="T31" s="6">
        <f t="shared" ref="T31:Z31" si="24">COUNTA(B13,K13)+3*COUNTA(B31)</f>
        <v>4</v>
      </c>
      <c r="U31" s="6">
        <f t="shared" si="24"/>
        <v>0</v>
      </c>
      <c r="V31" s="6">
        <f t="shared" si="24"/>
        <v>0</v>
      </c>
      <c r="W31" s="6">
        <f t="shared" si="24"/>
        <v>3</v>
      </c>
      <c r="X31" s="6">
        <f t="shared" si="24"/>
        <v>4</v>
      </c>
      <c r="Y31" s="6">
        <f t="shared" si="24"/>
        <v>5</v>
      </c>
      <c r="Z31" s="6">
        <f t="shared" si="24"/>
        <v>5</v>
      </c>
    </row>
    <row r="32">
      <c r="A32" s="7">
        <v>17.0</v>
      </c>
      <c r="B32" s="8" t="s">
        <v>10</v>
      </c>
      <c r="C32" s="6"/>
      <c r="D32" s="8" t="s">
        <v>10</v>
      </c>
      <c r="E32" s="8" t="s">
        <v>10</v>
      </c>
      <c r="F32" s="8" t="s">
        <v>10</v>
      </c>
      <c r="G32" s="8" t="s">
        <v>10</v>
      </c>
      <c r="H32" s="8" t="s">
        <v>10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7">
        <v>17.0</v>
      </c>
      <c r="T32" s="6">
        <f t="shared" ref="T32:Z32" si="25">COUNTA(B14,K14)+3*COUNTA(B32)</f>
        <v>4</v>
      </c>
      <c r="U32" s="6">
        <f t="shared" si="25"/>
        <v>0</v>
      </c>
      <c r="V32" s="6">
        <f t="shared" si="25"/>
        <v>4</v>
      </c>
      <c r="W32" s="6">
        <f t="shared" si="25"/>
        <v>3</v>
      </c>
      <c r="X32" s="6">
        <f t="shared" si="25"/>
        <v>4</v>
      </c>
      <c r="Y32" s="6">
        <f t="shared" si="25"/>
        <v>5</v>
      </c>
      <c r="Z32" s="6">
        <f t="shared" si="25"/>
        <v>5</v>
      </c>
    </row>
    <row r="33">
      <c r="A33" s="7">
        <v>18.0</v>
      </c>
      <c r="B33" s="8" t="s">
        <v>10</v>
      </c>
      <c r="C33" s="8" t="s">
        <v>10</v>
      </c>
      <c r="D33" s="8" t="s">
        <v>10</v>
      </c>
      <c r="E33" s="8"/>
      <c r="F33" s="8" t="s">
        <v>10</v>
      </c>
      <c r="G33" s="8" t="s">
        <v>10</v>
      </c>
      <c r="H33" s="8" t="s">
        <v>10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7">
        <v>18.0</v>
      </c>
      <c r="T33" s="6">
        <f t="shared" ref="T33:Z33" si="26">COUNTA(B15,K15)+3*COUNTA(B33)</f>
        <v>5</v>
      </c>
      <c r="U33" s="6">
        <f t="shared" si="26"/>
        <v>5</v>
      </c>
      <c r="V33" s="6">
        <f t="shared" si="26"/>
        <v>5</v>
      </c>
      <c r="W33" s="6">
        <f t="shared" si="26"/>
        <v>1</v>
      </c>
      <c r="X33" s="6">
        <f t="shared" si="26"/>
        <v>5</v>
      </c>
      <c r="Y33" s="6">
        <f t="shared" si="26"/>
        <v>4</v>
      </c>
      <c r="Z33" s="6">
        <f t="shared" si="26"/>
        <v>4</v>
      </c>
    </row>
    <row r="34">
      <c r="A34" s="7">
        <v>19.0</v>
      </c>
      <c r="B34" s="8" t="s">
        <v>10</v>
      </c>
      <c r="C34" s="8" t="s">
        <v>10</v>
      </c>
      <c r="D34" s="8" t="s">
        <v>10</v>
      </c>
      <c r="E34" s="8"/>
      <c r="F34" s="8" t="s">
        <v>10</v>
      </c>
      <c r="G34" s="8" t="s">
        <v>10</v>
      </c>
      <c r="H34" s="8" t="s">
        <v>10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7">
        <v>19.0</v>
      </c>
      <c r="T34" s="6">
        <f t="shared" ref="T34:Z34" si="27">COUNTA(B16,K16)+3*COUNTA(B34)</f>
        <v>4</v>
      </c>
      <c r="U34" s="6">
        <f t="shared" si="27"/>
        <v>4</v>
      </c>
      <c r="V34" s="6">
        <f t="shared" si="27"/>
        <v>4</v>
      </c>
      <c r="W34" s="6">
        <f t="shared" si="27"/>
        <v>0</v>
      </c>
      <c r="X34" s="6">
        <f t="shared" si="27"/>
        <v>4</v>
      </c>
      <c r="Y34" s="6">
        <f t="shared" si="27"/>
        <v>4</v>
      </c>
      <c r="Z34" s="6">
        <f t="shared" si="27"/>
        <v>4</v>
      </c>
    </row>
    <row r="35">
      <c r="A35" s="7">
        <v>20.0</v>
      </c>
      <c r="B35" s="8" t="s">
        <v>10</v>
      </c>
      <c r="C35" s="8" t="s">
        <v>10</v>
      </c>
      <c r="D35" s="8" t="s">
        <v>10</v>
      </c>
      <c r="E35" s="8" t="s">
        <v>10</v>
      </c>
      <c r="F35" s="8" t="s">
        <v>10</v>
      </c>
      <c r="G35" s="8" t="s">
        <v>10</v>
      </c>
      <c r="H35" s="8" t="s">
        <v>10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7">
        <v>20.0</v>
      </c>
      <c r="T35" s="6">
        <f t="shared" ref="T35:Z35" si="28">COUNTA(B17,K17)+3*COUNTA(B35)</f>
        <v>4</v>
      </c>
      <c r="U35" s="6">
        <f t="shared" si="28"/>
        <v>4</v>
      </c>
      <c r="V35" s="6">
        <f t="shared" si="28"/>
        <v>4</v>
      </c>
      <c r="W35" s="6">
        <f t="shared" si="28"/>
        <v>3</v>
      </c>
      <c r="X35" s="6">
        <f t="shared" si="28"/>
        <v>4</v>
      </c>
      <c r="Y35" s="6">
        <f t="shared" si="28"/>
        <v>4</v>
      </c>
      <c r="Z35" s="6">
        <f t="shared" si="28"/>
        <v>4</v>
      </c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:H2"/>
    <mergeCell ref="K2:Q2"/>
    <mergeCell ref="T2:Z2"/>
    <mergeCell ref="B20:H20"/>
    <mergeCell ref="T20:Z20"/>
  </mergeCells>
  <conditionalFormatting sqref="A1:Z1000">
    <cfRule type="containsText" dxfId="0" priority="1" operator="containsText" text="x">
      <formula>NOT(ISERROR(SEARCH(("x"),(A1))))</formula>
    </cfRule>
  </conditionalFormatting>
  <drawing r:id="rId1"/>
</worksheet>
</file>