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Observed!$A$1:$BW$4886</definedName>
  </definedNames>
  <calcPr calcId="152511"/>
</workbook>
</file>

<file path=xl/calcChain.xml><?xml version="1.0" encoding="utf-8"?>
<calcChain xmlns="http://schemas.openxmlformats.org/spreadsheetml/2006/main">
  <c r="AD4844" i="1" l="1"/>
  <c r="AD4697" i="1"/>
  <c r="AD4549" i="1"/>
  <c r="AD4524" i="1"/>
  <c r="AD4347" i="1"/>
  <c r="AD4254" i="1"/>
  <c r="AD4229" i="1"/>
  <c r="AD4215" i="1"/>
  <c r="AD4108" i="1"/>
  <c r="AD4083" i="1"/>
  <c r="AD4070" i="1"/>
  <c r="AD4053" i="1"/>
  <c r="V4874" i="1" l="1"/>
  <c r="V4844" i="1"/>
  <c r="V4741" i="1"/>
  <c r="V4697" i="1"/>
  <c r="V4579" i="1"/>
  <c r="V4549" i="1"/>
  <c r="V4446" i="1"/>
  <c r="V4402" i="1"/>
  <c r="V4276" i="1"/>
  <c r="V4254" i="1"/>
  <c r="V4152" i="1"/>
  <c r="V4108" i="1"/>
  <c r="AA502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<sst xmlns="http://schemas.openxmlformats.org/spreadsheetml/2006/main" count="8700" uniqueCount="971">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</sst>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BW5344"/>
  <sheetViews>
    <sheetView tabSelected="1" zoomScaleNormal="100" workbookViewId="0">
      <pane xSplit="2" ySplit="1" topLeftCell="V4861" activePane="bottomRight" state="frozen"/>
      <selection pane="topRight" activeCell="C1" sqref="C1"/>
      <selection pane="bottomLeft" activeCell="A2" sqref="A2"/>
      <selection pane="bottomRight" activeCell="W4858" sqref="W4858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9.85546875" customWidth="1"/>
    <col min="36" max="36" width="20.7109375" bestFit="1" customWidth="1"/>
    <col min="37" max="37" width="26.140625" customWidth="1"/>
    <col min="38" max="38" width="23.5703125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hidden="1" x14ac:dyDescent="0.25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hidden="1" x14ac:dyDescent="0.25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hidden="1" x14ac:dyDescent="0.25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hidden="1" x14ac:dyDescent="0.25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hidden="1" x14ac:dyDescent="0.25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hidden="1" x14ac:dyDescent="0.25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hidden="1" x14ac:dyDescent="0.25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hidden="1" x14ac:dyDescent="0.25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hidden="1" x14ac:dyDescent="0.25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hidden="1" x14ac:dyDescent="0.25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hidden="1" x14ac:dyDescent="0.25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hidden="1" x14ac:dyDescent="0.25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hidden="1" x14ac:dyDescent="0.25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hidden="1" x14ac:dyDescent="0.25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hidden="1" x14ac:dyDescent="0.25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hidden="1" x14ac:dyDescent="0.25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hidden="1" x14ac:dyDescent="0.25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hidden="1" x14ac:dyDescent="0.25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hidden="1" x14ac:dyDescent="0.25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hidden="1" x14ac:dyDescent="0.25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hidden="1" x14ac:dyDescent="0.25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hidden="1" x14ac:dyDescent="0.25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hidden="1" x14ac:dyDescent="0.25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hidden="1" x14ac:dyDescent="0.25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hidden="1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hidden="1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hidden="1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hidden="1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hidden="1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hidden="1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hidden="1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hidden="1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hidden="1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hidden="1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hidden="1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hidden="1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hidden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hidden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hidden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hidden="1" x14ac:dyDescent="0.25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hidden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hidden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hidden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hidden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hidden="1" x14ac:dyDescent="0.25">
      <c r="A46" s="36" t="s">
        <v>18</v>
      </c>
      <c r="B46" s="37">
        <v>34964</v>
      </c>
      <c r="C46" s="38"/>
      <c r="E46" s="39">
        <v>566.214515678628</v>
      </c>
    </row>
    <row r="47" spans="1:54" s="39" customFormat="1" hidden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hidden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hidden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hidden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hidden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hidden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hidden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hidden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hidden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hidden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hidden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hidden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hidden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hidden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hidden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hidden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hidden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hidden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hidden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hidden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hidden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hidden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hidden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hidden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hidden="1" x14ac:dyDescent="0.25">
      <c r="A71" s="36" t="s">
        <v>21</v>
      </c>
      <c r="B71" s="37"/>
      <c r="C71" s="38"/>
      <c r="AP71" s="39" t="s">
        <v>930</v>
      </c>
    </row>
    <row r="72" spans="1:54" s="39" customFormat="1" hidden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hidden="1" x14ac:dyDescent="0.25">
      <c r="A73" s="36" t="s">
        <v>21</v>
      </c>
      <c r="B73" s="37">
        <v>34964</v>
      </c>
      <c r="C73" s="38"/>
    </row>
    <row r="74" spans="1:54" s="39" customFormat="1" hidden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hidden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hidden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hidden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hidden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hidden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hidden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hidden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hidden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hidden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hidden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hidden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hidden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hidden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hidden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hidden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hidden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hidden="1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hidden="1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hidden="1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hidden="1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hidden="1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hidden="1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hidden="1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hidden="1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hidden="1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hidden="1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hidden="1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hidden="1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hidden="1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hidden="1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hidden="1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hidden="1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hidden="1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hidden="1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hidden="1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hidden="1" x14ac:dyDescent="0.25">
      <c r="A110" s="2" t="s">
        <v>75</v>
      </c>
      <c r="B110" s="31">
        <v>33798</v>
      </c>
      <c r="C110" s="11"/>
      <c r="V110"/>
      <c r="BC110">
        <v>127.499996185303</v>
      </c>
    </row>
    <row r="111" spans="1:55" hidden="1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hidden="1" x14ac:dyDescent="0.25">
      <c r="A112" s="2" t="s">
        <v>75</v>
      </c>
      <c r="B112" s="31">
        <v>33813</v>
      </c>
      <c r="C112" s="11"/>
      <c r="V112"/>
      <c r="BC112">
        <v>106.666667938232</v>
      </c>
    </row>
    <row r="113" spans="1:55" hidden="1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hidden="1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hidden="1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hidden="1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hidden="1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hidden="1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hidden="1" x14ac:dyDescent="0.25">
      <c r="A119" s="2" t="s">
        <v>78</v>
      </c>
      <c r="B119" s="31">
        <v>33798</v>
      </c>
      <c r="C119" s="11"/>
      <c r="V119"/>
      <c r="BC119">
        <v>118.75</v>
      </c>
    </row>
    <row r="120" spans="1:55" hidden="1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hidden="1" x14ac:dyDescent="0.25">
      <c r="A121" s="2" t="s">
        <v>78</v>
      </c>
      <c r="B121" s="31">
        <v>33813</v>
      </c>
      <c r="C121" s="11"/>
      <c r="V121"/>
      <c r="BC121">
        <v>112.5</v>
      </c>
    </row>
    <row r="122" spans="1:55" hidden="1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hidden="1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hidden="1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hidden="1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hidden="1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hidden="1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hidden="1" x14ac:dyDescent="0.25">
      <c r="A128" s="2" t="s">
        <v>79</v>
      </c>
      <c r="B128" s="31">
        <v>33798</v>
      </c>
      <c r="C128" s="11"/>
      <c r="V128"/>
      <c r="BC128">
        <v>135</v>
      </c>
    </row>
    <row r="129" spans="1:55" hidden="1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hidden="1" x14ac:dyDescent="0.25">
      <c r="A130" s="2" t="s">
        <v>79</v>
      </c>
      <c r="B130" s="31">
        <v>33813</v>
      </c>
      <c r="C130" s="11"/>
      <c r="V130"/>
      <c r="BC130">
        <v>112.083332061768</v>
      </c>
    </row>
    <row r="131" spans="1:55" hidden="1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hidden="1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hidden="1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hidden="1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hidden="1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hidden="1" x14ac:dyDescent="0.25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hidden="1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hidden="1" x14ac:dyDescent="0.25">
      <c r="A138" s="2" t="s">
        <v>80</v>
      </c>
      <c r="B138" s="31">
        <v>33798</v>
      </c>
      <c r="C138" s="11"/>
      <c r="V138"/>
      <c r="BC138">
        <v>121.249996185303</v>
      </c>
    </row>
    <row r="139" spans="1:55" hidden="1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hidden="1" x14ac:dyDescent="0.25">
      <c r="A140" s="2" t="s">
        <v>80</v>
      </c>
      <c r="B140" s="31">
        <v>33813</v>
      </c>
      <c r="C140" s="11"/>
      <c r="V140"/>
      <c r="BC140">
        <v>115.833332061768</v>
      </c>
    </row>
    <row r="141" spans="1:55" hidden="1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hidden="1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hidden="1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hidden="1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hidden="1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hidden="1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hidden="1" x14ac:dyDescent="0.25">
      <c r="A147" s="2" t="s">
        <v>76</v>
      </c>
      <c r="B147" s="31">
        <v>33798</v>
      </c>
      <c r="C147" s="11"/>
      <c r="V147"/>
      <c r="BC147">
        <v>109.583332061768</v>
      </c>
    </row>
    <row r="148" spans="1:55" hidden="1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hidden="1" x14ac:dyDescent="0.25">
      <c r="A149" s="2" t="s">
        <v>76</v>
      </c>
      <c r="B149" s="31">
        <v>33813</v>
      </c>
      <c r="C149" s="11"/>
      <c r="V149"/>
      <c r="BC149">
        <v>100.416667938232</v>
      </c>
    </row>
    <row r="150" spans="1:55" hidden="1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hidden="1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hidden="1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hidden="1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hidden="1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hidden="1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hidden="1" x14ac:dyDescent="0.25">
      <c r="A156" s="2" t="s">
        <v>77</v>
      </c>
      <c r="B156" s="31">
        <v>33798</v>
      </c>
      <c r="C156" s="11"/>
      <c r="V156"/>
      <c r="BC156">
        <v>117.5</v>
      </c>
    </row>
    <row r="157" spans="1:55" hidden="1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hidden="1" x14ac:dyDescent="0.25">
      <c r="A158" s="2" t="s">
        <v>77</v>
      </c>
      <c r="B158" s="31">
        <v>33813</v>
      </c>
      <c r="C158" s="11"/>
      <c r="V158"/>
      <c r="BC158">
        <v>108.333335876465</v>
      </c>
    </row>
    <row r="159" spans="1:55" hidden="1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hidden="1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hidden="1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hidden="1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hidden="1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hidden="1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hidden="1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hidden="1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hidden="1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hidden="1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hidden="1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hidden="1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hidden="1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hidden="1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hidden="1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hidden="1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hidden="1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hidden="1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hidden="1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hidden="1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hidden="1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hidden="1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hidden="1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hidden="1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hidden="1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hidden="1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hidden="1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hidden="1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hidden="1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hidden="1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hidden="1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hidden="1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hidden="1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hidden="1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hidden="1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hidden="1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hidden="1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hidden="1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hidden="1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hidden="1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hidden="1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hidden="1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hidden="1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hidden="1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hidden="1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hidden="1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hidden="1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hidden="1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hidden="1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hidden="1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hidden="1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hidden="1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hidden="1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hidden="1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hidden="1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hidden="1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hidden="1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hidden="1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hidden="1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hidden="1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hidden="1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hidden="1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hidden="1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hidden="1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hidden="1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hidden="1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hidden="1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hidden="1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hidden="1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hidden="1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hidden="1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hidden="1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hidden="1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hidden="1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hidden="1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hidden="1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hidden="1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hidden="1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hidden="1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hidden="1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hidden="1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hidden="1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hidden="1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hidden="1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hidden="1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hidden="1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hidden="1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hidden="1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hidden="1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hidden="1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hidden="1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hidden="1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hidden="1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hidden="1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hidden="1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hidden="1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hidden="1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hidden="1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hidden="1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hidden="1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hidden="1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hidden="1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hidden="1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hidden="1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hidden="1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hidden="1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hidden="1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hidden="1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hidden="1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hidden="1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hidden="1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hidden="1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hidden="1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hidden="1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hidden="1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hidden="1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hidden="1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hidden="1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hidden="1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hidden="1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hidden="1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hidden="1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hidden="1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hidden="1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hidden="1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hidden="1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hidden="1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hidden="1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hidden="1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hidden="1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hidden="1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hidden="1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hidden="1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hidden="1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hidden="1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hidden="1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hidden="1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hidden="1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hidden="1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hidden="1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hidden="1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hidden="1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hidden="1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hidden="1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hidden="1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hidden="1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hidden="1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hidden="1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hidden="1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hidden="1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hidden="1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hidden="1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hidden="1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hidden="1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hidden="1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hidden="1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hidden="1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hidden="1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hidden="1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hidden="1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hidden="1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hidden="1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hidden="1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hidden="1" x14ac:dyDescent="0.25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hidden="1" x14ac:dyDescent="0.25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hidden="1" x14ac:dyDescent="0.25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hidden="1" x14ac:dyDescent="0.25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hidden="1" x14ac:dyDescent="0.25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hidden="1" x14ac:dyDescent="0.25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hidden="1" x14ac:dyDescent="0.25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hidden="1" x14ac:dyDescent="0.25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hidden="1" x14ac:dyDescent="0.25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hidden="1" x14ac:dyDescent="0.25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hidden="1" x14ac:dyDescent="0.25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hidden="1" x14ac:dyDescent="0.25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hidden="1" x14ac:dyDescent="0.25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hidden="1" x14ac:dyDescent="0.25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hidden="1" x14ac:dyDescent="0.25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hidden="1" x14ac:dyDescent="0.25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hidden="1" x14ac:dyDescent="0.25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hidden="1" x14ac:dyDescent="0.25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hidden="1" x14ac:dyDescent="0.25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hidden="1" x14ac:dyDescent="0.25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hidden="1" x14ac:dyDescent="0.25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hidden="1" x14ac:dyDescent="0.25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hidden="1" x14ac:dyDescent="0.25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hidden="1" x14ac:dyDescent="0.25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hidden="1" x14ac:dyDescent="0.25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hidden="1" x14ac:dyDescent="0.25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hidden="1" x14ac:dyDescent="0.25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hidden="1" x14ac:dyDescent="0.25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hidden="1" x14ac:dyDescent="0.25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hidden="1" x14ac:dyDescent="0.25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hidden="1" x14ac:dyDescent="0.25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hidden="1" x14ac:dyDescent="0.25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hidden="1" x14ac:dyDescent="0.25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hidden="1" x14ac:dyDescent="0.25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hidden="1" x14ac:dyDescent="0.25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hidden="1" x14ac:dyDescent="0.25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hidden="1" x14ac:dyDescent="0.25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hidden="1" x14ac:dyDescent="0.25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hidden="1" x14ac:dyDescent="0.25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hidden="1" x14ac:dyDescent="0.25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hidden="1" x14ac:dyDescent="0.25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hidden="1" x14ac:dyDescent="0.25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hidden="1" x14ac:dyDescent="0.25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hidden="1" x14ac:dyDescent="0.25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hidden="1" x14ac:dyDescent="0.25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hidden="1" x14ac:dyDescent="0.25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hidden="1" x14ac:dyDescent="0.25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hidden="1" x14ac:dyDescent="0.25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hidden="1" x14ac:dyDescent="0.25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hidden="1" x14ac:dyDescent="0.25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hidden="1" x14ac:dyDescent="0.25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hidden="1" x14ac:dyDescent="0.25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hidden="1" x14ac:dyDescent="0.25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hidden="1" x14ac:dyDescent="0.25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hidden="1" x14ac:dyDescent="0.25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hidden="1" x14ac:dyDescent="0.25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hidden="1" x14ac:dyDescent="0.25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hidden="1" x14ac:dyDescent="0.25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hidden="1" x14ac:dyDescent="0.25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hidden="1" x14ac:dyDescent="0.25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hidden="1" x14ac:dyDescent="0.25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hidden="1" x14ac:dyDescent="0.25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hidden="1" x14ac:dyDescent="0.25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hidden="1" x14ac:dyDescent="0.25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hidden="1" x14ac:dyDescent="0.25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hidden="1" x14ac:dyDescent="0.25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hidden="1" x14ac:dyDescent="0.25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hidden="1" x14ac:dyDescent="0.25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hidden="1" x14ac:dyDescent="0.25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hidden="1" x14ac:dyDescent="0.25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hidden="1" x14ac:dyDescent="0.25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hidden="1" x14ac:dyDescent="0.25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hidden="1" x14ac:dyDescent="0.25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hidden="1" x14ac:dyDescent="0.25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hidden="1" x14ac:dyDescent="0.25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hidden="1" x14ac:dyDescent="0.25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hidden="1" x14ac:dyDescent="0.25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hidden="1" x14ac:dyDescent="0.25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hidden="1" x14ac:dyDescent="0.25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hidden="1" x14ac:dyDescent="0.25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hidden="1" x14ac:dyDescent="0.25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hidden="1" x14ac:dyDescent="0.25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hidden="1" x14ac:dyDescent="0.25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hidden="1" x14ac:dyDescent="0.25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hidden="1" x14ac:dyDescent="0.25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hidden="1" x14ac:dyDescent="0.25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hidden="1" x14ac:dyDescent="0.25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hidden="1" x14ac:dyDescent="0.25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hidden="1" x14ac:dyDescent="0.25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hidden="1" x14ac:dyDescent="0.25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hidden="1" x14ac:dyDescent="0.25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hidden="1" x14ac:dyDescent="0.25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hidden="1" x14ac:dyDescent="0.25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hidden="1" x14ac:dyDescent="0.25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hidden="1" x14ac:dyDescent="0.25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hidden="1" x14ac:dyDescent="0.25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hidden="1" x14ac:dyDescent="0.25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hidden="1" x14ac:dyDescent="0.25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hidden="1" x14ac:dyDescent="0.25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hidden="1" x14ac:dyDescent="0.25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hidden="1" x14ac:dyDescent="0.25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hidden="1" x14ac:dyDescent="0.25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hidden="1" x14ac:dyDescent="0.25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hidden="1" x14ac:dyDescent="0.25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hidden="1" x14ac:dyDescent="0.25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hidden="1" x14ac:dyDescent="0.25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hidden="1" x14ac:dyDescent="0.25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hidden="1" x14ac:dyDescent="0.25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hidden="1" x14ac:dyDescent="0.25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hidden="1" x14ac:dyDescent="0.25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hidden="1" x14ac:dyDescent="0.25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hidden="1" x14ac:dyDescent="0.25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hidden="1" x14ac:dyDescent="0.25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hidden="1" x14ac:dyDescent="0.25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hidden="1" x14ac:dyDescent="0.25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hidden="1" x14ac:dyDescent="0.25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hidden="1" x14ac:dyDescent="0.25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hidden="1" x14ac:dyDescent="0.25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hidden="1" x14ac:dyDescent="0.25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hidden="1" x14ac:dyDescent="0.25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hidden="1" x14ac:dyDescent="0.25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hidden="1" x14ac:dyDescent="0.25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hidden="1" x14ac:dyDescent="0.25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hidden="1" x14ac:dyDescent="0.25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hidden="1" x14ac:dyDescent="0.25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hidden="1" x14ac:dyDescent="0.25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hidden="1" x14ac:dyDescent="0.25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hidden="1" x14ac:dyDescent="0.25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hidden="1" x14ac:dyDescent="0.25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hidden="1" x14ac:dyDescent="0.25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hidden="1" x14ac:dyDescent="0.25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hidden="1" x14ac:dyDescent="0.25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hidden="1" x14ac:dyDescent="0.25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hidden="1" x14ac:dyDescent="0.25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hidden="1" x14ac:dyDescent="0.25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hidden="1" x14ac:dyDescent="0.25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hidden="1" x14ac:dyDescent="0.25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hidden="1" x14ac:dyDescent="0.25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hidden="1" x14ac:dyDescent="0.25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hidden="1" x14ac:dyDescent="0.25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hidden="1" x14ac:dyDescent="0.25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hidden="1" x14ac:dyDescent="0.25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hidden="1" x14ac:dyDescent="0.25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hidden="1" x14ac:dyDescent="0.25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hidden="1" x14ac:dyDescent="0.25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hidden="1" x14ac:dyDescent="0.25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hidden="1" x14ac:dyDescent="0.25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hidden="1" x14ac:dyDescent="0.25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hidden="1" x14ac:dyDescent="0.25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hidden="1" x14ac:dyDescent="0.25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hidden="1" x14ac:dyDescent="0.25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hidden="1" x14ac:dyDescent="0.25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hidden="1" x14ac:dyDescent="0.25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hidden="1" x14ac:dyDescent="0.25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hidden="1" x14ac:dyDescent="0.25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hidden="1" x14ac:dyDescent="0.25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hidden="1" x14ac:dyDescent="0.25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hidden="1" x14ac:dyDescent="0.25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hidden="1" x14ac:dyDescent="0.25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hidden="1" x14ac:dyDescent="0.25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hidden="1" x14ac:dyDescent="0.25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hidden="1" x14ac:dyDescent="0.25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hidden="1" x14ac:dyDescent="0.25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hidden="1" x14ac:dyDescent="0.25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hidden="1" x14ac:dyDescent="0.25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hidden="1" x14ac:dyDescent="0.25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hidden="1" x14ac:dyDescent="0.25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hidden="1" x14ac:dyDescent="0.25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hidden="1" x14ac:dyDescent="0.25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hidden="1" x14ac:dyDescent="0.25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hidden="1" x14ac:dyDescent="0.25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hidden="1" x14ac:dyDescent="0.25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hidden="1" x14ac:dyDescent="0.25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hidden="1" x14ac:dyDescent="0.25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hidden="1" x14ac:dyDescent="0.25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hidden="1" x14ac:dyDescent="0.25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hidden="1" x14ac:dyDescent="0.25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hidden="1" x14ac:dyDescent="0.25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hidden="1" x14ac:dyDescent="0.25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hidden="1" x14ac:dyDescent="0.25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hidden="1" x14ac:dyDescent="0.25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hidden="1" x14ac:dyDescent="0.25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hidden="1" x14ac:dyDescent="0.25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hidden="1" x14ac:dyDescent="0.25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hidden="1" x14ac:dyDescent="0.25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hidden="1" x14ac:dyDescent="0.25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hidden="1" x14ac:dyDescent="0.25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hidden="1" x14ac:dyDescent="0.25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hidden="1" x14ac:dyDescent="0.25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hidden="1" x14ac:dyDescent="0.25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hidden="1" x14ac:dyDescent="0.25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hidden="1" x14ac:dyDescent="0.25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hidden="1" x14ac:dyDescent="0.25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hidden="1" x14ac:dyDescent="0.25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hidden="1" x14ac:dyDescent="0.25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hidden="1" x14ac:dyDescent="0.25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hidden="1" x14ac:dyDescent="0.25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hidden="1" x14ac:dyDescent="0.25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hidden="1" x14ac:dyDescent="0.25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hidden="1" x14ac:dyDescent="0.25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hidden="1" x14ac:dyDescent="0.25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hidden="1" x14ac:dyDescent="0.25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hidden="1" x14ac:dyDescent="0.25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hidden="1" x14ac:dyDescent="0.25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hidden="1" x14ac:dyDescent="0.25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hidden="1" x14ac:dyDescent="0.25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hidden="1" x14ac:dyDescent="0.25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hidden="1" x14ac:dyDescent="0.25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hidden="1" x14ac:dyDescent="0.25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hidden="1" x14ac:dyDescent="0.25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hidden="1" x14ac:dyDescent="0.25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hidden="1" x14ac:dyDescent="0.25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hidden="1" x14ac:dyDescent="0.25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hidden="1" x14ac:dyDescent="0.25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hidden="1" x14ac:dyDescent="0.25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hidden="1" x14ac:dyDescent="0.25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hidden="1" x14ac:dyDescent="0.25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hidden="1" x14ac:dyDescent="0.25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hidden="1" x14ac:dyDescent="0.25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hidden="1" x14ac:dyDescent="0.25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hidden="1" x14ac:dyDescent="0.25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hidden="1" x14ac:dyDescent="0.25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hidden="1" x14ac:dyDescent="0.25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hidden="1" x14ac:dyDescent="0.25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hidden="1" x14ac:dyDescent="0.25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hidden="1" x14ac:dyDescent="0.25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hidden="1" x14ac:dyDescent="0.25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hidden="1" x14ac:dyDescent="0.25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hidden="1" x14ac:dyDescent="0.25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hidden="1" x14ac:dyDescent="0.25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hidden="1" x14ac:dyDescent="0.25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hidden="1" x14ac:dyDescent="0.25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hidden="1" x14ac:dyDescent="0.25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hidden="1" x14ac:dyDescent="0.25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hidden="1" x14ac:dyDescent="0.25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hidden="1" x14ac:dyDescent="0.25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hidden="1" x14ac:dyDescent="0.25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hidden="1" x14ac:dyDescent="0.25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hidden="1" x14ac:dyDescent="0.25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hidden="1" x14ac:dyDescent="0.25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hidden="1" x14ac:dyDescent="0.25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hidden="1" x14ac:dyDescent="0.25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hidden="1" x14ac:dyDescent="0.25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hidden="1" x14ac:dyDescent="0.25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hidden="1" x14ac:dyDescent="0.25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hidden="1" x14ac:dyDescent="0.25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hidden="1" x14ac:dyDescent="0.25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hidden="1" x14ac:dyDescent="0.25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hidden="1" x14ac:dyDescent="0.25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hidden="1" x14ac:dyDescent="0.25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hidden="1" x14ac:dyDescent="0.25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hidden="1" x14ac:dyDescent="0.25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hidden="1" x14ac:dyDescent="0.25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hidden="1" x14ac:dyDescent="0.25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hidden="1" x14ac:dyDescent="0.25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hidden="1" x14ac:dyDescent="0.25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hidden="1" x14ac:dyDescent="0.25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hidden="1" x14ac:dyDescent="0.25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hidden="1" x14ac:dyDescent="0.25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hidden="1" x14ac:dyDescent="0.25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hidden="1" x14ac:dyDescent="0.25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hidden="1" x14ac:dyDescent="0.25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hidden="1" x14ac:dyDescent="0.25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hidden="1" x14ac:dyDescent="0.25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hidden="1" x14ac:dyDescent="0.25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hidden="1" x14ac:dyDescent="0.25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hidden="1" x14ac:dyDescent="0.25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hidden="1" x14ac:dyDescent="0.25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hidden="1" x14ac:dyDescent="0.25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hidden="1" x14ac:dyDescent="0.25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hidden="1" x14ac:dyDescent="0.25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hidden="1" x14ac:dyDescent="0.25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hidden="1" x14ac:dyDescent="0.25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hidden="1" x14ac:dyDescent="0.25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hidden="1" x14ac:dyDescent="0.25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hidden="1" x14ac:dyDescent="0.25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hidden="1" x14ac:dyDescent="0.25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hidden="1" x14ac:dyDescent="0.25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hidden="1" x14ac:dyDescent="0.25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hidden="1" x14ac:dyDescent="0.25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hidden="1" x14ac:dyDescent="0.25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hidden="1" x14ac:dyDescent="0.25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hidden="1" x14ac:dyDescent="0.25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hidden="1" x14ac:dyDescent="0.25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hidden="1" x14ac:dyDescent="0.25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hidden="1" x14ac:dyDescent="0.25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hidden="1" x14ac:dyDescent="0.25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hidden="1" x14ac:dyDescent="0.25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hidden="1" x14ac:dyDescent="0.25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hidden="1" x14ac:dyDescent="0.25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hidden="1" x14ac:dyDescent="0.25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hidden="1" x14ac:dyDescent="0.25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hidden="1" x14ac:dyDescent="0.25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hidden="1" x14ac:dyDescent="0.25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hidden="1" x14ac:dyDescent="0.25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hidden="1" x14ac:dyDescent="0.25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hidden="1" x14ac:dyDescent="0.25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hidden="1" x14ac:dyDescent="0.25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hidden="1" x14ac:dyDescent="0.25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hidden="1" x14ac:dyDescent="0.25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hidden="1" x14ac:dyDescent="0.25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hidden="1" x14ac:dyDescent="0.25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hidden="1" x14ac:dyDescent="0.25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hidden="1" x14ac:dyDescent="0.25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hidden="1" x14ac:dyDescent="0.25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hidden="1" x14ac:dyDescent="0.25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hidden="1" x14ac:dyDescent="0.25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hidden="1" x14ac:dyDescent="0.25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hidden="1" x14ac:dyDescent="0.25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hidden="1" x14ac:dyDescent="0.25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hidden="1" x14ac:dyDescent="0.25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hidden="1" x14ac:dyDescent="0.25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hidden="1" x14ac:dyDescent="0.25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hidden="1" x14ac:dyDescent="0.25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hidden="1" x14ac:dyDescent="0.25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hidden="1" x14ac:dyDescent="0.25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hidden="1" x14ac:dyDescent="0.25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hidden="1" x14ac:dyDescent="0.25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hidden="1" x14ac:dyDescent="0.25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hidden="1" x14ac:dyDescent="0.25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hidden="1" x14ac:dyDescent="0.25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hidden="1" x14ac:dyDescent="0.25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hidden="1" x14ac:dyDescent="0.25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hidden="1" x14ac:dyDescent="0.25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hidden="1" x14ac:dyDescent="0.25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hidden="1" x14ac:dyDescent="0.25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hidden="1" x14ac:dyDescent="0.25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hidden="1" x14ac:dyDescent="0.25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hidden="1" x14ac:dyDescent="0.25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hidden="1" x14ac:dyDescent="0.25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hidden="1" x14ac:dyDescent="0.25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hidden="1" x14ac:dyDescent="0.25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hidden="1" x14ac:dyDescent="0.25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hidden="1" x14ac:dyDescent="0.25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hidden="1" x14ac:dyDescent="0.25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hidden="1" x14ac:dyDescent="0.25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hidden="1" x14ac:dyDescent="0.25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hidden="1" x14ac:dyDescent="0.25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hidden="1" x14ac:dyDescent="0.25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hidden="1" x14ac:dyDescent="0.25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hidden="1" x14ac:dyDescent="0.25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hidden="1" x14ac:dyDescent="0.25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hidden="1" x14ac:dyDescent="0.25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hidden="1" x14ac:dyDescent="0.25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hidden="1" x14ac:dyDescent="0.25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hidden="1" x14ac:dyDescent="0.25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hidden="1" x14ac:dyDescent="0.25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hidden="1" x14ac:dyDescent="0.25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hidden="1" x14ac:dyDescent="0.25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hidden="1" x14ac:dyDescent="0.25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hidden="1" x14ac:dyDescent="0.25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hidden="1" x14ac:dyDescent="0.25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hidden="1" x14ac:dyDescent="0.25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hidden="1" x14ac:dyDescent="0.25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hidden="1" x14ac:dyDescent="0.25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hidden="1" x14ac:dyDescent="0.25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hidden="1" x14ac:dyDescent="0.25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hidden="1" x14ac:dyDescent="0.25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hidden="1" x14ac:dyDescent="0.25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hidden="1" x14ac:dyDescent="0.25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hidden="1" x14ac:dyDescent="0.25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hidden="1" x14ac:dyDescent="0.25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hidden="1" x14ac:dyDescent="0.25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hidden="1" x14ac:dyDescent="0.25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hidden="1" x14ac:dyDescent="0.25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hidden="1" x14ac:dyDescent="0.25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hidden="1" x14ac:dyDescent="0.25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hidden="1" x14ac:dyDescent="0.25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hidden="1" x14ac:dyDescent="0.25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hidden="1" x14ac:dyDescent="0.25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hidden="1" x14ac:dyDescent="0.25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hidden="1" x14ac:dyDescent="0.25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hidden="1" x14ac:dyDescent="0.25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hidden="1" x14ac:dyDescent="0.25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hidden="1" x14ac:dyDescent="0.25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hidden="1" x14ac:dyDescent="0.25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hidden="1" x14ac:dyDescent="0.25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hidden="1" x14ac:dyDescent="0.25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hidden="1" x14ac:dyDescent="0.25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hidden="1" x14ac:dyDescent="0.25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hidden="1" x14ac:dyDescent="0.25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hidden="1" x14ac:dyDescent="0.25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hidden="1" x14ac:dyDescent="0.25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hidden="1" x14ac:dyDescent="0.25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hidden="1" x14ac:dyDescent="0.25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hidden="1" x14ac:dyDescent="0.25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hidden="1" x14ac:dyDescent="0.25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hidden="1" x14ac:dyDescent="0.25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hidden="1" x14ac:dyDescent="0.25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hidden="1" x14ac:dyDescent="0.25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hidden="1" x14ac:dyDescent="0.25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hidden="1" x14ac:dyDescent="0.25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hidden="1" x14ac:dyDescent="0.25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hidden="1" x14ac:dyDescent="0.25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hidden="1" x14ac:dyDescent="0.25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hidden="1" x14ac:dyDescent="0.25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hidden="1" x14ac:dyDescent="0.25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hidden="1" x14ac:dyDescent="0.25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hidden="1" x14ac:dyDescent="0.25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hidden="1" x14ac:dyDescent="0.25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hidden="1" x14ac:dyDescent="0.25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hidden="1" x14ac:dyDescent="0.25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hidden="1" x14ac:dyDescent="0.25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hidden="1" x14ac:dyDescent="0.25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hidden="1" x14ac:dyDescent="0.25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hidden="1" x14ac:dyDescent="0.25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hidden="1" x14ac:dyDescent="0.25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hidden="1" x14ac:dyDescent="0.25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hidden="1" x14ac:dyDescent="0.25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hidden="1" x14ac:dyDescent="0.25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hidden="1" x14ac:dyDescent="0.25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hidden="1" x14ac:dyDescent="0.25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hidden="1" x14ac:dyDescent="0.25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hidden="1" x14ac:dyDescent="0.25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hidden="1" x14ac:dyDescent="0.25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hidden="1" x14ac:dyDescent="0.25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hidden="1" x14ac:dyDescent="0.25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hidden="1" x14ac:dyDescent="0.25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hidden="1" x14ac:dyDescent="0.25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hidden="1" x14ac:dyDescent="0.25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hidden="1" x14ac:dyDescent="0.25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hidden="1" x14ac:dyDescent="0.25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hidden="1" x14ac:dyDescent="0.25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hidden="1" x14ac:dyDescent="0.25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hidden="1" x14ac:dyDescent="0.25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hidden="1" x14ac:dyDescent="0.25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hidden="1" x14ac:dyDescent="0.25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hidden="1" x14ac:dyDescent="0.25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hidden="1" x14ac:dyDescent="0.25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hidden="1" x14ac:dyDescent="0.25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hidden="1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hidden="1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hidden="1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hidden="1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hidden="1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hidden="1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hidden="1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hidden="1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hidden="1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hidden="1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hidden="1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hidden="1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hidden="1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hidden="1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hidden="1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hidden="1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hidden="1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hidden="1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hidden="1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hidden="1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hidden="1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hidden="1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hidden="1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hidden="1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hidden="1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hidden="1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hidden="1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hidden="1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hidden="1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hidden="1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hidden="1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hidden="1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hidden="1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hidden="1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hidden="1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hidden="1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hidden="1" x14ac:dyDescent="0.25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hidden="1" x14ac:dyDescent="0.25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hidden="1" x14ac:dyDescent="0.25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hidden="1" x14ac:dyDescent="0.25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hidden="1" x14ac:dyDescent="0.25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hidden="1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hidden="1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hidden="1" x14ac:dyDescent="0.25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hidden="1" x14ac:dyDescent="0.25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hidden="1" x14ac:dyDescent="0.25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hidden="1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hidden="1" x14ac:dyDescent="0.25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hidden="1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hidden="1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hidden="1" x14ac:dyDescent="0.25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hidden="1" x14ac:dyDescent="0.25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hidden="1" x14ac:dyDescent="0.25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hidden="1" x14ac:dyDescent="0.25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hidden="1" x14ac:dyDescent="0.25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hidden="1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hidden="1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hidden="1" x14ac:dyDescent="0.25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hidden="1" x14ac:dyDescent="0.25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hidden="1" x14ac:dyDescent="0.25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hidden="1" x14ac:dyDescent="0.25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hidden="1" x14ac:dyDescent="0.25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hidden="1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hidden="1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hidden="1" x14ac:dyDescent="0.25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hidden="1" x14ac:dyDescent="0.25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hidden="1" x14ac:dyDescent="0.25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hidden="1" x14ac:dyDescent="0.25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hidden="1" x14ac:dyDescent="0.25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hidden="1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hidden="1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hidden="1" x14ac:dyDescent="0.25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hidden="1" x14ac:dyDescent="0.25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hidden="1" x14ac:dyDescent="0.25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hidden="1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hidden="1" x14ac:dyDescent="0.25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hidden="1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hidden="1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hidden="1" x14ac:dyDescent="0.25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hidden="1" x14ac:dyDescent="0.25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hidden="1" x14ac:dyDescent="0.25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hidden="1" x14ac:dyDescent="0.25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hidden="1" x14ac:dyDescent="0.25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hidden="1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hidden="1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hidden="1" x14ac:dyDescent="0.25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hidden="1" x14ac:dyDescent="0.25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hidden="1" x14ac:dyDescent="0.25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hidden="1" x14ac:dyDescent="0.25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hidden="1" x14ac:dyDescent="0.25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hidden="1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hidden="1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hidden="1" x14ac:dyDescent="0.25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hidden="1" x14ac:dyDescent="0.25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hidden="1" x14ac:dyDescent="0.25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hidden="1" x14ac:dyDescent="0.25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hidden="1" x14ac:dyDescent="0.25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hidden="1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hidden="1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hidden="1" x14ac:dyDescent="0.25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hidden="1" x14ac:dyDescent="0.25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hidden="1" x14ac:dyDescent="0.25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hidden="1" x14ac:dyDescent="0.25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hidden="1" x14ac:dyDescent="0.25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hidden="1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hidden="1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hidden="1" x14ac:dyDescent="0.25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hidden="1" x14ac:dyDescent="0.25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hidden="1" x14ac:dyDescent="0.25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hidden="1" x14ac:dyDescent="0.25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hidden="1" x14ac:dyDescent="0.25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hidden="1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hidden="1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hidden="1" x14ac:dyDescent="0.25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hidden="1" x14ac:dyDescent="0.25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hidden="1" x14ac:dyDescent="0.25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hidden="1" x14ac:dyDescent="0.25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hidden="1" x14ac:dyDescent="0.25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hidden="1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hidden="1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hidden="1" x14ac:dyDescent="0.25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hidden="1" x14ac:dyDescent="0.25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hidden="1" x14ac:dyDescent="0.25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hidden="1" x14ac:dyDescent="0.25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hidden="1" x14ac:dyDescent="0.25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hidden="1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hidden="1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hidden="1" x14ac:dyDescent="0.25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hidden="1" x14ac:dyDescent="0.25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hidden="1" x14ac:dyDescent="0.25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hidden="1" x14ac:dyDescent="0.25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hidden="1" x14ac:dyDescent="0.25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hidden="1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hidden="1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hidden="1" x14ac:dyDescent="0.25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hidden="1" x14ac:dyDescent="0.25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hidden="1" x14ac:dyDescent="0.25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hidden="1" x14ac:dyDescent="0.25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hidden="1" x14ac:dyDescent="0.25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hidden="1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hidden="1" x14ac:dyDescent="0.25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hidden="1" x14ac:dyDescent="0.25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hidden="1" x14ac:dyDescent="0.25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hidden="1" x14ac:dyDescent="0.25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hidden="1" x14ac:dyDescent="0.25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hidden="1" x14ac:dyDescent="0.25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hidden="1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hidden="1" x14ac:dyDescent="0.25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hidden="1" x14ac:dyDescent="0.25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hidden="1" x14ac:dyDescent="0.25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hidden="1" x14ac:dyDescent="0.25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hidden="1" x14ac:dyDescent="0.25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hidden="1" x14ac:dyDescent="0.25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hidden="1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hidden="1" x14ac:dyDescent="0.25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hidden="1" x14ac:dyDescent="0.25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hidden="1" x14ac:dyDescent="0.25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hidden="1" x14ac:dyDescent="0.25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hidden="1" x14ac:dyDescent="0.25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hidden="1" x14ac:dyDescent="0.25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hidden="1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hidden="1" x14ac:dyDescent="0.25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hidden="1" x14ac:dyDescent="0.25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hidden="1" x14ac:dyDescent="0.25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hidden="1" x14ac:dyDescent="0.25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hidden="1" x14ac:dyDescent="0.25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hidden="1" x14ac:dyDescent="0.25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hidden="1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hidden="1" x14ac:dyDescent="0.25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hidden="1" x14ac:dyDescent="0.25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hidden="1" x14ac:dyDescent="0.25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hidden="1" x14ac:dyDescent="0.25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hidden="1" x14ac:dyDescent="0.25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hidden="1" x14ac:dyDescent="0.25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hidden="1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hidden="1" x14ac:dyDescent="0.25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hidden="1" x14ac:dyDescent="0.25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hidden="1" x14ac:dyDescent="0.25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hidden="1" x14ac:dyDescent="0.25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hidden="1" x14ac:dyDescent="0.25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hidden="1" x14ac:dyDescent="0.25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hidden="1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hidden="1" x14ac:dyDescent="0.25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hidden="1" x14ac:dyDescent="0.25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hidden="1" x14ac:dyDescent="0.25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hidden="1" x14ac:dyDescent="0.25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hidden="1" x14ac:dyDescent="0.25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hidden="1" x14ac:dyDescent="0.25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hidden="1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hidden="1" x14ac:dyDescent="0.25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hidden="1" x14ac:dyDescent="0.25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hidden="1" x14ac:dyDescent="0.25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hidden="1" x14ac:dyDescent="0.25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hidden="1" x14ac:dyDescent="0.25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hidden="1" x14ac:dyDescent="0.25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hidden="1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hidden="1" x14ac:dyDescent="0.25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hidden="1" x14ac:dyDescent="0.25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hidden="1" x14ac:dyDescent="0.25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hidden="1" x14ac:dyDescent="0.25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hidden="1" x14ac:dyDescent="0.25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hidden="1" x14ac:dyDescent="0.25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hidden="1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hidden="1" x14ac:dyDescent="0.25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hidden="1" x14ac:dyDescent="0.25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hidden="1" x14ac:dyDescent="0.25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hidden="1" x14ac:dyDescent="0.25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hidden="1" x14ac:dyDescent="0.25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hidden="1" x14ac:dyDescent="0.25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hidden="1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hidden="1" x14ac:dyDescent="0.25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hidden="1" x14ac:dyDescent="0.25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hidden="1" x14ac:dyDescent="0.25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hidden="1" x14ac:dyDescent="0.25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hidden="1" x14ac:dyDescent="0.25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hidden="1" x14ac:dyDescent="0.25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hidden="1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hidden="1" x14ac:dyDescent="0.25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hidden="1" x14ac:dyDescent="0.25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hidden="1" x14ac:dyDescent="0.25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hidden="1" x14ac:dyDescent="0.25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hidden="1" x14ac:dyDescent="0.25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hidden="1" x14ac:dyDescent="0.25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hidden="1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hidden="1" x14ac:dyDescent="0.25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hidden="1" x14ac:dyDescent="0.25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hidden="1" x14ac:dyDescent="0.25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hidden="1" x14ac:dyDescent="0.25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hidden="1" x14ac:dyDescent="0.25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hidden="1" x14ac:dyDescent="0.25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hidden="1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hidden="1" x14ac:dyDescent="0.25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hidden="1" x14ac:dyDescent="0.25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hidden="1" x14ac:dyDescent="0.25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hidden="1" x14ac:dyDescent="0.25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hidden="1" x14ac:dyDescent="0.25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hidden="1" x14ac:dyDescent="0.25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hidden="1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hidden="1" x14ac:dyDescent="0.25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hidden="1" x14ac:dyDescent="0.25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hidden="1" x14ac:dyDescent="0.25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hidden="1" x14ac:dyDescent="0.25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hidden="1" x14ac:dyDescent="0.25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hidden="1" x14ac:dyDescent="0.25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hidden="1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hidden="1" x14ac:dyDescent="0.25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hidden="1" x14ac:dyDescent="0.25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hidden="1" x14ac:dyDescent="0.25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hidden="1" x14ac:dyDescent="0.25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hidden="1" x14ac:dyDescent="0.25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hidden="1" x14ac:dyDescent="0.25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hidden="1" x14ac:dyDescent="0.25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hidden="1" x14ac:dyDescent="0.25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hidden="1" x14ac:dyDescent="0.25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hidden="1" x14ac:dyDescent="0.25">
      <c r="A1006" s="2" t="s">
        <v>161</v>
      </c>
      <c r="B1006" s="31">
        <v>40133</v>
      </c>
      <c r="C1006" s="11" t="s">
        <v>901</v>
      </c>
      <c r="V1006"/>
    </row>
    <row r="1007" spans="1:56" hidden="1" x14ac:dyDescent="0.25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hidden="1" x14ac:dyDescent="0.25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hidden="1" x14ac:dyDescent="0.25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hidden="1" x14ac:dyDescent="0.25">
      <c r="A1010" s="2" t="s">
        <v>164</v>
      </c>
      <c r="B1010" s="31">
        <v>40133</v>
      </c>
      <c r="C1010" s="11" t="s">
        <v>902</v>
      </c>
      <c r="V1010"/>
    </row>
    <row r="1011" spans="1:56" hidden="1" x14ac:dyDescent="0.25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hidden="1" x14ac:dyDescent="0.25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hidden="1" x14ac:dyDescent="0.25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hidden="1" x14ac:dyDescent="0.25">
      <c r="A1014" s="2" t="s">
        <v>167</v>
      </c>
      <c r="B1014" s="31">
        <v>40133</v>
      </c>
      <c r="C1014" s="11" t="s">
        <v>900</v>
      </c>
      <c r="V1014"/>
    </row>
    <row r="1015" spans="1:56" hidden="1" x14ac:dyDescent="0.25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hidden="1" x14ac:dyDescent="0.25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hidden="1" x14ac:dyDescent="0.25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hidden="1" x14ac:dyDescent="0.25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hidden="1" x14ac:dyDescent="0.25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hidden="1" x14ac:dyDescent="0.25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hidden="1" x14ac:dyDescent="0.25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hidden="1" x14ac:dyDescent="0.25">
      <c r="A1022" s="2" t="s">
        <v>173</v>
      </c>
      <c r="B1022" s="31">
        <v>40133</v>
      </c>
      <c r="C1022" s="11" t="s">
        <v>869</v>
      </c>
      <c r="V1022"/>
    </row>
    <row r="1023" spans="1:56" hidden="1" x14ac:dyDescent="0.25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hidden="1" x14ac:dyDescent="0.25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hidden="1" x14ac:dyDescent="0.25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hidden="1" x14ac:dyDescent="0.25">
      <c r="A1026" s="2" t="s">
        <v>176</v>
      </c>
      <c r="B1026" s="31">
        <v>40133</v>
      </c>
      <c r="C1026" s="11" t="s">
        <v>904</v>
      </c>
      <c r="V1026"/>
    </row>
    <row r="1027" spans="1:56" hidden="1" x14ac:dyDescent="0.25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hidden="1" x14ac:dyDescent="0.25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hidden="1" x14ac:dyDescent="0.25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hidden="1" x14ac:dyDescent="0.25">
      <c r="A1030" s="2" t="s">
        <v>179</v>
      </c>
      <c r="B1030" s="31">
        <v>40133</v>
      </c>
      <c r="C1030" s="11" t="s">
        <v>848</v>
      </c>
      <c r="V1030"/>
    </row>
    <row r="1031" spans="1:56" hidden="1" x14ac:dyDescent="0.25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hidden="1" x14ac:dyDescent="0.25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hidden="1" x14ac:dyDescent="0.25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hidden="1" x14ac:dyDescent="0.25">
      <c r="A1034" s="2" t="s">
        <v>182</v>
      </c>
      <c r="B1034" s="31">
        <v>40133</v>
      </c>
      <c r="C1034" s="11" t="s">
        <v>905</v>
      </c>
      <c r="V1034"/>
    </row>
    <row r="1035" spans="1:56" hidden="1" x14ac:dyDescent="0.25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hidden="1" x14ac:dyDescent="0.25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hidden="1" x14ac:dyDescent="0.25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hidden="1" x14ac:dyDescent="0.25">
      <c r="A1038" s="2" t="s">
        <v>184</v>
      </c>
      <c r="B1038" s="31">
        <v>40133</v>
      </c>
      <c r="C1038" s="11" t="s">
        <v>912</v>
      </c>
      <c r="V1038"/>
    </row>
    <row r="1039" spans="1:56" hidden="1" x14ac:dyDescent="0.25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hidden="1" x14ac:dyDescent="0.25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hidden="1" x14ac:dyDescent="0.25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hidden="1" x14ac:dyDescent="0.25">
      <c r="A1042" s="2" t="s">
        <v>187</v>
      </c>
      <c r="B1042" s="31">
        <v>40133</v>
      </c>
      <c r="C1042" s="11" t="s">
        <v>906</v>
      </c>
      <c r="V1042"/>
    </row>
    <row r="1043" spans="1:56" hidden="1" x14ac:dyDescent="0.25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hidden="1" x14ac:dyDescent="0.25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hidden="1" x14ac:dyDescent="0.25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hidden="1" x14ac:dyDescent="0.25">
      <c r="A1046" s="2" t="s">
        <v>190</v>
      </c>
      <c r="B1046" s="31">
        <v>40133</v>
      </c>
      <c r="C1046" s="11" t="s">
        <v>907</v>
      </c>
      <c r="V1046"/>
    </row>
    <row r="1047" spans="1:56" hidden="1" x14ac:dyDescent="0.25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hidden="1" x14ac:dyDescent="0.25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hidden="1" x14ac:dyDescent="0.25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hidden="1" x14ac:dyDescent="0.25">
      <c r="A1050" s="2" t="s">
        <v>193</v>
      </c>
      <c r="B1050" s="31">
        <v>40133</v>
      </c>
      <c r="C1050" s="11" t="s">
        <v>908</v>
      </c>
      <c r="V1050"/>
    </row>
    <row r="1051" spans="1:56" hidden="1" x14ac:dyDescent="0.25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hidden="1" x14ac:dyDescent="0.25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hidden="1" x14ac:dyDescent="0.25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hidden="1" x14ac:dyDescent="0.25">
      <c r="A1054" s="2" t="s">
        <v>196</v>
      </c>
      <c r="B1054" s="31">
        <v>40133</v>
      </c>
      <c r="C1054" s="11" t="s">
        <v>909</v>
      </c>
      <c r="V1054"/>
    </row>
    <row r="1055" spans="1:56" hidden="1" x14ac:dyDescent="0.25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hidden="1" x14ac:dyDescent="0.25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hidden="1" x14ac:dyDescent="0.25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hidden="1" x14ac:dyDescent="0.25">
      <c r="A1058" s="2" t="s">
        <v>199</v>
      </c>
      <c r="B1058" s="31">
        <v>40133</v>
      </c>
      <c r="C1058" s="11" t="s">
        <v>910</v>
      </c>
      <c r="V1058"/>
    </row>
    <row r="1059" spans="1:56" hidden="1" x14ac:dyDescent="0.25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hidden="1" x14ac:dyDescent="0.25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hidden="1" x14ac:dyDescent="0.25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hidden="1" x14ac:dyDescent="0.25">
      <c r="A1062" s="2" t="s">
        <v>202</v>
      </c>
      <c r="B1062" s="31">
        <v>40133</v>
      </c>
      <c r="C1062" s="11" t="s">
        <v>868</v>
      </c>
      <c r="V1062"/>
    </row>
    <row r="1063" spans="1:56" hidden="1" x14ac:dyDescent="0.25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hidden="1" x14ac:dyDescent="0.25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hidden="1" x14ac:dyDescent="0.25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hidden="1" x14ac:dyDescent="0.25">
      <c r="A1066" s="2" t="s">
        <v>205</v>
      </c>
      <c r="B1066" s="31">
        <v>40133</v>
      </c>
      <c r="C1066" s="11" t="s">
        <v>911</v>
      </c>
      <c r="V1066"/>
    </row>
    <row r="1067" spans="1:56" hidden="1" x14ac:dyDescent="0.25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hidden="1" x14ac:dyDescent="0.25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hidden="1" x14ac:dyDescent="0.25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hidden="1" x14ac:dyDescent="0.25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hidden="1" x14ac:dyDescent="0.25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hidden="1" x14ac:dyDescent="0.25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hidden="1" x14ac:dyDescent="0.25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hidden="1" x14ac:dyDescent="0.25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hidden="1" x14ac:dyDescent="0.25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hidden="1" x14ac:dyDescent="0.25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hidden="1" x14ac:dyDescent="0.25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hidden="1" x14ac:dyDescent="0.25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hidden="1" x14ac:dyDescent="0.25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hidden="1" x14ac:dyDescent="0.25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hidden="1" x14ac:dyDescent="0.25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hidden="1" x14ac:dyDescent="0.25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hidden="1" x14ac:dyDescent="0.25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hidden="1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hidden="1" x14ac:dyDescent="0.25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hidden="1" x14ac:dyDescent="0.25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hidden="1" x14ac:dyDescent="0.25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hidden="1" x14ac:dyDescent="0.25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hidden="1" x14ac:dyDescent="0.25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hidden="1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hidden="1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hidden="1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hidden="1" x14ac:dyDescent="0.25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hidden="1" x14ac:dyDescent="0.25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hidden="1" x14ac:dyDescent="0.25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hidden="1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hidden="1" x14ac:dyDescent="0.25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hidden="1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hidden="1" x14ac:dyDescent="0.25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hidden="1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hidden="1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hidden="1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hidden="1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hidden="1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hidden="1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hidden="1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/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hidden="1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/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hidden="1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/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hidden="1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/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hidden="1" x14ac:dyDescent="0.25">
      <c r="A1110" s="2" t="s">
        <v>931</v>
      </c>
      <c r="B1110" s="31">
        <v>40749</v>
      </c>
      <c r="C1110" s="11"/>
      <c r="V1110"/>
      <c r="AT1110">
        <v>0</v>
      </c>
    </row>
    <row r="1111" spans="1:55" hidden="1" x14ac:dyDescent="0.25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hidden="1" x14ac:dyDescent="0.25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hidden="1" x14ac:dyDescent="0.25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hidden="1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/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hidden="1" x14ac:dyDescent="0.25">
      <c r="A1115" s="2" t="s">
        <v>228</v>
      </c>
      <c r="B1115" s="31">
        <v>40277</v>
      </c>
      <c r="C1115" s="11"/>
      <c r="V1115"/>
      <c r="AT1115">
        <v>30</v>
      </c>
    </row>
    <row r="1116" spans="1:55" hidden="1" x14ac:dyDescent="0.25">
      <c r="A1116" s="2" t="s">
        <v>228</v>
      </c>
      <c r="B1116" s="31">
        <v>40304</v>
      </c>
      <c r="C1116" s="11"/>
      <c r="V1116"/>
      <c r="AT1116">
        <v>55</v>
      </c>
    </row>
    <row r="1117" spans="1:55" hidden="1" x14ac:dyDescent="0.25">
      <c r="A1117" s="2" t="s">
        <v>228</v>
      </c>
      <c r="B1117" s="31">
        <v>40324</v>
      </c>
      <c r="C1117" s="11"/>
      <c r="V1117"/>
      <c r="AT1117">
        <v>75</v>
      </c>
    </row>
    <row r="1118" spans="1:55" hidden="1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hidden="1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hidden="1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hidden="1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hidden="1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hidden="1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hidden="1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hidden="1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hidden="1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hidden="1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hidden="1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hidden="1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hidden="1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hidden="1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hidden="1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hidden="1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hidden="1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hidden="1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hidden="1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hidden="1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hidden="1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hidden="1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hidden="1" x14ac:dyDescent="0.25">
      <c r="A1140" s="2" t="s">
        <v>271</v>
      </c>
      <c r="B1140" s="31">
        <v>41015</v>
      </c>
      <c r="C1140" s="11"/>
      <c r="V1140"/>
      <c r="AT1140">
        <v>30</v>
      </c>
    </row>
    <row r="1141" spans="1:46" hidden="1" x14ac:dyDescent="0.25">
      <c r="A1141" s="2" t="s">
        <v>271</v>
      </c>
      <c r="B1141" s="31">
        <v>41050</v>
      </c>
      <c r="C1141" s="11"/>
      <c r="V1141"/>
      <c r="AT1141">
        <v>55</v>
      </c>
    </row>
    <row r="1142" spans="1:46" hidden="1" x14ac:dyDescent="0.25">
      <c r="A1142" s="2" t="s">
        <v>271</v>
      </c>
      <c r="B1142" s="31">
        <v>41068</v>
      </c>
      <c r="C1142" s="11"/>
      <c r="V1142"/>
      <c r="AT1142">
        <v>75</v>
      </c>
    </row>
    <row r="1143" spans="1:46" hidden="1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hidden="1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hidden="1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hidden="1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hidden="1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hidden="1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hidden="1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hidden="1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hidden="1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hidden="1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hidden="1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hidden="1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hidden="1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hidden="1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hidden="1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hidden="1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hidden="1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hidden="1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hidden="1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hidden="1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hidden="1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hidden="1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hidden="1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hidden="1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hidden="1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hidden="1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hidden="1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hidden="1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hidden="1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hidden="1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hidden="1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hidden="1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hidden="1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hidden="1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hidden="1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hidden="1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hidden="1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hidden="1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hidden="1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hidden="1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hidden="1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hidden="1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hidden="1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hidden="1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hidden="1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hidden="1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hidden="1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hidden="1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hidden="1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hidden="1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hidden="1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hidden="1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hidden="1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hidden="1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hidden="1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hidden="1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hidden="1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hidden="1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hidden="1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hidden="1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hidden="1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hidden="1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hidden="1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hidden="1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hidden="1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hidden="1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hidden="1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hidden="1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hidden="1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hidden="1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hidden="1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hidden="1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hidden="1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hidden="1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hidden="1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hidden="1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hidden="1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hidden="1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hidden="1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hidden="1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hidden="1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hidden="1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hidden="1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hidden="1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hidden="1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hidden="1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hidden="1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hidden="1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hidden="1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hidden="1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hidden="1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hidden="1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hidden="1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hidden="1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hidden="1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hidden="1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hidden="1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hidden="1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hidden="1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hidden="1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hidden="1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hidden="1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hidden="1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hidden="1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hidden="1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hidden="1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hidden="1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hidden="1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hidden="1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hidden="1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hidden="1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hidden="1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hidden="1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hidden="1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hidden="1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hidden="1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hidden="1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hidden="1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hidden="1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hidden="1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hidden="1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hidden="1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hidden="1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hidden="1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hidden="1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hidden="1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hidden="1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hidden="1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hidden="1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hidden="1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hidden="1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hidden="1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hidden="1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hidden="1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hidden="1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hidden="1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hidden="1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hidden="1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hidden="1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hidden="1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hidden="1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hidden="1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hidden="1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hidden="1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hidden="1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hidden="1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hidden="1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hidden="1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hidden="1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hidden="1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hidden="1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hidden="1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hidden="1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hidden="1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hidden="1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hidden="1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hidden="1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hidden="1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hidden="1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hidden="1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hidden="1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hidden="1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hidden="1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hidden="1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hidden="1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hidden="1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hidden="1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hidden="1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hidden="1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hidden="1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hidden="1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hidden="1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hidden="1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hidden="1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hidden="1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hidden="1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hidden="1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hidden="1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hidden="1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hidden="1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hidden="1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hidden="1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hidden="1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hidden="1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hidden="1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hidden="1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hidden="1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hidden="1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hidden="1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hidden="1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hidden="1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hidden="1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hidden="1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hidden="1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hidden="1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hidden="1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hidden="1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hidden="1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hidden="1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hidden="1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hidden="1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hidden="1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hidden="1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hidden="1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hidden="1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hidden="1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hidden="1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hidden="1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hidden="1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hidden="1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hidden="1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hidden="1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hidden="1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hidden="1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hidden="1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hidden="1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hidden="1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hidden="1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hidden="1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hidden="1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hidden="1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hidden="1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hidden="1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hidden="1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hidden="1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hidden="1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hidden="1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hidden="1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hidden="1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hidden="1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hidden="1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hidden="1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hidden="1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hidden="1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hidden="1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hidden="1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hidden="1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hidden="1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hidden="1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hidden="1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hidden="1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hidden="1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hidden="1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hidden="1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hidden="1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hidden="1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hidden="1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hidden="1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hidden="1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hidden="1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hidden="1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hidden="1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hidden="1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hidden="1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hidden="1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hidden="1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hidden="1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hidden="1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hidden="1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hidden="1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hidden="1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hidden="1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hidden="1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hidden="1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hidden="1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hidden="1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hidden="1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hidden="1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hidden="1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hidden="1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hidden="1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hidden="1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hidden="1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hidden="1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hidden="1" x14ac:dyDescent="0.25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hidden="1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hidden="1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hidden="1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hidden="1" x14ac:dyDescent="0.25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hidden="1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hidden="1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hidden="1" x14ac:dyDescent="0.25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hidden="1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hidden="1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hidden="1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hidden="1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hidden="1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hidden="1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hidden="1" x14ac:dyDescent="0.25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hidden="1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hidden="1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hidden="1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hidden="1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hidden="1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hidden="1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hidden="1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hidden="1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hidden="1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hidden="1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hidden="1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hidden="1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hidden="1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hidden="1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hidden="1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hidden="1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hidden="1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hidden="1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hidden="1" x14ac:dyDescent="0.25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hidden="1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hidden="1" x14ac:dyDescent="0.25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hidden="1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hidden="1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hidden="1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hidden="1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hidden="1" x14ac:dyDescent="0.25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hidden="1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hidden="1" x14ac:dyDescent="0.25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hidden="1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hidden="1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hidden="1" x14ac:dyDescent="0.25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hidden="1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hidden="1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hidden="1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hidden="1" x14ac:dyDescent="0.25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hidden="1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hidden="1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hidden="1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hidden="1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hidden="1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hidden="1" x14ac:dyDescent="0.25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hidden="1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hidden="1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hidden="1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hidden="1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hidden="1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hidden="1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hidden="1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hidden="1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hidden="1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hidden="1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hidden="1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hidden="1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hidden="1" x14ac:dyDescent="0.25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hidden="1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hidden="1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hidden="1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hidden="1" x14ac:dyDescent="0.25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hidden="1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hidden="1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hidden="1" x14ac:dyDescent="0.25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hidden="1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hidden="1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hidden="1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hidden="1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hidden="1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hidden="1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hidden="1" x14ac:dyDescent="0.25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hidden="1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hidden="1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hidden="1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hidden="1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hidden="1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hidden="1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hidden="1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hidden="1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hidden="1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hidden="1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hidden="1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hidden="1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hidden="1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hidden="1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hidden="1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hidden="1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hidden="1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hidden="1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hidden="1" x14ac:dyDescent="0.25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hidden="1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hidden="1" x14ac:dyDescent="0.25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hidden="1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hidden="1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hidden="1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hidden="1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hidden="1" x14ac:dyDescent="0.25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hidden="1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hidden="1" x14ac:dyDescent="0.25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hidden="1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hidden="1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hidden="1" x14ac:dyDescent="0.25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hidden="1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hidden="1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hidden="1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hidden="1" x14ac:dyDescent="0.25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hidden="1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hidden="1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hidden="1" x14ac:dyDescent="0.25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hidden="1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hidden="1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hidden="1" x14ac:dyDescent="0.25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hidden="1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hidden="1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hidden="1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hidden="1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hidden="1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hidden="1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hidden="1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hidden="1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hidden="1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hidden="1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hidden="1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hidden="1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hidden="1" x14ac:dyDescent="0.25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hidden="1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hidden="1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hidden="1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hidden="1" x14ac:dyDescent="0.25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hidden="1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hidden="1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hidden="1" x14ac:dyDescent="0.25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hidden="1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hidden="1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hidden="1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hidden="1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hidden="1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hidden="1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hidden="1" x14ac:dyDescent="0.25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hidden="1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hidden="1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hidden="1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hidden="1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hidden="1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hidden="1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hidden="1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hidden="1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hidden="1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hidden="1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hidden="1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hidden="1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hidden="1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hidden="1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hidden="1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hidden="1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hidden="1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hidden="1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hidden="1" x14ac:dyDescent="0.25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hidden="1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hidden="1" x14ac:dyDescent="0.25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hidden="1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hidden="1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hidden="1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hidden="1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hidden="1" x14ac:dyDescent="0.25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hidden="1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hidden="1" x14ac:dyDescent="0.25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hidden="1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hidden="1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hidden="1" x14ac:dyDescent="0.25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hidden="1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hidden="1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hidden="1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hidden="1" x14ac:dyDescent="0.25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hidden="1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hidden="1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hidden="1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hidden="1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hidden="1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hidden="1" x14ac:dyDescent="0.25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hidden="1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hidden="1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hidden="1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hidden="1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hidden="1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hidden="1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hidden="1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hidden="1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hidden="1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hidden="1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hidden="1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hidden="1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hidden="1" x14ac:dyDescent="0.25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hidden="1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hidden="1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hidden="1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hidden="1" x14ac:dyDescent="0.25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hidden="1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hidden="1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hidden="1" x14ac:dyDescent="0.25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hidden="1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hidden="1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hidden="1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hidden="1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hidden="1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hidden="1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hidden="1" x14ac:dyDescent="0.25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hidden="1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hidden="1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hidden="1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hidden="1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hidden="1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hidden="1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hidden="1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hidden="1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hidden="1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hidden="1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hidden="1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hidden="1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hidden="1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hidden="1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hidden="1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hidden="1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hidden="1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hidden="1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hidden="1" x14ac:dyDescent="0.25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hidden="1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hidden="1" x14ac:dyDescent="0.25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hidden="1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hidden="1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hidden="1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hidden="1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hidden="1" x14ac:dyDescent="0.25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hidden="1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hidden="1" x14ac:dyDescent="0.25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hidden="1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hidden="1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hidden="1" x14ac:dyDescent="0.25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hidden="1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hidden="1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hidden="1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hidden="1" x14ac:dyDescent="0.25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hidden="1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hidden="1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hidden="1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hidden="1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hidden="1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hidden="1" x14ac:dyDescent="0.25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hidden="1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hidden="1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hidden="1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hidden="1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hidden="1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hidden="1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hidden="1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hidden="1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hidden="1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hidden="1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hidden="1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hidden="1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hidden="1" x14ac:dyDescent="0.25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hidden="1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hidden="1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hidden="1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hidden="1" x14ac:dyDescent="0.25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hidden="1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hidden="1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hidden="1" x14ac:dyDescent="0.25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hidden="1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hidden="1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hidden="1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hidden="1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hidden="1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hidden="1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hidden="1" x14ac:dyDescent="0.25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hidden="1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hidden="1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hidden="1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hidden="1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hidden="1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hidden="1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hidden="1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hidden="1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hidden="1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hidden="1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hidden="1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hidden="1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hidden="1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hidden="1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hidden="1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hidden="1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hidden="1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hidden="1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hidden="1" x14ac:dyDescent="0.25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hidden="1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hidden="1" x14ac:dyDescent="0.25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hidden="1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hidden="1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hidden="1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hidden="1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hidden="1" x14ac:dyDescent="0.25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hidden="1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hidden="1" x14ac:dyDescent="0.25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hidden="1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hidden="1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hidden="1" x14ac:dyDescent="0.25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hidden="1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hidden="1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hidden="1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hidden="1" x14ac:dyDescent="0.25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hidden="1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hidden="1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hidden="1" x14ac:dyDescent="0.25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hidden="1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hidden="1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hidden="1" x14ac:dyDescent="0.25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hidden="1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hidden="1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hidden="1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hidden="1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hidden="1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hidden="1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hidden="1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hidden="1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hidden="1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hidden="1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hidden="1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hidden="1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hidden="1" x14ac:dyDescent="0.25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hidden="1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hidden="1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hidden="1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hidden="1" x14ac:dyDescent="0.25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hidden="1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hidden="1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hidden="1" x14ac:dyDescent="0.25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hidden="1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hidden="1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hidden="1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hidden="1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hidden="1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hidden="1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hidden="1" x14ac:dyDescent="0.25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hidden="1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hidden="1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hidden="1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hidden="1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hidden="1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hidden="1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hidden="1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hidden="1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hidden="1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hidden="1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hidden="1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hidden="1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hidden="1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hidden="1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hidden="1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hidden="1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hidden="1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hidden="1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hidden="1" x14ac:dyDescent="0.25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hidden="1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hidden="1" x14ac:dyDescent="0.25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hidden="1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hidden="1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hidden="1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hidden="1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hidden="1" x14ac:dyDescent="0.25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hidden="1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hidden="1" x14ac:dyDescent="0.25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hidden="1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hidden="1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hidden="1" x14ac:dyDescent="0.25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hidden="1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hidden="1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hidden="1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hidden="1" x14ac:dyDescent="0.25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hidden="1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hidden="1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hidden="1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hidden="1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hidden="1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hidden="1" x14ac:dyDescent="0.25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hidden="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hidden="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hidden="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hidden="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hidden="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hidden="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hidden="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hidden="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hidden="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hidden="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hidden="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hidden="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hidden="1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hidden="1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hidden="1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hidden="1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hidden="1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hidden="1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hidden="1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hidden="1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hidden="1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hidden="1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hidden="1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hidden="1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hidden="1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hidden="1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hidden="1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hidden="1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hidden="1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hidden="1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hidden="1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hidden="1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hidden="1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hidden="1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hidden="1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hidden="1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hidden="1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hidden="1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hidden="1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hidden="1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hidden="1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hidden="1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hidden="1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hidden="1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hidden="1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hidden="1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hidden="1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hidden="1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hidden="1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hidden="1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hidden="1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hidden="1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hidden="1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hidden="1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hidden="1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hidden="1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hidden="1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hidden="1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hidden="1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hidden="1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hidden="1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hidden="1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hidden="1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hidden="1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hidden="1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hidden="1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hidden="1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hidden="1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hidden="1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hidden="1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hidden="1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hidden="1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hidden="1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hidden="1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hidden="1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hidden="1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hidden="1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hidden="1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hidden="1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hidden="1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hidden="1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hidden="1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hidden="1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hidden="1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hidden="1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hidden="1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hidden="1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hidden="1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hidden="1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hidden="1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hidden="1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hidden="1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hidden="1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hidden="1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hidden="1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hidden="1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hidden="1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hidden="1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hidden="1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hidden="1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hidden="1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hidden="1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hidden="1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hidden="1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hidden="1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hidden="1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hidden="1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hidden="1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hidden="1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hidden="1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hidden="1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hidden="1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hidden="1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hidden="1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hidden="1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hidden="1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hidden="1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hidden="1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hidden="1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hidden="1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hidden="1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hidden="1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hidden="1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hidden="1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hidden="1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hidden="1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hidden="1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hidden="1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hidden="1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hidden="1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hidden="1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hidden="1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hidden="1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hidden="1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hidden="1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hidden="1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hidden="1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hidden="1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hidden="1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hidden="1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hidden="1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hidden="1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hidden="1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hidden="1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hidden="1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hidden="1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hidden="1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hidden="1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hidden="1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hidden="1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hidden="1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hidden="1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hidden="1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hidden="1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hidden="1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hidden="1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hidden="1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hidden="1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hidden="1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hidden="1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hidden="1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hidden="1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hidden="1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hidden="1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hidden="1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hidden="1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hidden="1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hidden="1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hidden="1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hidden="1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hidden="1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hidden="1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hidden="1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hidden="1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hidden="1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hidden="1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hidden="1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hidden="1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hidden="1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hidden="1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hidden="1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hidden="1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hidden="1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hidden="1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hidden="1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hidden="1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hidden="1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hidden="1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hidden="1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hidden="1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hidden="1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hidden="1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hidden="1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hidden="1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hidden="1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hidden="1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hidden="1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hidden="1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hidden="1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hidden="1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hidden="1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hidden="1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hidden="1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hidden="1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hidden="1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hidden="1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hidden="1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hidden="1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hidden="1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hidden="1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hidden="1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hidden="1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hidden="1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hidden="1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hidden="1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hidden="1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hidden="1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hidden="1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hidden="1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hidden="1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hidden="1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hidden="1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hidden="1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hidden="1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hidden="1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hidden="1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hidden="1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hidden="1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hidden="1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hidden="1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hidden="1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hidden="1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hidden="1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hidden="1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hidden="1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hidden="1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hidden="1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hidden="1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hidden="1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hidden="1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hidden="1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hidden="1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hidden="1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hidden="1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hidden="1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hidden="1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hidden="1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hidden="1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hidden="1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hidden="1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hidden="1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hidden="1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hidden="1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hidden="1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hidden="1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hidden="1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hidden="1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hidden="1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hidden="1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hidden="1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hidden="1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hidden="1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hidden="1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hidden="1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hidden="1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hidden="1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hidden="1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hidden="1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hidden="1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hidden="1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hidden="1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hidden="1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hidden="1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hidden="1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hidden="1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hidden="1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hidden="1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hidden="1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hidden="1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hidden="1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hidden="1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hidden="1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hidden="1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hidden="1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hidden="1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hidden="1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hidden="1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hidden="1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hidden="1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hidden="1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hidden="1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hidden="1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hidden="1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hidden="1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hidden="1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hidden="1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hidden="1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hidden="1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hidden="1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hidden="1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hidden="1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hidden="1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hidden="1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hidden="1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hidden="1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hidden="1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hidden="1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hidden="1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hidden="1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hidden="1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hidden="1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hidden="1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hidden="1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hidden="1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hidden="1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hidden="1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hidden="1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hidden="1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hidden="1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hidden="1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hidden="1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hidden="1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hidden="1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hidden="1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hidden="1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hidden="1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hidden="1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hidden="1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hidden="1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hidden="1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hidden="1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hidden="1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hidden="1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hidden="1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hidden="1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hidden="1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hidden="1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hidden="1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hidden="1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hidden="1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hidden="1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hidden="1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hidden="1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hidden="1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hidden="1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hidden="1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hidden="1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hidden="1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hidden="1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hidden="1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hidden="1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hidden="1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hidden="1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hidden="1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hidden="1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hidden="1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hidden="1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hidden="1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hidden="1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hidden="1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hidden="1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hidden="1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hidden="1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hidden="1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hidden="1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hidden="1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hidden="1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hidden="1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hidden="1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hidden="1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hidden="1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hidden="1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hidden="1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hidden="1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hidden="1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hidden="1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hidden="1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hidden="1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hidden="1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hidden="1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hidden="1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hidden="1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hidden="1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hidden="1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hidden="1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hidden="1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hidden="1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hidden="1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hidden="1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hidden="1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hidden="1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hidden="1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hidden="1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hidden="1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hidden="1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hidden="1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hidden="1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hidden="1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hidden="1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hidden="1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hidden="1" x14ac:dyDescent="0.25">
      <c r="A2213" s="2" t="s">
        <v>311</v>
      </c>
      <c r="B2213" s="31">
        <v>38274</v>
      </c>
      <c r="C2213" s="11"/>
      <c r="V2213"/>
      <c r="AT2213">
        <v>0</v>
      </c>
    </row>
    <row r="2214" spans="1:54" hidden="1" x14ac:dyDescent="0.25">
      <c r="A2214" s="2" t="s">
        <v>311</v>
      </c>
      <c r="B2214" s="31">
        <v>38418</v>
      </c>
      <c r="C2214" s="11"/>
      <c r="V2214"/>
      <c r="AT2214">
        <v>20</v>
      </c>
    </row>
    <row r="2215" spans="1:54" hidden="1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hidden="1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4" hidden="1" x14ac:dyDescent="0.25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hidden="1" x14ac:dyDescent="0.25">
      <c r="A2218" s="2" t="s">
        <v>311</v>
      </c>
      <c r="B2218" s="31">
        <v>38454</v>
      </c>
      <c r="C2218" s="11"/>
      <c r="V2218"/>
      <c r="AT2218">
        <v>24</v>
      </c>
    </row>
    <row r="2219" spans="1:54" hidden="1" x14ac:dyDescent="0.25">
      <c r="A2219" s="2" t="s">
        <v>311</v>
      </c>
      <c r="B2219" s="31">
        <v>38457</v>
      </c>
      <c r="C2219" s="11"/>
      <c r="V2219"/>
      <c r="AT2219">
        <v>30</v>
      </c>
    </row>
    <row r="2220" spans="1:54" hidden="1" x14ac:dyDescent="0.25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hidden="1" x14ac:dyDescent="0.25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hidden="1" x14ac:dyDescent="0.25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hidden="1" x14ac:dyDescent="0.25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hidden="1" x14ac:dyDescent="0.25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hidden="1" x14ac:dyDescent="0.25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hidden="1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hidden="1" x14ac:dyDescent="0.25">
      <c r="A2227" s="2" t="s">
        <v>311</v>
      </c>
      <c r="B2227" s="31">
        <v>38504</v>
      </c>
      <c r="C2227" s="11"/>
      <c r="V2227"/>
      <c r="AT2227">
        <v>50</v>
      </c>
    </row>
    <row r="2228" spans="1:55" hidden="1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hidden="1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hidden="1" x14ac:dyDescent="0.25">
      <c r="A2230" s="2" t="s">
        <v>311</v>
      </c>
      <c r="B2230" s="31">
        <v>38517</v>
      </c>
      <c r="C2230" s="11"/>
      <c r="V2230"/>
      <c r="AT2230">
        <v>69</v>
      </c>
    </row>
    <row r="2231" spans="1:55" hidden="1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hidden="1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hidden="1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hidden="1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hidden="1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hidden="1" x14ac:dyDescent="0.25">
      <c r="A2236" s="2" t="s">
        <v>311</v>
      </c>
      <c r="B2236" s="31">
        <v>38548</v>
      </c>
      <c r="C2236" s="11"/>
      <c r="V2236"/>
      <c r="AT2236">
        <v>89</v>
      </c>
    </row>
    <row r="2237" spans="1:55" hidden="1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hidden="1" x14ac:dyDescent="0.25">
      <c r="A2238" s="2" t="s">
        <v>311</v>
      </c>
      <c r="B2238" s="31">
        <v>38563</v>
      </c>
      <c r="C2238" s="11"/>
      <c r="V2238"/>
      <c r="AT2238">
        <v>90</v>
      </c>
    </row>
    <row r="2239" spans="1:55" hidden="1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hidden="1" x14ac:dyDescent="0.25">
      <c r="A2240" s="2" t="s">
        <v>312</v>
      </c>
      <c r="B2240" s="31">
        <v>39003</v>
      </c>
      <c r="C2240" s="11"/>
      <c r="V2240"/>
      <c r="AT2240">
        <v>0</v>
      </c>
    </row>
    <row r="2241" spans="1:55" hidden="1" x14ac:dyDescent="0.25">
      <c r="A2241" s="2" t="s">
        <v>312</v>
      </c>
      <c r="B2241" s="31">
        <v>39089</v>
      </c>
      <c r="C2241" s="11"/>
      <c r="V2241"/>
      <c r="AT2241">
        <v>20</v>
      </c>
    </row>
    <row r="2242" spans="1:55" hidden="1" x14ac:dyDescent="0.25">
      <c r="A2242" s="2" t="s">
        <v>312</v>
      </c>
      <c r="B2242" s="31">
        <v>39167</v>
      </c>
      <c r="C2242" s="11"/>
      <c r="V2242"/>
      <c r="AT2242">
        <v>24</v>
      </c>
    </row>
    <row r="2243" spans="1:55" hidden="1" x14ac:dyDescent="0.25">
      <c r="A2243" s="2" t="s">
        <v>312</v>
      </c>
      <c r="B2243" s="31">
        <v>39179</v>
      </c>
      <c r="C2243" s="11"/>
      <c r="V2243"/>
      <c r="AT2243">
        <v>30</v>
      </c>
    </row>
    <row r="2244" spans="1:55" hidden="1" x14ac:dyDescent="0.25">
      <c r="A2244" s="2" t="s">
        <v>312</v>
      </c>
      <c r="B2244" s="31">
        <v>39212</v>
      </c>
      <c r="C2244" s="11"/>
      <c r="V2244"/>
      <c r="AT2244">
        <v>39</v>
      </c>
    </row>
    <row r="2245" spans="1:55" hidden="1" x14ac:dyDescent="0.25">
      <c r="A2245" s="2" t="s">
        <v>312</v>
      </c>
      <c r="B2245" s="31">
        <v>39224</v>
      </c>
      <c r="C2245" s="11"/>
      <c r="V2245"/>
      <c r="AT2245">
        <v>50</v>
      </c>
    </row>
    <row r="2246" spans="1:55" hidden="1" x14ac:dyDescent="0.25">
      <c r="A2246" s="2" t="s">
        <v>312</v>
      </c>
      <c r="B2246" s="31">
        <v>39234</v>
      </c>
      <c r="C2246" s="11"/>
      <c r="V2246"/>
      <c r="AT2246">
        <v>69</v>
      </c>
    </row>
    <row r="2247" spans="1:55" hidden="1" x14ac:dyDescent="0.25">
      <c r="A2247" s="2" t="s">
        <v>312</v>
      </c>
      <c r="B2247" s="31">
        <v>39252</v>
      </c>
      <c r="C2247" s="11"/>
      <c r="V2247"/>
      <c r="AT2247">
        <v>70</v>
      </c>
    </row>
    <row r="2248" spans="1:55" hidden="1" x14ac:dyDescent="0.25">
      <c r="A2248" s="2" t="s">
        <v>312</v>
      </c>
      <c r="B2248" s="31">
        <v>39263</v>
      </c>
      <c r="C2248" s="11"/>
      <c r="V2248"/>
      <c r="AT2248">
        <v>89</v>
      </c>
    </row>
    <row r="2249" spans="1:55" hidden="1" x14ac:dyDescent="0.25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hidden="1" x14ac:dyDescent="0.25">
      <c r="A2250" s="2" t="s">
        <v>313</v>
      </c>
      <c r="B2250" s="31">
        <v>39765</v>
      </c>
      <c r="C2250" s="11"/>
      <c r="V2250"/>
      <c r="AT2250">
        <v>0</v>
      </c>
    </row>
    <row r="2251" spans="1:55" hidden="1" x14ac:dyDescent="0.25">
      <c r="A2251" s="2" t="s">
        <v>313</v>
      </c>
      <c r="B2251" s="31">
        <v>39798</v>
      </c>
      <c r="C2251" s="11"/>
      <c r="V2251"/>
      <c r="AT2251">
        <v>10</v>
      </c>
    </row>
    <row r="2252" spans="1:55" hidden="1" x14ac:dyDescent="0.25">
      <c r="A2252" s="2" t="s">
        <v>313</v>
      </c>
      <c r="B2252" s="31">
        <v>39889</v>
      </c>
      <c r="C2252" s="11"/>
      <c r="V2252"/>
      <c r="AT2252">
        <v>20</v>
      </c>
    </row>
    <row r="2253" spans="1:55" hidden="1" x14ac:dyDescent="0.25">
      <c r="A2253" s="2" t="s">
        <v>313</v>
      </c>
      <c r="B2253" s="31">
        <v>39927</v>
      </c>
      <c r="C2253" s="11"/>
      <c r="V2253"/>
      <c r="AT2253">
        <v>30</v>
      </c>
    </row>
    <row r="2254" spans="1:55" hidden="1" x14ac:dyDescent="0.25">
      <c r="A2254" s="2" t="s">
        <v>313</v>
      </c>
      <c r="B2254" s="31">
        <v>39966</v>
      </c>
      <c r="C2254" s="11"/>
      <c r="V2254"/>
      <c r="AT2254">
        <v>40</v>
      </c>
    </row>
    <row r="2255" spans="1:55" hidden="1" x14ac:dyDescent="0.25">
      <c r="A2255" s="2" t="s">
        <v>313</v>
      </c>
      <c r="B2255" s="31">
        <v>39975</v>
      </c>
      <c r="C2255" s="11"/>
      <c r="V2255"/>
      <c r="AT2255">
        <v>50</v>
      </c>
    </row>
    <row r="2256" spans="1:55" hidden="1" x14ac:dyDescent="0.25">
      <c r="A2256" s="2" t="s">
        <v>313</v>
      </c>
      <c r="B2256" s="31">
        <v>39983</v>
      </c>
      <c r="C2256" s="11"/>
      <c r="V2256"/>
      <c r="AT2256">
        <v>69</v>
      </c>
    </row>
    <row r="2257" spans="1:55" hidden="1" x14ac:dyDescent="0.25">
      <c r="A2257" s="2" t="s">
        <v>313</v>
      </c>
      <c r="B2257" s="31">
        <v>40001</v>
      </c>
      <c r="C2257" s="11"/>
      <c r="V2257"/>
      <c r="AT2257">
        <v>70</v>
      </c>
    </row>
    <row r="2258" spans="1:55" hidden="1" x14ac:dyDescent="0.25">
      <c r="A2258" s="2" t="s">
        <v>313</v>
      </c>
      <c r="B2258" s="31">
        <v>40009</v>
      </c>
      <c r="C2258" s="11"/>
      <c r="V2258"/>
      <c r="AT2258">
        <v>89</v>
      </c>
    </row>
    <row r="2259" spans="1:55" hidden="1" x14ac:dyDescent="0.25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hidden="1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hidden="1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hidden="1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hidden="1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hidden="1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hidden="1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hidden="1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hidden="1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hidden="1" x14ac:dyDescent="0.25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hidden="1" x14ac:dyDescent="0.25">
      <c r="A2269" s="2" t="s">
        <v>290</v>
      </c>
      <c r="B2269" s="31">
        <v>37448</v>
      </c>
      <c r="C2269" s="11"/>
      <c r="V2269"/>
      <c r="AT2269">
        <v>0</v>
      </c>
    </row>
    <row r="2270" spans="1:55" hidden="1" x14ac:dyDescent="0.25">
      <c r="A2270" s="2" t="s">
        <v>290</v>
      </c>
      <c r="B2270" s="31">
        <v>37504</v>
      </c>
      <c r="C2270" s="11"/>
      <c r="V2270"/>
      <c r="AT2270">
        <v>10</v>
      </c>
    </row>
    <row r="2271" spans="1:55" hidden="1" x14ac:dyDescent="0.25">
      <c r="A2271" s="2" t="s">
        <v>290</v>
      </c>
      <c r="B2271" s="31">
        <v>37570</v>
      </c>
      <c r="C2271" s="11"/>
      <c r="V2271"/>
      <c r="BC2271">
        <v>1164</v>
      </c>
    </row>
    <row r="2272" spans="1:55" hidden="1" x14ac:dyDescent="0.25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hidden="1" x14ac:dyDescent="0.25">
      <c r="A2273" s="2" t="s">
        <v>290</v>
      </c>
      <c r="B2273" s="31">
        <v>37568</v>
      </c>
      <c r="C2273" s="11"/>
      <c r="V2273"/>
      <c r="AT2273">
        <v>65</v>
      </c>
    </row>
    <row r="2274" spans="1:55" hidden="1" x14ac:dyDescent="0.25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hidden="1" x14ac:dyDescent="0.25">
      <c r="A2275" s="2" t="s">
        <v>290</v>
      </c>
      <c r="B2275" s="31">
        <v>37617</v>
      </c>
      <c r="C2275" s="11"/>
      <c r="V2275"/>
      <c r="AT2275">
        <v>86</v>
      </c>
    </row>
    <row r="2276" spans="1:55" hidden="1" x14ac:dyDescent="0.25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hidden="1" x14ac:dyDescent="0.25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hidden="1" x14ac:dyDescent="0.25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hidden="1" x14ac:dyDescent="0.25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hidden="1" x14ac:dyDescent="0.25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hidden="1" x14ac:dyDescent="0.25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hidden="1" x14ac:dyDescent="0.25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hidden="1" x14ac:dyDescent="0.25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hidden="1" x14ac:dyDescent="0.25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hidden="1" x14ac:dyDescent="0.25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hidden="1" x14ac:dyDescent="0.25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hidden="1" x14ac:dyDescent="0.25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hidden="1" x14ac:dyDescent="0.25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hidden="1" x14ac:dyDescent="0.25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hidden="1" x14ac:dyDescent="0.25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hidden="1" x14ac:dyDescent="0.25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hidden="1" x14ac:dyDescent="0.25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hidden="1" x14ac:dyDescent="0.25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hidden="1" x14ac:dyDescent="0.25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hidden="1" x14ac:dyDescent="0.25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hidden="1" x14ac:dyDescent="0.25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hidden="1" x14ac:dyDescent="0.25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hidden="1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hidden="1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hidden="1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hidden="1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hidden="1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hidden="1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hidden="1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hidden="1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hidden="1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hidden="1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hidden="1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hidden="1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hidden="1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hidden="1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hidden="1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hidden="1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hidden="1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hidden="1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hidden="1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hidden="1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hidden="1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hidden="1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hidden="1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hidden="1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hidden="1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hidden="1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hidden="1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hidden="1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hidden="1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930</v>
      </c>
      <c r="AT2326">
        <v>90</v>
      </c>
    </row>
    <row r="2327" spans="1:46" hidden="1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930</v>
      </c>
      <c r="AT2327">
        <v>90</v>
      </c>
    </row>
    <row r="2328" spans="1:46" hidden="1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930</v>
      </c>
      <c r="AT2328">
        <v>90</v>
      </c>
    </row>
    <row r="2329" spans="1:46" hidden="1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930</v>
      </c>
      <c r="AT2329">
        <v>90</v>
      </c>
    </row>
    <row r="2330" spans="1:46" hidden="1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930</v>
      </c>
      <c r="AT2330">
        <v>90</v>
      </c>
    </row>
    <row r="2331" spans="1:46" hidden="1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930</v>
      </c>
      <c r="AT2331">
        <v>90</v>
      </c>
    </row>
    <row r="2332" spans="1:46" hidden="1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930</v>
      </c>
      <c r="AT2332">
        <v>90</v>
      </c>
    </row>
    <row r="2333" spans="1:46" hidden="1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930</v>
      </c>
      <c r="AT2333">
        <v>90</v>
      </c>
    </row>
    <row r="2334" spans="1:46" hidden="1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930</v>
      </c>
      <c r="AT2334">
        <v>90</v>
      </c>
    </row>
    <row r="2335" spans="1:46" hidden="1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930</v>
      </c>
      <c r="AT2335">
        <v>90</v>
      </c>
    </row>
    <row r="2336" spans="1:46" hidden="1" x14ac:dyDescent="0.25">
      <c r="A2336" s="2" t="s">
        <v>213</v>
      </c>
      <c r="B2336" s="31">
        <v>37061</v>
      </c>
      <c r="C2336" s="11"/>
      <c r="V2336"/>
    </row>
    <row r="2337" spans="1:15" customFormat="1" hidden="1" x14ac:dyDescent="0.25">
      <c r="A2337" s="2" t="s">
        <v>213</v>
      </c>
      <c r="B2337" s="31">
        <v>37062</v>
      </c>
      <c r="C2337" s="11"/>
    </row>
    <row r="2338" spans="1:15" customFormat="1" hidden="1" x14ac:dyDescent="0.25">
      <c r="A2338" s="2" t="s">
        <v>213</v>
      </c>
      <c r="B2338" s="31">
        <v>37063</v>
      </c>
      <c r="C2338" s="11"/>
    </row>
    <row r="2339" spans="1:15" customFormat="1" hidden="1" x14ac:dyDescent="0.25">
      <c r="A2339" s="2" t="s">
        <v>213</v>
      </c>
      <c r="B2339" s="31">
        <v>37064</v>
      </c>
      <c r="C2339" s="11"/>
    </row>
    <row r="2340" spans="1:15" customFormat="1" hidden="1" x14ac:dyDescent="0.25">
      <c r="A2340" s="2" t="s">
        <v>213</v>
      </c>
      <c r="B2340" s="31">
        <v>37065</v>
      </c>
      <c r="C2340" s="11"/>
    </row>
    <row r="2341" spans="1:15" customFormat="1" hidden="1" x14ac:dyDescent="0.25">
      <c r="A2341" s="2" t="s">
        <v>213</v>
      </c>
      <c r="B2341" s="31">
        <v>37066</v>
      </c>
      <c r="C2341" s="11"/>
    </row>
    <row r="2342" spans="1:15" customFormat="1" hidden="1" x14ac:dyDescent="0.25">
      <c r="A2342" s="2" t="s">
        <v>213</v>
      </c>
      <c r="B2342" s="31">
        <v>37067</v>
      </c>
      <c r="C2342" s="11"/>
    </row>
    <row r="2343" spans="1:15" customFormat="1" hidden="1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customFormat="1" hidden="1" x14ac:dyDescent="0.25">
      <c r="A2344" s="2" t="s">
        <v>213</v>
      </c>
      <c r="B2344" s="31">
        <v>37069</v>
      </c>
      <c r="C2344" s="11"/>
    </row>
    <row r="2345" spans="1:15" customFormat="1" hidden="1" x14ac:dyDescent="0.25">
      <c r="A2345" s="2" t="s">
        <v>213</v>
      </c>
      <c r="B2345" s="31">
        <v>37070</v>
      </c>
      <c r="C2345" s="11"/>
    </row>
    <row r="2346" spans="1:15" customFormat="1" hidden="1" x14ac:dyDescent="0.25">
      <c r="A2346" s="2" t="s">
        <v>213</v>
      </c>
      <c r="B2346" s="31">
        <v>37071</v>
      </c>
      <c r="C2346" s="11"/>
    </row>
    <row r="2347" spans="1:15" customFormat="1" hidden="1" x14ac:dyDescent="0.25">
      <c r="A2347" s="2" t="s">
        <v>213</v>
      </c>
      <c r="B2347" s="31">
        <v>37072</v>
      </c>
      <c r="C2347" s="11"/>
    </row>
    <row r="2348" spans="1:15" customFormat="1" hidden="1" x14ac:dyDescent="0.25">
      <c r="A2348" s="2" t="s">
        <v>213</v>
      </c>
      <c r="B2348" s="31">
        <v>37073</v>
      </c>
      <c r="C2348" s="11"/>
    </row>
    <row r="2349" spans="1:15" customFormat="1" hidden="1" x14ac:dyDescent="0.25">
      <c r="A2349" s="2" t="s">
        <v>213</v>
      </c>
      <c r="B2349" s="31">
        <v>37074</v>
      </c>
      <c r="C2349" s="11"/>
    </row>
    <row r="2350" spans="1:15" customFormat="1" hidden="1" x14ac:dyDescent="0.25">
      <c r="A2350" s="2" t="s">
        <v>213</v>
      </c>
      <c r="B2350" s="31">
        <v>37075</v>
      </c>
      <c r="C2350" s="11"/>
    </row>
    <row r="2351" spans="1:15" customFormat="1" hidden="1" x14ac:dyDescent="0.25">
      <c r="A2351" s="2" t="s">
        <v>213</v>
      </c>
      <c r="B2351" s="31">
        <v>37076</v>
      </c>
      <c r="C2351" s="11"/>
    </row>
    <row r="2352" spans="1:15" customFormat="1" hidden="1" x14ac:dyDescent="0.25">
      <c r="A2352" s="2" t="s">
        <v>213</v>
      </c>
      <c r="B2352" s="31">
        <v>37077</v>
      </c>
      <c r="C2352" s="11"/>
    </row>
    <row r="2353" spans="1:3" customFormat="1" hidden="1" x14ac:dyDescent="0.25">
      <c r="A2353" s="2" t="s">
        <v>213</v>
      </c>
      <c r="B2353" s="31">
        <v>37078</v>
      </c>
      <c r="C2353" s="11"/>
    </row>
    <row r="2354" spans="1:3" customFormat="1" hidden="1" x14ac:dyDescent="0.25">
      <c r="A2354" s="2" t="s">
        <v>213</v>
      </c>
      <c r="B2354" s="31">
        <v>37079</v>
      </c>
      <c r="C2354" s="11"/>
    </row>
    <row r="2355" spans="1:3" customFormat="1" hidden="1" x14ac:dyDescent="0.25">
      <c r="A2355" s="2" t="s">
        <v>213</v>
      </c>
      <c r="B2355" s="31">
        <v>37080</v>
      </c>
      <c r="C2355" s="11"/>
    </row>
    <row r="2356" spans="1:3" customFormat="1" hidden="1" x14ac:dyDescent="0.25">
      <c r="A2356" s="2" t="s">
        <v>213</v>
      </c>
      <c r="B2356" s="31">
        <v>37081</v>
      </c>
      <c r="C2356" s="11"/>
    </row>
    <row r="2357" spans="1:3" customFormat="1" hidden="1" x14ac:dyDescent="0.25">
      <c r="A2357" s="2" t="s">
        <v>213</v>
      </c>
      <c r="B2357" s="31">
        <v>37082</v>
      </c>
      <c r="C2357" s="11"/>
    </row>
    <row r="2358" spans="1:3" customFormat="1" hidden="1" x14ac:dyDescent="0.25">
      <c r="A2358" s="2" t="s">
        <v>213</v>
      </c>
      <c r="B2358" s="31">
        <v>37083</v>
      </c>
      <c r="C2358" s="11"/>
    </row>
    <row r="2359" spans="1:3" customFormat="1" hidden="1" x14ac:dyDescent="0.25">
      <c r="A2359" s="2" t="s">
        <v>213</v>
      </c>
      <c r="B2359" s="31">
        <v>37084</v>
      </c>
      <c r="C2359" s="11"/>
    </row>
    <row r="2360" spans="1:3" customFormat="1" hidden="1" x14ac:dyDescent="0.25">
      <c r="A2360" s="2" t="s">
        <v>213</v>
      </c>
      <c r="B2360" s="31">
        <v>37085</v>
      </c>
      <c r="C2360" s="11"/>
    </row>
    <row r="2361" spans="1:3" customFormat="1" hidden="1" x14ac:dyDescent="0.25">
      <c r="A2361" s="2" t="s">
        <v>213</v>
      </c>
      <c r="B2361" s="31">
        <v>37086</v>
      </c>
      <c r="C2361" s="11"/>
    </row>
    <row r="2362" spans="1:3" customFormat="1" hidden="1" x14ac:dyDescent="0.25">
      <c r="A2362" s="2" t="s">
        <v>213</v>
      </c>
      <c r="B2362" s="31">
        <v>37087</v>
      </c>
      <c r="C2362" s="11"/>
    </row>
    <row r="2363" spans="1:3" customFormat="1" hidden="1" x14ac:dyDescent="0.25">
      <c r="A2363" s="2" t="s">
        <v>213</v>
      </c>
      <c r="B2363" s="31">
        <v>37088</v>
      </c>
      <c r="C2363" s="11"/>
    </row>
    <row r="2364" spans="1:3" customFormat="1" hidden="1" x14ac:dyDescent="0.25">
      <c r="A2364" s="2" t="s">
        <v>213</v>
      </c>
      <c r="B2364" s="31">
        <v>37089</v>
      </c>
      <c r="C2364" s="11"/>
    </row>
    <row r="2365" spans="1:3" customFormat="1" hidden="1" x14ac:dyDescent="0.25">
      <c r="A2365" s="2" t="s">
        <v>213</v>
      </c>
      <c r="B2365" s="31">
        <v>37090</v>
      </c>
      <c r="C2365" s="11"/>
    </row>
    <row r="2366" spans="1:3" customFormat="1" hidden="1" x14ac:dyDescent="0.25">
      <c r="A2366" s="2" t="s">
        <v>213</v>
      </c>
      <c r="B2366" s="31">
        <v>37091</v>
      </c>
      <c r="C2366" s="11"/>
    </row>
    <row r="2367" spans="1:3" customFormat="1" hidden="1" x14ac:dyDescent="0.25">
      <c r="A2367" s="2" t="s">
        <v>213</v>
      </c>
      <c r="B2367" s="31">
        <v>37092</v>
      </c>
      <c r="C2367" s="11"/>
    </row>
    <row r="2368" spans="1:3" customFormat="1" hidden="1" x14ac:dyDescent="0.25">
      <c r="A2368" s="2" t="s">
        <v>213</v>
      </c>
      <c r="B2368" s="31">
        <v>37093</v>
      </c>
      <c r="C2368" s="11"/>
    </row>
    <row r="2369" spans="1:46" hidden="1" x14ac:dyDescent="0.25">
      <c r="A2369" s="2" t="s">
        <v>213</v>
      </c>
      <c r="B2369" s="31">
        <v>37094</v>
      </c>
      <c r="C2369" s="11"/>
      <c r="V2369"/>
    </row>
    <row r="2370" spans="1:46" hidden="1" x14ac:dyDescent="0.25">
      <c r="A2370" s="2" t="s">
        <v>213</v>
      </c>
      <c r="B2370" s="31">
        <v>37095</v>
      </c>
      <c r="C2370" s="11"/>
      <c r="V2370"/>
    </row>
    <row r="2371" spans="1:46" hidden="1" x14ac:dyDescent="0.25">
      <c r="A2371" s="2" t="s">
        <v>213</v>
      </c>
      <c r="B2371" s="31">
        <v>37096</v>
      </c>
      <c r="C2371" s="11"/>
      <c r="V2371"/>
    </row>
    <row r="2372" spans="1:46" hidden="1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  <c r="V2372"/>
    </row>
    <row r="2373" spans="1:46" hidden="1" x14ac:dyDescent="0.25">
      <c r="A2373" s="2" t="s">
        <v>213</v>
      </c>
      <c r="B2373" s="31">
        <v>37098</v>
      </c>
      <c r="C2373" s="11"/>
      <c r="D2373">
        <v>0.67387271575670304</v>
      </c>
      <c r="V2373"/>
    </row>
    <row r="2374" spans="1:46" hidden="1" x14ac:dyDescent="0.25">
      <c r="A2374" s="2" t="s">
        <v>213</v>
      </c>
      <c r="B2374" s="31">
        <v>37099</v>
      </c>
      <c r="C2374" s="11"/>
      <c r="D2374">
        <v>1.03516473081391</v>
      </c>
      <c r="V2374"/>
    </row>
    <row r="2375" spans="1:46" hidden="1" x14ac:dyDescent="0.25">
      <c r="A2375" s="2" t="s">
        <v>213</v>
      </c>
      <c r="B2375" s="31">
        <v>37100</v>
      </c>
      <c r="C2375" s="11"/>
      <c r="D2375">
        <v>1.72691370779235</v>
      </c>
      <c r="V2375"/>
    </row>
    <row r="2376" spans="1:46" hidden="1" x14ac:dyDescent="0.25">
      <c r="A2376" s="2" t="s">
        <v>213</v>
      </c>
      <c r="B2376" s="31">
        <v>37101</v>
      </c>
      <c r="C2376" s="11"/>
      <c r="D2376">
        <v>1.35865720903725</v>
      </c>
      <c r="V2376"/>
    </row>
    <row r="2377" spans="1:46" hidden="1" x14ac:dyDescent="0.25">
      <c r="A2377" s="2" t="s">
        <v>213</v>
      </c>
      <c r="B2377" s="31">
        <v>37102</v>
      </c>
      <c r="C2377" s="11"/>
      <c r="D2377">
        <v>1.30144485913431</v>
      </c>
      <c r="V2377"/>
    </row>
    <row r="2378" spans="1:46" hidden="1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  <c r="V2378"/>
    </row>
    <row r="2379" spans="1:46" hidden="1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V2379"/>
      <c r="AI2379">
        <v>0.14380216049382699</v>
      </c>
      <c r="AT2379">
        <v>22</v>
      </c>
    </row>
    <row r="2380" spans="1:46" hidden="1" x14ac:dyDescent="0.25">
      <c r="A2380" s="2" t="s">
        <v>213</v>
      </c>
      <c r="B2380" s="31">
        <v>37105</v>
      </c>
      <c r="C2380" s="11"/>
      <c r="D2380">
        <v>1.50736162055171</v>
      </c>
      <c r="V2380"/>
    </row>
    <row r="2381" spans="1:46" hidden="1" x14ac:dyDescent="0.25">
      <c r="A2381" s="2" t="s">
        <v>213</v>
      </c>
      <c r="B2381" s="31">
        <v>37106</v>
      </c>
      <c r="C2381" s="11"/>
      <c r="D2381">
        <v>1.5218428191501601</v>
      </c>
      <c r="V2381"/>
    </row>
    <row r="2382" spans="1:46" hidden="1" x14ac:dyDescent="0.25">
      <c r="A2382" s="2" t="s">
        <v>213</v>
      </c>
      <c r="B2382" s="31">
        <v>37107</v>
      </c>
      <c r="C2382" s="11"/>
      <c r="D2382">
        <v>1.5188297393741901</v>
      </c>
      <c r="V2382"/>
    </row>
    <row r="2383" spans="1:46" hidden="1" x14ac:dyDescent="0.25">
      <c r="A2383" s="2" t="s">
        <v>213</v>
      </c>
      <c r="B2383" s="31">
        <v>37108</v>
      </c>
      <c r="C2383" s="11"/>
      <c r="D2383">
        <v>2.2268454522655001</v>
      </c>
      <c r="V2383"/>
    </row>
    <row r="2384" spans="1:46" hidden="1" x14ac:dyDescent="0.25">
      <c r="A2384" s="2" t="s">
        <v>213</v>
      </c>
      <c r="B2384" s="31">
        <v>37109</v>
      </c>
      <c r="C2384" s="11"/>
      <c r="D2384">
        <v>1.81269896667164</v>
      </c>
      <c r="V2384"/>
    </row>
    <row r="2385" spans="1:4" customFormat="1" hidden="1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customFormat="1" hidden="1" x14ac:dyDescent="0.25">
      <c r="A2386" s="2" t="s">
        <v>213</v>
      </c>
      <c r="B2386" s="31">
        <v>37111</v>
      </c>
      <c r="C2386" s="11"/>
    </row>
    <row r="2387" spans="1:4" customFormat="1" hidden="1" x14ac:dyDescent="0.25">
      <c r="A2387" s="2" t="s">
        <v>213</v>
      </c>
      <c r="B2387" s="31">
        <v>37112</v>
      </c>
      <c r="C2387" s="11"/>
    </row>
    <row r="2388" spans="1:4" customFormat="1" hidden="1" x14ac:dyDescent="0.25">
      <c r="A2388" s="2" t="s">
        <v>213</v>
      </c>
      <c r="B2388" s="31">
        <v>37113</v>
      </c>
      <c r="C2388" s="11"/>
    </row>
    <row r="2389" spans="1:4" customFormat="1" hidden="1" x14ac:dyDescent="0.25">
      <c r="A2389" s="2" t="s">
        <v>213</v>
      </c>
      <c r="B2389" s="31">
        <v>37114</v>
      </c>
      <c r="C2389" s="11"/>
    </row>
    <row r="2390" spans="1:4" customFormat="1" hidden="1" x14ac:dyDescent="0.25">
      <c r="A2390" s="2" t="s">
        <v>213</v>
      </c>
      <c r="B2390" s="31">
        <v>37115</v>
      </c>
      <c r="C2390" s="11"/>
    </row>
    <row r="2391" spans="1:4" customFormat="1" hidden="1" x14ac:dyDescent="0.25">
      <c r="A2391" s="2" t="s">
        <v>213</v>
      </c>
      <c r="B2391" s="31">
        <v>37116</v>
      </c>
      <c r="C2391" s="11"/>
    </row>
    <row r="2392" spans="1:4" customFormat="1" hidden="1" x14ac:dyDescent="0.25">
      <c r="A2392" s="2" t="s">
        <v>213</v>
      </c>
      <c r="B2392" s="31">
        <v>37117</v>
      </c>
      <c r="C2392" s="11"/>
    </row>
    <row r="2393" spans="1:4" customFormat="1" hidden="1" x14ac:dyDescent="0.25">
      <c r="A2393" s="2" t="s">
        <v>213</v>
      </c>
      <c r="B2393" s="31">
        <v>37118</v>
      </c>
      <c r="C2393" s="11"/>
    </row>
    <row r="2394" spans="1:4" customFormat="1" hidden="1" x14ac:dyDescent="0.25">
      <c r="A2394" s="2" t="s">
        <v>213</v>
      </c>
      <c r="B2394" s="31">
        <v>37119</v>
      </c>
      <c r="C2394" s="11"/>
    </row>
    <row r="2395" spans="1:4" customFormat="1" hidden="1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customFormat="1" hidden="1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customFormat="1" hidden="1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customFormat="1" hidden="1" x14ac:dyDescent="0.25">
      <c r="A2398" s="2" t="s">
        <v>213</v>
      </c>
      <c r="B2398" s="31">
        <v>37123</v>
      </c>
      <c r="C2398" s="11"/>
      <c r="D2398">
        <v>1.45355744823191</v>
      </c>
    </row>
    <row r="2399" spans="1:4" customFormat="1" hidden="1" x14ac:dyDescent="0.25">
      <c r="A2399" s="2" t="s">
        <v>213</v>
      </c>
      <c r="B2399" s="31">
        <v>37124</v>
      </c>
      <c r="C2399" s="11"/>
      <c r="D2399">
        <v>1.3</v>
      </c>
    </row>
    <row r="2400" spans="1:4" customFormat="1" hidden="1" x14ac:dyDescent="0.25">
      <c r="A2400" s="2" t="s">
        <v>213</v>
      </c>
      <c r="B2400" s="31">
        <v>37125</v>
      </c>
      <c r="C2400" s="11"/>
      <c r="D2400">
        <v>1.6</v>
      </c>
    </row>
    <row r="2401" spans="1:46" hidden="1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V2401"/>
      <c r="AI2401">
        <v>0.95409122776148103</v>
      </c>
      <c r="AT2401">
        <v>28</v>
      </c>
    </row>
    <row r="2402" spans="1:46" hidden="1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  <c r="V2402"/>
    </row>
    <row r="2403" spans="1:46" hidden="1" x14ac:dyDescent="0.25">
      <c r="A2403" s="2" t="s">
        <v>213</v>
      </c>
      <c r="B2403" s="31">
        <v>37128</v>
      </c>
      <c r="C2403" s="11"/>
      <c r="D2403">
        <v>1.83405740144881</v>
      </c>
      <c r="V2403"/>
    </row>
    <row r="2404" spans="1:46" hidden="1" x14ac:dyDescent="0.25">
      <c r="A2404" s="2" t="s">
        <v>213</v>
      </c>
      <c r="B2404" s="31">
        <v>37129</v>
      </c>
      <c r="C2404" s="11"/>
      <c r="D2404">
        <v>1.4905721512068899</v>
      </c>
      <c r="V2404"/>
    </row>
    <row r="2405" spans="1:46" hidden="1" x14ac:dyDescent="0.25">
      <c r="A2405" s="2" t="s">
        <v>213</v>
      </c>
      <c r="B2405" s="31">
        <v>37130</v>
      </c>
      <c r="C2405" s="11"/>
      <c r="D2405">
        <v>1.49097449784187</v>
      </c>
      <c r="V2405"/>
    </row>
    <row r="2406" spans="1:46" hidden="1" x14ac:dyDescent="0.25">
      <c r="A2406" s="2" t="s">
        <v>213</v>
      </c>
      <c r="B2406" s="31">
        <v>37131</v>
      </c>
      <c r="C2406" s="11"/>
      <c r="D2406">
        <v>2.06711132957318</v>
      </c>
      <c r="V2406"/>
    </row>
    <row r="2407" spans="1:46" hidden="1" x14ac:dyDescent="0.25">
      <c r="A2407" s="2" t="s">
        <v>213</v>
      </c>
      <c r="B2407" s="31">
        <v>37132</v>
      </c>
      <c r="C2407" s="11"/>
      <c r="D2407">
        <v>1.2566132018213101</v>
      </c>
      <c r="V2407"/>
    </row>
    <row r="2408" spans="1:46" hidden="1" x14ac:dyDescent="0.25">
      <c r="A2408" s="2" t="s">
        <v>213</v>
      </c>
      <c r="B2408" s="31">
        <v>37133</v>
      </c>
      <c r="C2408" s="11"/>
      <c r="D2408">
        <v>1.7094057615957201</v>
      </c>
      <c r="V2408"/>
    </row>
    <row r="2409" spans="1:46" hidden="1" x14ac:dyDescent="0.25">
      <c r="A2409" s="2" t="s">
        <v>213</v>
      </c>
      <c r="B2409" s="31">
        <v>37134</v>
      </c>
      <c r="C2409" s="11"/>
      <c r="D2409">
        <v>2.6645781568422899</v>
      </c>
      <c r="V2409"/>
    </row>
    <row r="2410" spans="1:46" hidden="1" x14ac:dyDescent="0.25">
      <c r="A2410" s="2" t="s">
        <v>213</v>
      </c>
      <c r="B2410" s="31">
        <v>37135</v>
      </c>
      <c r="C2410" s="11"/>
      <c r="D2410">
        <v>3.5702415711162598</v>
      </c>
      <c r="V2410"/>
    </row>
    <row r="2411" spans="1:46" hidden="1" x14ac:dyDescent="0.25">
      <c r="A2411" s="2" t="s">
        <v>213</v>
      </c>
      <c r="B2411" s="31">
        <v>37136</v>
      </c>
      <c r="C2411" s="11"/>
      <c r="D2411">
        <v>2.9726684453780301</v>
      </c>
      <c r="V2411"/>
    </row>
    <row r="2412" spans="1:46" hidden="1" x14ac:dyDescent="0.25">
      <c r="A2412" s="2" t="s">
        <v>213</v>
      </c>
      <c r="B2412" s="31">
        <v>37137</v>
      </c>
      <c r="C2412" s="11"/>
      <c r="D2412">
        <v>2.3734136900208398</v>
      </c>
      <c r="V2412"/>
    </row>
    <row r="2413" spans="1:46" hidden="1" x14ac:dyDescent="0.25">
      <c r="A2413" s="2" t="s">
        <v>213</v>
      </c>
      <c r="B2413" s="31">
        <v>37138</v>
      </c>
      <c r="C2413" s="11"/>
      <c r="D2413">
        <v>2.1442586720252499</v>
      </c>
      <c r="V2413"/>
    </row>
    <row r="2414" spans="1:46" hidden="1" x14ac:dyDescent="0.25">
      <c r="A2414" s="2" t="s">
        <v>213</v>
      </c>
      <c r="B2414" s="31">
        <v>37139</v>
      </c>
      <c r="C2414" s="11"/>
      <c r="D2414">
        <v>2.52018319769862</v>
      </c>
      <c r="V2414"/>
    </row>
    <row r="2415" spans="1:46" hidden="1" x14ac:dyDescent="0.25">
      <c r="A2415" s="2" t="s">
        <v>213</v>
      </c>
      <c r="B2415" s="31">
        <v>37140</v>
      </c>
      <c r="C2415" s="11"/>
      <c r="D2415">
        <v>3.00475390979781</v>
      </c>
      <c r="V2415"/>
    </row>
    <row r="2416" spans="1:46" hidden="1" x14ac:dyDescent="0.25">
      <c r="A2416" s="2" t="s">
        <v>213</v>
      </c>
      <c r="B2416" s="31">
        <v>37141</v>
      </c>
      <c r="C2416" s="11"/>
      <c r="D2416">
        <v>1.5146214134319</v>
      </c>
      <c r="V2416"/>
    </row>
    <row r="2417" spans="1:4" customFormat="1" hidden="1" x14ac:dyDescent="0.25">
      <c r="A2417" s="2" t="s">
        <v>213</v>
      </c>
      <c r="B2417" s="31">
        <v>37142</v>
      </c>
      <c r="C2417" s="11"/>
      <c r="D2417">
        <v>1.66476366974794</v>
      </c>
    </row>
    <row r="2418" spans="1:4" customFormat="1" hidden="1" x14ac:dyDescent="0.25">
      <c r="A2418" s="2" t="s">
        <v>213</v>
      </c>
      <c r="B2418" s="31">
        <v>37143</v>
      </c>
      <c r="C2418" s="11"/>
      <c r="D2418">
        <v>2.87763374782865</v>
      </c>
    </row>
    <row r="2419" spans="1:4" customFormat="1" hidden="1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customFormat="1" hidden="1" x14ac:dyDescent="0.25">
      <c r="A2420" s="2" t="s">
        <v>213</v>
      </c>
      <c r="B2420" s="31">
        <v>37145</v>
      </c>
      <c r="C2420" s="11"/>
      <c r="D2420">
        <v>3.0697670805657</v>
      </c>
    </row>
    <row r="2421" spans="1:4" customFormat="1" hidden="1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customFormat="1" hidden="1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customFormat="1" hidden="1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customFormat="1" hidden="1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customFormat="1" hidden="1" x14ac:dyDescent="0.25">
      <c r="A2425" s="2" t="s">
        <v>213</v>
      </c>
      <c r="B2425" s="31">
        <v>37150</v>
      </c>
      <c r="C2425" s="11"/>
      <c r="D2425">
        <v>4.52728450291184</v>
      </c>
    </row>
    <row r="2426" spans="1:4" customFormat="1" hidden="1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customFormat="1" hidden="1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customFormat="1" hidden="1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customFormat="1" hidden="1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customFormat="1" hidden="1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customFormat="1" hidden="1" x14ac:dyDescent="0.25">
      <c r="A2431" s="2" t="s">
        <v>213</v>
      </c>
      <c r="B2431" s="31">
        <v>37156</v>
      </c>
      <c r="C2431" s="11"/>
      <c r="D2431">
        <v>4.96537616874103</v>
      </c>
    </row>
    <row r="2432" spans="1:4" customFormat="1" hidden="1" x14ac:dyDescent="0.25">
      <c r="A2432" s="2" t="s">
        <v>213</v>
      </c>
      <c r="B2432" s="31">
        <v>37157</v>
      </c>
      <c r="C2432" s="11"/>
      <c r="D2432">
        <v>3.9893942292258</v>
      </c>
    </row>
    <row r="2433" spans="1:46" hidden="1" x14ac:dyDescent="0.25">
      <c r="A2433" s="2" t="s">
        <v>213</v>
      </c>
      <c r="B2433" s="31">
        <v>37158</v>
      </c>
      <c r="C2433" s="11"/>
      <c r="D2433">
        <v>4.9890171424116803</v>
      </c>
      <c r="V2433"/>
    </row>
    <row r="2434" spans="1:46" hidden="1" x14ac:dyDescent="0.25">
      <c r="A2434" s="2" t="s">
        <v>213</v>
      </c>
      <c r="B2434" s="31">
        <v>37159</v>
      </c>
      <c r="C2434" s="11"/>
      <c r="D2434">
        <v>5.3327501641300596</v>
      </c>
      <c r="V2434"/>
    </row>
    <row r="2435" spans="1:46" hidden="1" x14ac:dyDescent="0.25">
      <c r="A2435" s="2" t="s">
        <v>213</v>
      </c>
      <c r="B2435" s="31">
        <v>37160</v>
      </c>
      <c r="C2435" s="11"/>
      <c r="D2435">
        <v>4.2028824887406104</v>
      </c>
      <c r="V2435"/>
    </row>
    <row r="2436" spans="1:46" hidden="1" x14ac:dyDescent="0.25">
      <c r="A2436" s="2" t="s">
        <v>213</v>
      </c>
      <c r="B2436" s="31">
        <v>37161</v>
      </c>
      <c r="C2436" s="11"/>
      <c r="D2436">
        <v>4.7231995393102402</v>
      </c>
      <c r="V2436"/>
    </row>
    <row r="2437" spans="1:46" hidden="1" x14ac:dyDescent="0.25">
      <c r="A2437" s="2" t="s">
        <v>213</v>
      </c>
      <c r="B2437" s="31">
        <v>37162</v>
      </c>
      <c r="C2437" s="11"/>
      <c r="D2437">
        <v>4.76230095322952</v>
      </c>
      <c r="V2437"/>
    </row>
    <row r="2438" spans="1:46" hidden="1" x14ac:dyDescent="0.25">
      <c r="A2438" s="2" t="s">
        <v>213</v>
      </c>
      <c r="B2438" s="31">
        <v>37163</v>
      </c>
      <c r="C2438" s="11"/>
      <c r="D2438">
        <v>4.8671582089148497</v>
      </c>
      <c r="V2438"/>
    </row>
    <row r="2439" spans="1:46" hidden="1" x14ac:dyDescent="0.25">
      <c r="A2439" s="2" t="s">
        <v>213</v>
      </c>
      <c r="B2439" s="31">
        <v>37164</v>
      </c>
      <c r="C2439" s="11"/>
      <c r="D2439">
        <v>5.5331295650111301</v>
      </c>
      <c r="V2439"/>
    </row>
    <row r="2440" spans="1:46" hidden="1" x14ac:dyDescent="0.25">
      <c r="A2440" s="2" t="s">
        <v>213</v>
      </c>
      <c r="B2440" s="31">
        <v>37165</v>
      </c>
      <c r="C2440" s="11"/>
      <c r="D2440">
        <v>4.9700742407771799</v>
      </c>
      <c r="V2440"/>
    </row>
    <row r="2441" spans="1:46" hidden="1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V2441"/>
      <c r="AI2441">
        <v>5.6411081976358597</v>
      </c>
      <c r="AT2441">
        <v>49</v>
      </c>
    </row>
    <row r="2442" spans="1:46" hidden="1" x14ac:dyDescent="0.25">
      <c r="A2442" s="2" t="s">
        <v>213</v>
      </c>
      <c r="B2442" s="31">
        <v>37167</v>
      </c>
      <c r="C2442" s="11"/>
      <c r="D2442">
        <v>4.7292463977840198</v>
      </c>
      <c r="V2442"/>
    </row>
    <row r="2443" spans="1:46" hidden="1" x14ac:dyDescent="0.25">
      <c r="A2443" s="2" t="s">
        <v>213</v>
      </c>
      <c r="B2443" s="31">
        <v>37168</v>
      </c>
      <c r="C2443" s="11"/>
      <c r="D2443">
        <v>5.3700764090767201</v>
      </c>
      <c r="V2443"/>
    </row>
    <row r="2444" spans="1:46" hidden="1" x14ac:dyDescent="0.25">
      <c r="A2444" s="2" t="s">
        <v>213</v>
      </c>
      <c r="B2444" s="31">
        <v>37169</v>
      </c>
      <c r="C2444" s="11"/>
      <c r="D2444">
        <v>5.2839891795619804</v>
      </c>
      <c r="V2444"/>
    </row>
    <row r="2445" spans="1:46" hidden="1" x14ac:dyDescent="0.25">
      <c r="A2445" s="2" t="s">
        <v>213</v>
      </c>
      <c r="B2445" s="31">
        <v>37170</v>
      </c>
      <c r="C2445" s="11"/>
      <c r="D2445">
        <v>6.1227761769600502</v>
      </c>
      <c r="V2445"/>
    </row>
    <row r="2446" spans="1:46" hidden="1" x14ac:dyDescent="0.25">
      <c r="A2446" s="2" t="s">
        <v>213</v>
      </c>
      <c r="B2446" s="31">
        <v>37171</v>
      </c>
      <c r="C2446" s="11"/>
      <c r="D2446">
        <v>4.9929489396676603</v>
      </c>
      <c r="V2446"/>
    </row>
    <row r="2447" spans="1:46" hidden="1" x14ac:dyDescent="0.25">
      <c r="A2447" s="2" t="s">
        <v>213</v>
      </c>
      <c r="B2447" s="31">
        <v>37172</v>
      </c>
      <c r="C2447" s="11"/>
      <c r="D2447">
        <v>4.8010890287344399</v>
      </c>
      <c r="V2447"/>
    </row>
    <row r="2448" spans="1:46" hidden="1" x14ac:dyDescent="0.25">
      <c r="A2448" s="2" t="s">
        <v>213</v>
      </c>
      <c r="B2448" s="31">
        <v>37173</v>
      </c>
      <c r="C2448" s="11"/>
      <c r="D2448">
        <v>4.9086933092250602</v>
      </c>
      <c r="V2448"/>
    </row>
    <row r="2449" spans="1:46" hidden="1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V2449"/>
      <c r="AI2449">
        <v>5.0373054346986104</v>
      </c>
      <c r="AT2449">
        <v>60</v>
      </c>
    </row>
    <row r="2450" spans="1:46" hidden="1" x14ac:dyDescent="0.25">
      <c r="A2450" s="2" t="s">
        <v>213</v>
      </c>
      <c r="B2450" s="31">
        <v>37175</v>
      </c>
      <c r="C2450" s="11"/>
      <c r="D2450">
        <v>0.65535460649241595</v>
      </c>
      <c r="V2450"/>
    </row>
    <row r="2451" spans="1:46" hidden="1" x14ac:dyDescent="0.25">
      <c r="A2451" s="2" t="s">
        <v>213</v>
      </c>
      <c r="B2451" s="31">
        <v>37176</v>
      </c>
      <c r="C2451" s="11"/>
      <c r="D2451">
        <v>5.6335351539497696</v>
      </c>
      <c r="V2451"/>
    </row>
    <row r="2452" spans="1:46" hidden="1" x14ac:dyDescent="0.25">
      <c r="A2452" s="2" t="s">
        <v>213</v>
      </c>
      <c r="B2452" s="31">
        <v>37177</v>
      </c>
      <c r="C2452" s="11"/>
      <c r="D2452">
        <v>5.3645668782640596</v>
      </c>
      <c r="V2452"/>
    </row>
    <row r="2453" spans="1:46" hidden="1" x14ac:dyDescent="0.25">
      <c r="A2453" s="2" t="s">
        <v>213</v>
      </c>
      <c r="B2453" s="31">
        <v>37178</v>
      </c>
      <c r="C2453" s="11"/>
      <c r="D2453">
        <v>3.09542763403004</v>
      </c>
      <c r="V2453"/>
    </row>
    <row r="2454" spans="1:46" hidden="1" x14ac:dyDescent="0.25">
      <c r="A2454" s="2" t="s">
        <v>213</v>
      </c>
      <c r="B2454" s="31">
        <v>37179</v>
      </c>
      <c r="C2454" s="11"/>
      <c r="D2454">
        <v>5.2583698405856802</v>
      </c>
      <c r="V2454"/>
    </row>
    <row r="2455" spans="1:46" hidden="1" x14ac:dyDescent="0.25">
      <c r="A2455" s="2" t="s">
        <v>213</v>
      </c>
      <c r="B2455" s="31">
        <v>37180</v>
      </c>
      <c r="C2455" s="11"/>
      <c r="D2455">
        <v>4.9889788166546696</v>
      </c>
      <c r="V2455"/>
    </row>
    <row r="2456" spans="1:46" hidden="1" x14ac:dyDescent="0.25">
      <c r="A2456" s="2" t="s">
        <v>213</v>
      </c>
      <c r="B2456" s="31">
        <v>37181</v>
      </c>
      <c r="C2456" s="11"/>
      <c r="D2456">
        <v>4.7492333726332996</v>
      </c>
      <c r="V2456"/>
    </row>
    <row r="2457" spans="1:46" hidden="1" x14ac:dyDescent="0.25">
      <c r="A2457" s="2" t="s">
        <v>213</v>
      </c>
      <c r="B2457" s="31">
        <v>37182</v>
      </c>
      <c r="C2457" s="11"/>
      <c r="D2457">
        <v>4.9392232099936599</v>
      </c>
      <c r="V2457"/>
    </row>
    <row r="2458" spans="1:46" hidden="1" x14ac:dyDescent="0.25">
      <c r="A2458" s="2" t="s">
        <v>213</v>
      </c>
      <c r="B2458" s="31">
        <v>37183</v>
      </c>
      <c r="C2458" s="11"/>
      <c r="D2458">
        <v>4.9073716488642898</v>
      </c>
      <c r="V2458"/>
    </row>
    <row r="2459" spans="1:46" hidden="1" x14ac:dyDescent="0.25">
      <c r="A2459" s="2" t="s">
        <v>213</v>
      </c>
      <c r="B2459" s="31">
        <v>37184</v>
      </c>
      <c r="C2459" s="11"/>
      <c r="D2459">
        <v>4.6431264699206602</v>
      </c>
      <c r="V2459"/>
    </row>
    <row r="2460" spans="1:46" hidden="1" x14ac:dyDescent="0.25">
      <c r="A2460" s="2" t="s">
        <v>213</v>
      </c>
      <c r="B2460" s="31">
        <v>37185</v>
      </c>
      <c r="C2460" s="11"/>
      <c r="D2460">
        <v>4.8584557475729797</v>
      </c>
      <c r="V2460"/>
    </row>
    <row r="2461" spans="1:46" hidden="1" x14ac:dyDescent="0.25">
      <c r="A2461" s="2" t="s">
        <v>213</v>
      </c>
      <c r="B2461" s="31">
        <v>37186</v>
      </c>
      <c r="C2461" s="11"/>
      <c r="D2461">
        <v>5.2673792469271401</v>
      </c>
      <c r="V2461"/>
    </row>
    <row r="2462" spans="1:46" hidden="1" x14ac:dyDescent="0.25">
      <c r="A2462" s="2" t="s">
        <v>213</v>
      </c>
      <c r="B2462" s="31">
        <v>37187</v>
      </c>
      <c r="C2462" s="11"/>
      <c r="D2462">
        <v>5.5291826333913097</v>
      </c>
      <c r="V2462"/>
    </row>
    <row r="2463" spans="1:46" hidden="1" x14ac:dyDescent="0.25">
      <c r="A2463" s="2" t="s">
        <v>213</v>
      </c>
      <c r="B2463" s="31">
        <v>37188</v>
      </c>
      <c r="C2463" s="11"/>
      <c r="D2463">
        <v>1.1818226198749799</v>
      </c>
      <c r="V2463"/>
    </row>
    <row r="2464" spans="1:46" hidden="1" x14ac:dyDescent="0.25">
      <c r="A2464" s="2" t="s">
        <v>213</v>
      </c>
      <c r="B2464" s="31">
        <v>37189</v>
      </c>
      <c r="C2464" s="11"/>
      <c r="D2464">
        <v>4.2739168816878701</v>
      </c>
      <c r="V2464"/>
    </row>
    <row r="2465" spans="1:15" customFormat="1" hidden="1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customFormat="1" hidden="1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customFormat="1" hidden="1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customFormat="1" hidden="1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customFormat="1" hidden="1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customFormat="1" hidden="1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customFormat="1" hidden="1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customFormat="1" hidden="1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customFormat="1" hidden="1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customFormat="1" hidden="1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customFormat="1" hidden="1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customFormat="1" hidden="1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customFormat="1" hidden="1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customFormat="1" hidden="1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customFormat="1" hidden="1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customFormat="1" hidden="1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customFormat="1" hidden="1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customFormat="1" hidden="1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customFormat="1" hidden="1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customFormat="1" hidden="1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customFormat="1" hidden="1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customFormat="1" hidden="1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customFormat="1" hidden="1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customFormat="1" hidden="1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customFormat="1" hidden="1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customFormat="1" hidden="1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customFormat="1" hidden="1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customFormat="1" hidden="1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customFormat="1" hidden="1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customFormat="1" hidden="1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customFormat="1" hidden="1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customFormat="1" hidden="1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hidden="1" x14ac:dyDescent="0.25">
      <c r="A2497" s="2" t="s">
        <v>213</v>
      </c>
      <c r="B2497" s="31">
        <v>37222</v>
      </c>
      <c r="C2497" s="11"/>
      <c r="D2497">
        <v>2.5890187901638599</v>
      </c>
      <c r="V2497"/>
    </row>
    <row r="2498" spans="1:46" hidden="1" x14ac:dyDescent="0.25">
      <c r="A2498" s="2" t="s">
        <v>213</v>
      </c>
      <c r="B2498" s="31">
        <v>37223</v>
      </c>
      <c r="C2498" s="11"/>
      <c r="D2498">
        <v>4.2770652789024597</v>
      </c>
      <c r="V2498"/>
    </row>
    <row r="2499" spans="1:46" hidden="1" x14ac:dyDescent="0.25">
      <c r="A2499" s="2" t="s">
        <v>213</v>
      </c>
      <c r="B2499" s="31">
        <v>37224</v>
      </c>
      <c r="C2499" s="11"/>
      <c r="D2499">
        <v>3.49681112952914</v>
      </c>
      <c r="V2499"/>
    </row>
    <row r="2500" spans="1:46" hidden="1" x14ac:dyDescent="0.25">
      <c r="A2500" s="2" t="s">
        <v>213</v>
      </c>
      <c r="B2500" s="31">
        <v>37225</v>
      </c>
      <c r="C2500" s="11"/>
      <c r="D2500">
        <v>4.1637312196171203</v>
      </c>
      <c r="V2500"/>
    </row>
    <row r="2501" spans="1:46" hidden="1" x14ac:dyDescent="0.25">
      <c r="A2501" s="2" t="s">
        <v>213</v>
      </c>
      <c r="B2501" s="31">
        <v>37226</v>
      </c>
      <c r="C2501" s="11"/>
      <c r="D2501">
        <v>4.7442173822931801</v>
      </c>
      <c r="V2501"/>
    </row>
    <row r="2502" spans="1:46" hidden="1" x14ac:dyDescent="0.25">
      <c r="A2502" s="2" t="s">
        <v>213</v>
      </c>
      <c r="B2502" s="31">
        <v>37227</v>
      </c>
      <c r="C2502" s="11"/>
      <c r="D2502">
        <v>3.72767430514038</v>
      </c>
      <c r="V2502"/>
    </row>
    <row r="2503" spans="1:46" hidden="1" x14ac:dyDescent="0.25">
      <c r="A2503" s="2" t="s">
        <v>213</v>
      </c>
      <c r="B2503" s="31">
        <v>37228</v>
      </c>
      <c r="C2503" s="11"/>
      <c r="D2503">
        <v>4.0677862870066903</v>
      </c>
      <c r="V2503"/>
    </row>
    <row r="2504" spans="1:46" hidden="1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V2504"/>
      <c r="W2504">
        <v>38.200000000000003</v>
      </c>
      <c r="Y2504">
        <f>AA2504/(W2504/1000)</f>
        <v>18869.109947643974</v>
      </c>
      <c r="AA2504">
        <v>720.8</v>
      </c>
      <c r="AP2504" t="s">
        <v>930</v>
      </c>
      <c r="AT2504">
        <v>90</v>
      </c>
    </row>
    <row r="2505" spans="1:46" hidden="1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  <c r="V2505"/>
    </row>
    <row r="2506" spans="1:46" hidden="1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  <c r="V2506"/>
    </row>
    <row r="2507" spans="1:46" hidden="1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  <c r="V2507"/>
    </row>
    <row r="2508" spans="1:46" hidden="1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  <c r="V2508"/>
    </row>
    <row r="2509" spans="1:46" hidden="1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  <c r="V2509"/>
    </row>
    <row r="2510" spans="1:46" hidden="1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  <c r="V2510"/>
    </row>
    <row r="2511" spans="1:46" hidden="1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  <c r="V2511"/>
    </row>
    <row r="2512" spans="1:46" hidden="1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  <c r="V2512"/>
    </row>
    <row r="2513" spans="1:46" hidden="1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  <c r="V2513"/>
    </row>
    <row r="2514" spans="1:46" hidden="1" x14ac:dyDescent="0.25">
      <c r="A2514" s="2" t="s">
        <v>71</v>
      </c>
      <c r="B2514" s="31">
        <v>37699</v>
      </c>
      <c r="C2514" s="11"/>
      <c r="R2514">
        <v>57.62</v>
      </c>
      <c r="V2514"/>
      <c r="AI2514">
        <v>0.34</v>
      </c>
    </row>
    <row r="2515" spans="1:46" hidden="1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  <c r="V2515"/>
    </row>
    <row r="2516" spans="1:46" hidden="1" x14ac:dyDescent="0.25">
      <c r="A2516" s="2" t="s">
        <v>71</v>
      </c>
      <c r="B2516" s="31">
        <v>37705</v>
      </c>
      <c r="C2516" s="11"/>
      <c r="V2516"/>
      <c r="AT2516">
        <v>31</v>
      </c>
    </row>
    <row r="2517" spans="1:46" hidden="1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  <c r="V2517"/>
    </row>
    <row r="2518" spans="1:46" hidden="1" x14ac:dyDescent="0.25">
      <c r="A2518" s="2" t="s">
        <v>71</v>
      </c>
      <c r="B2518" s="31">
        <v>37707</v>
      </c>
      <c r="C2518" s="11"/>
      <c r="R2518">
        <v>86.63</v>
      </c>
      <c r="V2518"/>
      <c r="AI2518">
        <v>0.46</v>
      </c>
    </row>
    <row r="2519" spans="1:46" hidden="1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  <c r="V2519"/>
    </row>
    <row r="2520" spans="1:46" hidden="1" x14ac:dyDescent="0.25">
      <c r="A2520" s="2" t="s">
        <v>71</v>
      </c>
      <c r="B2520" s="31">
        <v>37715</v>
      </c>
      <c r="C2520" s="11"/>
      <c r="R2520">
        <v>225.99</v>
      </c>
      <c r="V2520"/>
      <c r="AI2520">
        <v>0.84</v>
      </c>
    </row>
    <row r="2521" spans="1:46" hidden="1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  <c r="V2521"/>
    </row>
    <row r="2522" spans="1:46" hidden="1" x14ac:dyDescent="0.25">
      <c r="A2522" s="2" t="s">
        <v>71</v>
      </c>
      <c r="B2522" s="31">
        <v>37721</v>
      </c>
      <c r="C2522" s="11"/>
      <c r="R2522">
        <v>312.01</v>
      </c>
      <c r="V2522"/>
      <c r="AI2522">
        <v>1.45</v>
      </c>
    </row>
    <row r="2523" spans="1:46" hidden="1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  <c r="V2523"/>
    </row>
    <row r="2524" spans="1:46" hidden="1" x14ac:dyDescent="0.25">
      <c r="A2524" s="2" t="s">
        <v>71</v>
      </c>
      <c r="B2524" s="31">
        <v>37726</v>
      </c>
      <c r="C2524" s="11"/>
      <c r="R2524">
        <v>416.98</v>
      </c>
      <c r="V2524"/>
      <c r="AI2524">
        <v>2.65</v>
      </c>
    </row>
    <row r="2525" spans="1:46" hidden="1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  <c r="V2525"/>
    </row>
    <row r="2526" spans="1:46" hidden="1" x14ac:dyDescent="0.25">
      <c r="A2526" s="2" t="s">
        <v>71</v>
      </c>
      <c r="B2526" s="31">
        <v>37731</v>
      </c>
      <c r="C2526" s="11"/>
      <c r="V2526"/>
      <c r="AI2526">
        <v>3.89</v>
      </c>
    </row>
    <row r="2527" spans="1:46" hidden="1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  <c r="V2527"/>
    </row>
    <row r="2528" spans="1:46" hidden="1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  <c r="V2528"/>
    </row>
    <row r="2529" spans="1:46" hidden="1" x14ac:dyDescent="0.25">
      <c r="A2529" s="2" t="s">
        <v>71</v>
      </c>
      <c r="B2529" s="31">
        <v>37736</v>
      </c>
      <c r="C2529" s="11"/>
      <c r="R2529">
        <v>546.79</v>
      </c>
      <c r="V2529"/>
      <c r="AI2529">
        <v>5.21</v>
      </c>
    </row>
    <row r="2530" spans="1:46" hidden="1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  <c r="V2530"/>
    </row>
    <row r="2531" spans="1:46" hidden="1" x14ac:dyDescent="0.25">
      <c r="A2531" s="2" t="s">
        <v>71</v>
      </c>
      <c r="B2531" s="31">
        <v>37739</v>
      </c>
      <c r="C2531" s="11"/>
      <c r="V2531"/>
      <c r="AT2531">
        <v>55</v>
      </c>
    </row>
    <row r="2532" spans="1:46" hidden="1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  <c r="V2532"/>
    </row>
    <row r="2533" spans="1:46" hidden="1" x14ac:dyDescent="0.25">
      <c r="A2533" s="2" t="s">
        <v>71</v>
      </c>
      <c r="B2533" s="31">
        <v>37741</v>
      </c>
      <c r="C2533" s="11"/>
      <c r="V2533"/>
      <c r="AI2533">
        <v>5.55</v>
      </c>
    </row>
    <row r="2534" spans="1:46" hidden="1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V2534"/>
      <c r="AI2534">
        <v>4.8899999999999997</v>
      </c>
    </row>
    <row r="2535" spans="1:46" hidden="1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V2535"/>
      <c r="AI2535">
        <v>4</v>
      </c>
    </row>
    <row r="2536" spans="1:46" hidden="1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V2536"/>
      <c r="AI2536">
        <v>3.35</v>
      </c>
    </row>
    <row r="2537" spans="1:46" hidden="1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  <c r="V2537"/>
    </row>
    <row r="2538" spans="1:46" hidden="1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V2538"/>
      <c r="AI2538">
        <v>2.5099999999999998</v>
      </c>
    </row>
    <row r="2539" spans="1:46" hidden="1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  <c r="V2539"/>
    </row>
    <row r="2540" spans="1:46" hidden="1" x14ac:dyDescent="0.25">
      <c r="A2540" s="2" t="s">
        <v>71</v>
      </c>
      <c r="B2540" s="31">
        <v>37776</v>
      </c>
      <c r="C2540" s="11"/>
      <c r="R2540">
        <v>922.8</v>
      </c>
      <c r="V2540"/>
      <c r="AA2540">
        <v>526.05999999999995</v>
      </c>
      <c r="AI2540">
        <v>0.78</v>
      </c>
      <c r="AP2540" t="s">
        <v>930</v>
      </c>
      <c r="AT2540">
        <v>90</v>
      </c>
    </row>
    <row r="2541" spans="1:46" hidden="1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  <c r="V2541"/>
    </row>
    <row r="2542" spans="1:46" hidden="1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  <c r="V2542"/>
    </row>
    <row r="2543" spans="1:46" hidden="1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  <c r="V2543"/>
    </row>
    <row r="2544" spans="1:46" hidden="1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  <c r="V2544"/>
    </row>
    <row r="2545" spans="1:10" customFormat="1" hidden="1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customFormat="1" hidden="1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customFormat="1" hidden="1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customFormat="1" hidden="1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customFormat="1" hidden="1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customFormat="1" hidden="1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customFormat="1" hidden="1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customFormat="1" hidden="1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customFormat="1" hidden="1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customFormat="1" hidden="1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customFormat="1" hidden="1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customFormat="1" hidden="1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customFormat="1" hidden="1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customFormat="1" hidden="1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customFormat="1" hidden="1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customFormat="1" hidden="1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customFormat="1" hidden="1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customFormat="1" hidden="1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customFormat="1" hidden="1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customFormat="1" hidden="1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customFormat="1" hidden="1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customFormat="1" hidden="1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customFormat="1" hidden="1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customFormat="1" hidden="1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customFormat="1" hidden="1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customFormat="1" hidden="1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customFormat="1" hidden="1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customFormat="1" hidden="1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customFormat="1" hidden="1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customFormat="1" hidden="1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customFormat="1" hidden="1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customFormat="1" hidden="1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hidden="1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  <c r="V2577"/>
    </row>
    <row r="2578" spans="1:46" hidden="1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  <c r="V2578"/>
    </row>
    <row r="2579" spans="1:46" hidden="1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  <c r="V2579"/>
    </row>
    <row r="2580" spans="1:46" hidden="1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  <c r="V2580"/>
    </row>
    <row r="2581" spans="1:46" hidden="1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  <c r="V2581"/>
    </row>
    <row r="2582" spans="1:46" hidden="1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  <c r="V2582"/>
    </row>
    <row r="2583" spans="1:46" hidden="1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  <c r="V2583"/>
    </row>
    <row r="2584" spans="1:46" hidden="1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  <c r="V2584"/>
    </row>
    <row r="2585" spans="1:46" hidden="1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  <c r="V2585"/>
    </row>
    <row r="2586" spans="1:46" hidden="1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  <c r="V2586"/>
    </row>
    <row r="2587" spans="1:46" hidden="1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  <c r="V2587"/>
    </row>
    <row r="2588" spans="1:46" hidden="1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  <c r="V2588"/>
    </row>
    <row r="2589" spans="1:46" hidden="1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V2589"/>
      <c r="AI2589">
        <v>0.55000000000000004</v>
      </c>
    </row>
    <row r="2590" spans="1:46" hidden="1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V2590"/>
      <c r="AT2590">
        <v>31</v>
      </c>
    </row>
    <row r="2591" spans="1:46" hidden="1" x14ac:dyDescent="0.25">
      <c r="A2591" s="2" t="s">
        <v>72</v>
      </c>
      <c r="B2591" s="31">
        <v>38057</v>
      </c>
      <c r="C2591" s="11"/>
      <c r="R2591">
        <v>93.29</v>
      </c>
      <c r="V2591"/>
      <c r="AI2591">
        <v>1.0900000000000001</v>
      </c>
    </row>
    <row r="2592" spans="1:46" hidden="1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  <c r="V2592"/>
    </row>
    <row r="2593" spans="1:46" hidden="1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V2593"/>
      <c r="AI2593">
        <v>1.7</v>
      </c>
    </row>
    <row r="2594" spans="1:46" hidden="1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V2594"/>
      <c r="AI2594">
        <v>1.69</v>
      </c>
    </row>
    <row r="2595" spans="1:46" hidden="1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  <c r="V2595"/>
    </row>
    <row r="2596" spans="1:46" hidden="1" x14ac:dyDescent="0.25">
      <c r="A2596" s="2" t="s">
        <v>72</v>
      </c>
      <c r="B2596" s="31">
        <v>38077</v>
      </c>
      <c r="C2596" s="11"/>
      <c r="R2596">
        <v>296.70999999999998</v>
      </c>
      <c r="V2596"/>
      <c r="AI2596">
        <v>3.49</v>
      </c>
    </row>
    <row r="2597" spans="1:46" hidden="1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  <c r="V2597"/>
    </row>
    <row r="2598" spans="1:46" hidden="1" x14ac:dyDescent="0.25">
      <c r="A2598" s="2" t="s">
        <v>72</v>
      </c>
      <c r="B2598" s="31">
        <v>38085</v>
      </c>
      <c r="C2598" s="11"/>
      <c r="R2598">
        <v>500.95</v>
      </c>
      <c r="V2598"/>
      <c r="AI2598">
        <v>4.99</v>
      </c>
    </row>
    <row r="2599" spans="1:46" hidden="1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  <c r="V2599"/>
    </row>
    <row r="2600" spans="1:46" hidden="1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  <c r="V2600"/>
    </row>
    <row r="2601" spans="1:46" hidden="1" x14ac:dyDescent="0.25">
      <c r="A2601" s="2" t="s">
        <v>72</v>
      </c>
      <c r="B2601" s="31">
        <v>38093</v>
      </c>
      <c r="C2601" s="11"/>
      <c r="R2601">
        <v>539.75</v>
      </c>
      <c r="V2601"/>
      <c r="AI2601">
        <v>6.9</v>
      </c>
    </row>
    <row r="2602" spans="1:46" hidden="1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  <c r="V2602"/>
    </row>
    <row r="2603" spans="1:46" hidden="1" x14ac:dyDescent="0.25">
      <c r="A2603" s="2" t="s">
        <v>72</v>
      </c>
      <c r="B2603" s="31">
        <v>38100</v>
      </c>
      <c r="C2603" s="11"/>
      <c r="R2603">
        <v>758</v>
      </c>
      <c r="V2603"/>
      <c r="AI2603">
        <v>6.41</v>
      </c>
      <c r="AT2603">
        <v>55</v>
      </c>
    </row>
    <row r="2604" spans="1:46" hidden="1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  <c r="V2604"/>
    </row>
    <row r="2605" spans="1:46" hidden="1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V2605"/>
      <c r="AI2605">
        <v>5.47</v>
      </c>
    </row>
    <row r="2606" spans="1:46" hidden="1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  <c r="V2606"/>
    </row>
    <row r="2607" spans="1:46" hidden="1" x14ac:dyDescent="0.25">
      <c r="A2607" s="2" t="s">
        <v>72</v>
      </c>
      <c r="B2607" s="31">
        <v>38114</v>
      </c>
      <c r="C2607" s="11"/>
      <c r="R2607">
        <v>1194.78</v>
      </c>
      <c r="V2607"/>
      <c r="AI2607">
        <v>5.15</v>
      </c>
    </row>
    <row r="2608" spans="1:46" hidden="1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  <c r="V2608"/>
    </row>
    <row r="2609" spans="1:46" hidden="1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  <c r="V2609"/>
    </row>
    <row r="2610" spans="1:46" hidden="1" x14ac:dyDescent="0.25">
      <c r="A2610" s="2" t="s">
        <v>72</v>
      </c>
      <c r="B2610" s="31">
        <v>38120</v>
      </c>
      <c r="C2610" s="11"/>
      <c r="R2610">
        <v>1302.02</v>
      </c>
      <c r="V2610"/>
      <c r="AI2610">
        <v>3.79</v>
      </c>
    </row>
    <row r="2611" spans="1:46" hidden="1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  <c r="V2611"/>
    </row>
    <row r="2612" spans="1:46" hidden="1" x14ac:dyDescent="0.25">
      <c r="A2612" s="2" t="s">
        <v>72</v>
      </c>
      <c r="B2612" s="31">
        <v>38127</v>
      </c>
      <c r="C2612" s="11"/>
      <c r="R2612">
        <v>1100.03</v>
      </c>
      <c r="V2612"/>
      <c r="AI2612">
        <v>2.86</v>
      </c>
    </row>
    <row r="2613" spans="1:46" hidden="1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  <c r="V2613"/>
    </row>
    <row r="2614" spans="1:46" hidden="1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V2614"/>
      <c r="AI2614">
        <v>1.97</v>
      </c>
    </row>
    <row r="2615" spans="1:46" hidden="1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  <c r="V2615"/>
    </row>
    <row r="2616" spans="1:46" hidden="1" x14ac:dyDescent="0.25">
      <c r="A2616" s="2" t="s">
        <v>72</v>
      </c>
      <c r="B2616" s="31">
        <v>38142</v>
      </c>
      <c r="C2616" s="11"/>
      <c r="R2616">
        <v>1638.43</v>
      </c>
      <c r="V2616"/>
      <c r="AA2616">
        <v>523.53</v>
      </c>
      <c r="AI2616">
        <v>0.38</v>
      </c>
      <c r="AP2616" t="s">
        <v>930</v>
      </c>
      <c r="AT2616">
        <v>90</v>
      </c>
    </row>
    <row r="2617" spans="1:46" hidden="1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  <c r="V2617"/>
    </row>
    <row r="2618" spans="1:46" hidden="1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  <c r="V2618"/>
    </row>
    <row r="2619" spans="1:46" hidden="1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  <c r="V2619"/>
    </row>
    <row r="2620" spans="1:46" hidden="1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  <c r="V2620"/>
    </row>
    <row r="2621" spans="1:46" hidden="1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  <c r="V2621"/>
    </row>
    <row r="2622" spans="1:46" hidden="1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  <c r="V2622"/>
    </row>
    <row r="2623" spans="1:46" hidden="1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  <c r="V2623"/>
    </row>
    <row r="2624" spans="1:46" hidden="1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  <c r="V2624"/>
    </row>
    <row r="2625" spans="1:10" customFormat="1" hidden="1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customFormat="1" hidden="1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customFormat="1" hidden="1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customFormat="1" hidden="1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customFormat="1" hidden="1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customFormat="1" hidden="1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customFormat="1" hidden="1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customFormat="1" hidden="1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customFormat="1" hidden="1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customFormat="1" hidden="1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customFormat="1" hidden="1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customFormat="1" hidden="1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customFormat="1" hidden="1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customFormat="1" hidden="1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customFormat="1" hidden="1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customFormat="1" hidden="1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hidden="1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  <c r="V2641"/>
    </row>
    <row r="2642" spans="1:35" hidden="1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  <c r="V2642"/>
    </row>
    <row r="2643" spans="1:35" hidden="1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  <c r="V2643"/>
    </row>
    <row r="2644" spans="1:35" hidden="1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  <c r="V2644"/>
    </row>
    <row r="2645" spans="1:35" hidden="1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  <c r="V2645"/>
    </row>
    <row r="2646" spans="1:35" hidden="1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  <c r="V2646"/>
    </row>
    <row r="2647" spans="1:35" hidden="1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  <c r="V2647"/>
    </row>
    <row r="2648" spans="1:35" hidden="1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  <c r="V2648"/>
    </row>
    <row r="2649" spans="1:35" hidden="1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  <c r="V2649"/>
    </row>
    <row r="2650" spans="1:35" hidden="1" x14ac:dyDescent="0.25">
      <c r="A2650" s="2" t="s">
        <v>73</v>
      </c>
      <c r="B2650" s="31">
        <v>38377</v>
      </c>
      <c r="C2650" s="11"/>
      <c r="R2650">
        <v>90.97</v>
      </c>
      <c r="V2650"/>
      <c r="AI2650">
        <v>0.43</v>
      </c>
    </row>
    <row r="2651" spans="1:35" hidden="1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  <c r="V2651"/>
    </row>
    <row r="2652" spans="1:35" hidden="1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  <c r="V2652"/>
    </row>
    <row r="2653" spans="1:35" hidden="1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  <c r="V2653"/>
    </row>
    <row r="2654" spans="1:35" hidden="1" x14ac:dyDescent="0.25">
      <c r="A2654" s="2" t="s">
        <v>73</v>
      </c>
      <c r="B2654" s="31">
        <v>38411</v>
      </c>
      <c r="C2654" s="11"/>
      <c r="R2654">
        <v>104.09</v>
      </c>
      <c r="V2654"/>
      <c r="AI2654">
        <v>0.48</v>
      </c>
    </row>
    <row r="2655" spans="1:35" hidden="1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  <c r="V2655"/>
    </row>
    <row r="2656" spans="1:35" hidden="1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  <c r="V2656"/>
    </row>
    <row r="2657" spans="1:46" hidden="1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  <c r="V2657"/>
    </row>
    <row r="2658" spans="1:46" hidden="1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  <c r="V2658"/>
    </row>
    <row r="2659" spans="1:46" hidden="1" x14ac:dyDescent="0.25">
      <c r="A2659" s="2" t="s">
        <v>73</v>
      </c>
      <c r="B2659" s="31">
        <v>38431</v>
      </c>
      <c r="C2659" s="11"/>
      <c r="R2659">
        <v>150.13</v>
      </c>
      <c r="V2659"/>
      <c r="AI2659">
        <v>1.05</v>
      </c>
    </row>
    <row r="2660" spans="1:46" hidden="1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  <c r="V2660"/>
    </row>
    <row r="2661" spans="1:46" hidden="1" x14ac:dyDescent="0.25">
      <c r="A2661" s="2" t="s">
        <v>73</v>
      </c>
      <c r="B2661" s="31">
        <v>38436</v>
      </c>
      <c r="C2661" s="11"/>
      <c r="R2661">
        <v>188.15</v>
      </c>
      <c r="V2661"/>
      <c r="AI2661">
        <v>1.56</v>
      </c>
    </row>
    <row r="2662" spans="1:46" hidden="1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  <c r="V2662"/>
    </row>
    <row r="2663" spans="1:46" hidden="1" x14ac:dyDescent="0.25">
      <c r="A2663" s="2" t="s">
        <v>73</v>
      </c>
      <c r="B2663" s="31">
        <v>38438</v>
      </c>
      <c r="C2663" s="11"/>
      <c r="V2663"/>
      <c r="AT2663">
        <v>31</v>
      </c>
    </row>
    <row r="2664" spans="1:46" hidden="1" x14ac:dyDescent="0.25">
      <c r="A2664" s="2" t="s">
        <v>73</v>
      </c>
      <c r="B2664" s="31">
        <v>38441</v>
      </c>
      <c r="C2664" s="11"/>
      <c r="R2664">
        <v>236.97</v>
      </c>
      <c r="V2664"/>
      <c r="AI2664">
        <v>1.89</v>
      </c>
    </row>
    <row r="2665" spans="1:46" hidden="1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  <c r="V2665"/>
    </row>
    <row r="2666" spans="1:46" hidden="1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V2666"/>
      <c r="AI2666">
        <v>4.46</v>
      </c>
    </row>
    <row r="2667" spans="1:46" hidden="1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  <c r="V2667"/>
    </row>
    <row r="2668" spans="1:46" hidden="1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V2668"/>
      <c r="AI2668">
        <v>5.0199999999999996</v>
      </c>
    </row>
    <row r="2669" spans="1:46" hidden="1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  <c r="V2669"/>
    </row>
    <row r="2670" spans="1:46" hidden="1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V2670"/>
      <c r="AI2670">
        <v>5.51</v>
      </c>
    </row>
    <row r="2671" spans="1:46" hidden="1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  <c r="V2671"/>
    </row>
    <row r="2672" spans="1:46" hidden="1" x14ac:dyDescent="0.25">
      <c r="A2672" s="2" t="s">
        <v>73</v>
      </c>
      <c r="B2672" s="31">
        <v>38482</v>
      </c>
      <c r="C2672" s="11"/>
      <c r="R2672">
        <v>1322.84</v>
      </c>
      <c r="V2672"/>
      <c r="AI2672">
        <v>5.68</v>
      </c>
      <c r="AT2672">
        <v>55</v>
      </c>
    </row>
    <row r="2673" spans="1:46" hidden="1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  <c r="V2673"/>
    </row>
    <row r="2674" spans="1:46" hidden="1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  <c r="V2674"/>
    </row>
    <row r="2675" spans="1:46" hidden="1" x14ac:dyDescent="0.25">
      <c r="A2675" s="2" t="s">
        <v>73</v>
      </c>
      <c r="B2675" s="31">
        <v>38492</v>
      </c>
      <c r="C2675" s="11"/>
      <c r="R2675">
        <v>986.53</v>
      </c>
      <c r="V2675"/>
      <c r="AI2675">
        <v>4.7</v>
      </c>
    </row>
    <row r="2676" spans="1:46" hidden="1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  <c r="V2676"/>
    </row>
    <row r="2677" spans="1:46" hidden="1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  <c r="V2677"/>
    </row>
    <row r="2678" spans="1:46" hidden="1" x14ac:dyDescent="0.25">
      <c r="A2678" s="2" t="s">
        <v>73</v>
      </c>
      <c r="B2678" s="31">
        <v>38502</v>
      </c>
      <c r="C2678" s="11"/>
      <c r="R2678">
        <v>1662.99</v>
      </c>
      <c r="V2678"/>
      <c r="AI2678">
        <v>2.36</v>
      </c>
    </row>
    <row r="2679" spans="1:46" hidden="1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  <c r="V2679"/>
    </row>
    <row r="2680" spans="1:46" hidden="1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  <c r="V2680"/>
    </row>
    <row r="2681" spans="1:46" hidden="1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  <c r="V2681"/>
    </row>
    <row r="2682" spans="1:46" hidden="1" x14ac:dyDescent="0.25">
      <c r="A2682" s="2" t="s">
        <v>73</v>
      </c>
      <c r="B2682" s="31">
        <v>38511</v>
      </c>
      <c r="C2682" s="11"/>
      <c r="V2682"/>
      <c r="AA2682">
        <v>516.92999999999995</v>
      </c>
      <c r="AP2682" t="s">
        <v>930</v>
      </c>
      <c r="AT2682">
        <v>90</v>
      </c>
    </row>
    <row r="2683" spans="1:46" hidden="1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  <c r="V2683"/>
    </row>
    <row r="2684" spans="1:46" hidden="1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  <c r="V2684"/>
    </row>
    <row r="2685" spans="1:46" hidden="1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  <c r="V2685"/>
    </row>
    <row r="2686" spans="1:46" hidden="1" x14ac:dyDescent="0.25">
      <c r="A2686" s="3" t="s">
        <v>769</v>
      </c>
      <c r="C2686" s="4" t="s">
        <v>848</v>
      </c>
      <c r="V2686"/>
      <c r="AP2686" t="s">
        <v>930</v>
      </c>
      <c r="AQ2686">
        <v>97</v>
      </c>
      <c r="AR2686">
        <v>121</v>
      </c>
      <c r="AS2686">
        <v>166</v>
      </c>
    </row>
    <row r="2687" spans="1:46" hidden="1" x14ac:dyDescent="0.25">
      <c r="A2687" s="3" t="s">
        <v>770</v>
      </c>
      <c r="C2687" s="4" t="s">
        <v>849</v>
      </c>
      <c r="V2687"/>
      <c r="AP2687" t="s">
        <v>930</v>
      </c>
      <c r="AQ2687">
        <v>97</v>
      </c>
      <c r="AR2687">
        <v>118</v>
      </c>
      <c r="AS2687">
        <v>166</v>
      </c>
    </row>
    <row r="2688" spans="1:46" hidden="1" x14ac:dyDescent="0.25">
      <c r="A2688" s="3" t="s">
        <v>771</v>
      </c>
      <c r="C2688" s="4"/>
      <c r="V2688"/>
      <c r="AP2688" t="s">
        <v>930</v>
      </c>
      <c r="AQ2688">
        <v>100</v>
      </c>
      <c r="AR2688">
        <v>121</v>
      </c>
      <c r="AS2688">
        <v>155</v>
      </c>
    </row>
    <row r="2689" spans="1:45" hidden="1" x14ac:dyDescent="0.25">
      <c r="A2689" s="3" t="s">
        <v>772</v>
      </c>
      <c r="C2689" s="4" t="s">
        <v>848</v>
      </c>
      <c r="V2689"/>
      <c r="AP2689" t="s">
        <v>930</v>
      </c>
      <c r="AQ2689">
        <v>89</v>
      </c>
      <c r="AR2689">
        <v>107</v>
      </c>
      <c r="AS2689">
        <v>152</v>
      </c>
    </row>
    <row r="2690" spans="1:45" hidden="1" x14ac:dyDescent="0.25">
      <c r="A2690" s="3" t="s">
        <v>773</v>
      </c>
      <c r="C2690" s="4" t="s">
        <v>849</v>
      </c>
      <c r="V2690"/>
      <c r="AP2690" t="s">
        <v>930</v>
      </c>
      <c r="AQ2690">
        <v>93</v>
      </c>
      <c r="AR2690">
        <v>110</v>
      </c>
      <c r="AS2690">
        <v>152</v>
      </c>
    </row>
    <row r="2691" spans="1:45" hidden="1" x14ac:dyDescent="0.25">
      <c r="A2691" s="3" t="s">
        <v>774</v>
      </c>
      <c r="C2691" s="4"/>
      <c r="V2691"/>
      <c r="AP2691" t="s">
        <v>930</v>
      </c>
      <c r="AQ2691">
        <v>89</v>
      </c>
      <c r="AR2691">
        <v>108</v>
      </c>
      <c r="AS2691">
        <v>152</v>
      </c>
    </row>
    <row r="2692" spans="1:45" hidden="1" x14ac:dyDescent="0.25">
      <c r="A2692" s="3" t="s">
        <v>775</v>
      </c>
      <c r="C2692" s="4" t="s">
        <v>848</v>
      </c>
      <c r="V2692"/>
      <c r="AP2692" t="s">
        <v>930</v>
      </c>
      <c r="AQ2692">
        <v>87</v>
      </c>
      <c r="AR2692">
        <v>96</v>
      </c>
      <c r="AS2692">
        <v>133</v>
      </c>
    </row>
    <row r="2693" spans="1:45" hidden="1" x14ac:dyDescent="0.25">
      <c r="A2693" s="3" t="s">
        <v>776</v>
      </c>
      <c r="C2693" s="4" t="s">
        <v>849</v>
      </c>
      <c r="V2693"/>
      <c r="AP2693" t="s">
        <v>930</v>
      </c>
      <c r="AQ2693">
        <v>87</v>
      </c>
      <c r="AR2693">
        <v>94</v>
      </c>
      <c r="AS2693">
        <v>131</v>
      </c>
    </row>
    <row r="2694" spans="1:45" hidden="1" x14ac:dyDescent="0.25">
      <c r="A2694" s="3" t="s">
        <v>777</v>
      </c>
      <c r="C2694" s="4"/>
      <c r="V2694"/>
      <c r="AP2694" t="s">
        <v>930</v>
      </c>
      <c r="AQ2694">
        <v>87</v>
      </c>
      <c r="AR2694">
        <v>97</v>
      </c>
      <c r="AS2694">
        <v>131</v>
      </c>
    </row>
    <row r="2695" spans="1:45" hidden="1" x14ac:dyDescent="0.25">
      <c r="A2695" s="3" t="s">
        <v>778</v>
      </c>
      <c r="C2695" s="4" t="s">
        <v>848</v>
      </c>
      <c r="V2695"/>
      <c r="AP2695" t="s">
        <v>930</v>
      </c>
      <c r="AR2695">
        <v>130</v>
      </c>
      <c r="AS2695">
        <v>167</v>
      </c>
    </row>
    <row r="2696" spans="1:45" hidden="1" x14ac:dyDescent="0.25">
      <c r="A2696" s="3" t="s">
        <v>779</v>
      </c>
      <c r="C2696" s="4" t="s">
        <v>849</v>
      </c>
      <c r="V2696"/>
      <c r="AP2696" t="s">
        <v>930</v>
      </c>
      <c r="AR2696">
        <v>134</v>
      </c>
      <c r="AS2696">
        <v>167</v>
      </c>
    </row>
    <row r="2697" spans="1:45" hidden="1" x14ac:dyDescent="0.25">
      <c r="A2697" s="3" t="s">
        <v>780</v>
      </c>
      <c r="C2697" s="4"/>
      <c r="V2697"/>
      <c r="AP2697" t="s">
        <v>930</v>
      </c>
      <c r="AR2697">
        <v>126</v>
      </c>
      <c r="AS2697">
        <v>160</v>
      </c>
    </row>
    <row r="2698" spans="1:45" hidden="1" x14ac:dyDescent="0.25">
      <c r="A2698" s="3" t="s">
        <v>781</v>
      </c>
      <c r="C2698" s="4" t="s">
        <v>848</v>
      </c>
      <c r="V2698"/>
      <c r="AP2698" t="s">
        <v>930</v>
      </c>
      <c r="AR2698">
        <v>119</v>
      </c>
      <c r="AS2698">
        <v>300</v>
      </c>
    </row>
    <row r="2699" spans="1:45" hidden="1" x14ac:dyDescent="0.25">
      <c r="A2699" s="3" t="s">
        <v>782</v>
      </c>
      <c r="C2699" s="4" t="s">
        <v>849</v>
      </c>
      <c r="V2699"/>
      <c r="AP2699" t="s">
        <v>930</v>
      </c>
      <c r="AR2699">
        <v>122</v>
      </c>
      <c r="AS2699">
        <v>155</v>
      </c>
    </row>
    <row r="2700" spans="1:45" hidden="1" x14ac:dyDescent="0.25">
      <c r="A2700" s="3" t="s">
        <v>783</v>
      </c>
      <c r="C2700" s="4"/>
      <c r="V2700"/>
      <c r="AP2700" t="s">
        <v>930</v>
      </c>
      <c r="AR2700">
        <v>119</v>
      </c>
      <c r="AS2700">
        <v>155</v>
      </c>
    </row>
    <row r="2701" spans="1:45" hidden="1" x14ac:dyDescent="0.25">
      <c r="A2701" s="3" t="s">
        <v>784</v>
      </c>
      <c r="C2701" s="4" t="s">
        <v>848</v>
      </c>
      <c r="V2701"/>
      <c r="AP2701" t="s">
        <v>930</v>
      </c>
      <c r="AQ2701">
        <v>89</v>
      </c>
      <c r="AR2701">
        <v>105</v>
      </c>
      <c r="AS2701">
        <v>136</v>
      </c>
    </row>
    <row r="2702" spans="1:45" hidden="1" x14ac:dyDescent="0.25">
      <c r="A2702" s="3" t="s">
        <v>785</v>
      </c>
      <c r="C2702" s="4" t="s">
        <v>849</v>
      </c>
      <c r="V2702"/>
      <c r="AP2702" t="s">
        <v>930</v>
      </c>
      <c r="AQ2702">
        <v>89</v>
      </c>
      <c r="AR2702">
        <v>105</v>
      </c>
      <c r="AS2702">
        <v>136</v>
      </c>
    </row>
    <row r="2703" spans="1:45" hidden="1" x14ac:dyDescent="0.25">
      <c r="A2703" s="3" t="s">
        <v>786</v>
      </c>
      <c r="C2703" s="4"/>
      <c r="V2703"/>
      <c r="AP2703" t="s">
        <v>930</v>
      </c>
      <c r="AQ2703">
        <v>89</v>
      </c>
      <c r="AR2703">
        <v>105</v>
      </c>
      <c r="AS2703">
        <v>136</v>
      </c>
    </row>
    <row r="2704" spans="1:45" hidden="1" x14ac:dyDescent="0.25">
      <c r="A2704" s="3" t="s">
        <v>787</v>
      </c>
      <c r="C2704" s="4" t="s">
        <v>848</v>
      </c>
      <c r="V2704"/>
      <c r="AP2704" t="s">
        <v>930</v>
      </c>
      <c r="AR2704">
        <v>110</v>
      </c>
      <c r="AS2704">
        <v>167</v>
      </c>
    </row>
    <row r="2705" spans="1:45" hidden="1" x14ac:dyDescent="0.25">
      <c r="A2705" s="3" t="s">
        <v>788</v>
      </c>
      <c r="C2705" s="4" t="s">
        <v>849</v>
      </c>
      <c r="V2705"/>
      <c r="AP2705" t="s">
        <v>930</v>
      </c>
      <c r="AR2705">
        <v>110</v>
      </c>
      <c r="AS2705">
        <v>167</v>
      </c>
    </row>
    <row r="2706" spans="1:45" hidden="1" x14ac:dyDescent="0.25">
      <c r="A2706" s="3" t="s">
        <v>789</v>
      </c>
      <c r="C2706" s="4"/>
      <c r="V2706"/>
      <c r="AP2706" t="s">
        <v>930</v>
      </c>
      <c r="AR2706">
        <v>115</v>
      </c>
      <c r="AS2706">
        <v>167</v>
      </c>
    </row>
    <row r="2707" spans="1:45" hidden="1" x14ac:dyDescent="0.25">
      <c r="A2707" s="3" t="s">
        <v>790</v>
      </c>
      <c r="C2707" s="4" t="s">
        <v>848</v>
      </c>
      <c r="V2707"/>
      <c r="AP2707" t="s">
        <v>930</v>
      </c>
      <c r="AR2707">
        <v>107</v>
      </c>
      <c r="AS2707">
        <v>146</v>
      </c>
    </row>
    <row r="2708" spans="1:45" hidden="1" x14ac:dyDescent="0.25">
      <c r="A2708" s="3" t="s">
        <v>791</v>
      </c>
      <c r="C2708" s="4" t="s">
        <v>849</v>
      </c>
      <c r="V2708"/>
      <c r="AP2708" t="s">
        <v>930</v>
      </c>
      <c r="AR2708">
        <v>107</v>
      </c>
      <c r="AS2708">
        <v>148</v>
      </c>
    </row>
    <row r="2709" spans="1:45" hidden="1" x14ac:dyDescent="0.25">
      <c r="A2709" s="3" t="s">
        <v>792</v>
      </c>
      <c r="C2709" s="4"/>
      <c r="V2709"/>
      <c r="AP2709" t="s">
        <v>930</v>
      </c>
      <c r="AR2709">
        <v>108</v>
      </c>
      <c r="AS2709">
        <v>150</v>
      </c>
    </row>
    <row r="2710" spans="1:45" hidden="1" x14ac:dyDescent="0.25">
      <c r="A2710" s="3" t="s">
        <v>793</v>
      </c>
      <c r="C2710" s="4" t="s">
        <v>848</v>
      </c>
      <c r="V2710"/>
      <c r="AP2710" t="s">
        <v>930</v>
      </c>
      <c r="AR2710">
        <v>98</v>
      </c>
    </row>
    <row r="2711" spans="1:45" hidden="1" x14ac:dyDescent="0.25">
      <c r="A2711" s="3" t="s">
        <v>794</v>
      </c>
      <c r="C2711" s="4" t="s">
        <v>849</v>
      </c>
      <c r="V2711"/>
      <c r="AP2711" t="s">
        <v>930</v>
      </c>
      <c r="AR2711">
        <v>96</v>
      </c>
    </row>
    <row r="2712" spans="1:45" hidden="1" x14ac:dyDescent="0.25">
      <c r="A2712" s="3" t="s">
        <v>795</v>
      </c>
      <c r="C2712" s="4"/>
      <c r="V2712"/>
      <c r="AP2712" t="s">
        <v>930</v>
      </c>
      <c r="AR2712">
        <v>99</v>
      </c>
    </row>
    <row r="2713" spans="1:45" s="18" customFormat="1" hidden="1" x14ac:dyDescent="0.25">
      <c r="A2713" s="16" t="s">
        <v>894</v>
      </c>
      <c r="B2713" s="33"/>
      <c r="C2713" s="17" t="s">
        <v>848</v>
      </c>
      <c r="AP2713" s="18" t="s">
        <v>930</v>
      </c>
      <c r="AR2713" s="18">
        <v>151</v>
      </c>
      <c r="AS2713" s="18">
        <v>184</v>
      </c>
    </row>
    <row r="2714" spans="1:45" s="18" customFormat="1" hidden="1" x14ac:dyDescent="0.25">
      <c r="A2714" s="16" t="s">
        <v>895</v>
      </c>
      <c r="B2714" s="33"/>
      <c r="C2714" s="17" t="s">
        <v>868</v>
      </c>
      <c r="AP2714" s="18" t="s">
        <v>930</v>
      </c>
      <c r="AR2714" s="18">
        <v>151</v>
      </c>
      <c r="AS2714" s="18">
        <v>184</v>
      </c>
    </row>
    <row r="2715" spans="1:45" s="18" customFormat="1" hidden="1" x14ac:dyDescent="0.25">
      <c r="A2715" s="16" t="s">
        <v>896</v>
      </c>
      <c r="B2715" s="33"/>
      <c r="C2715" s="17" t="s">
        <v>900</v>
      </c>
      <c r="AP2715" s="18" t="s">
        <v>930</v>
      </c>
      <c r="AR2715" s="18">
        <v>155</v>
      </c>
      <c r="AS2715" s="18">
        <v>184</v>
      </c>
    </row>
    <row r="2716" spans="1:45" s="18" customFormat="1" hidden="1" x14ac:dyDescent="0.25">
      <c r="A2716" s="16" t="s">
        <v>897</v>
      </c>
      <c r="B2716" s="33"/>
      <c r="C2716" s="17" t="s">
        <v>848</v>
      </c>
      <c r="AP2716" s="18" t="s">
        <v>930</v>
      </c>
      <c r="AQ2716" s="18">
        <v>98</v>
      </c>
      <c r="AR2716" s="18">
        <v>124</v>
      </c>
      <c r="AS2716" s="18">
        <v>150</v>
      </c>
    </row>
    <row r="2717" spans="1:45" s="18" customFormat="1" hidden="1" x14ac:dyDescent="0.25">
      <c r="A2717" s="16" t="s">
        <v>898</v>
      </c>
      <c r="B2717" s="33"/>
      <c r="C2717" s="17" t="s">
        <v>868</v>
      </c>
      <c r="AP2717" s="18" t="s">
        <v>930</v>
      </c>
      <c r="AQ2717" s="18">
        <v>98</v>
      </c>
      <c r="AR2717" s="18">
        <v>124</v>
      </c>
      <c r="AS2717" s="18">
        <v>150</v>
      </c>
    </row>
    <row r="2718" spans="1:45" s="18" customFormat="1" hidden="1" x14ac:dyDescent="0.25">
      <c r="A2718" s="16" t="s">
        <v>899</v>
      </c>
      <c r="B2718" s="33"/>
      <c r="C2718" s="17" t="s">
        <v>900</v>
      </c>
      <c r="AP2718" s="18" t="s">
        <v>930</v>
      </c>
      <c r="AQ2718" s="18">
        <v>98</v>
      </c>
      <c r="AR2718" s="18">
        <v>126</v>
      </c>
      <c r="AS2718" s="18">
        <v>150</v>
      </c>
    </row>
    <row r="2719" spans="1:45" s="18" customFormat="1" hidden="1" x14ac:dyDescent="0.25">
      <c r="A2719" s="16" t="s">
        <v>796</v>
      </c>
      <c r="B2719" s="33"/>
      <c r="C2719" s="17" t="s">
        <v>848</v>
      </c>
      <c r="AP2719" s="18" t="s">
        <v>930</v>
      </c>
      <c r="AQ2719" s="18">
        <v>73</v>
      </c>
      <c r="AR2719" s="18">
        <v>97</v>
      </c>
    </row>
    <row r="2720" spans="1:45" s="18" customFormat="1" hidden="1" x14ac:dyDescent="0.25">
      <c r="A2720" s="16" t="s">
        <v>797</v>
      </c>
      <c r="B2720" s="33"/>
      <c r="C2720" s="17" t="s">
        <v>868</v>
      </c>
      <c r="AP2720" s="18" t="s">
        <v>930</v>
      </c>
      <c r="AQ2720" s="18">
        <v>70</v>
      </c>
      <c r="AR2720" s="18">
        <v>97</v>
      </c>
    </row>
    <row r="2721" spans="1:45" s="18" customFormat="1" hidden="1" x14ac:dyDescent="0.25">
      <c r="A2721" s="16" t="s">
        <v>798</v>
      </c>
      <c r="B2721" s="33"/>
      <c r="C2721" s="17" t="s">
        <v>900</v>
      </c>
      <c r="AP2721" s="18" t="s">
        <v>930</v>
      </c>
      <c r="AQ2721" s="18">
        <v>75</v>
      </c>
      <c r="AR2721" s="18">
        <v>98</v>
      </c>
    </row>
    <row r="2722" spans="1:45" hidden="1" x14ac:dyDescent="0.25">
      <c r="A2722" s="3" t="s">
        <v>799</v>
      </c>
      <c r="C2722" s="4"/>
      <c r="V2722"/>
      <c r="AP2722" t="s">
        <v>930</v>
      </c>
      <c r="AQ2722" s="18">
        <v>94</v>
      </c>
      <c r="AR2722">
        <v>113</v>
      </c>
      <c r="AS2722">
        <v>151</v>
      </c>
    </row>
    <row r="2723" spans="1:45" hidden="1" x14ac:dyDescent="0.25">
      <c r="A2723" s="3" t="s">
        <v>805</v>
      </c>
      <c r="C2723" s="4"/>
      <c r="V2723"/>
      <c r="AP2723" t="s">
        <v>930</v>
      </c>
      <c r="AQ2723" s="18">
        <v>85</v>
      </c>
      <c r="AR2723">
        <v>104</v>
      </c>
      <c r="AS2723">
        <v>143</v>
      </c>
    </row>
    <row r="2724" spans="1:45" hidden="1" x14ac:dyDescent="0.25">
      <c r="A2724" s="3" t="s">
        <v>800</v>
      </c>
      <c r="C2724" s="4"/>
      <c r="V2724"/>
      <c r="AP2724" t="s">
        <v>930</v>
      </c>
      <c r="AQ2724" s="18">
        <v>92</v>
      </c>
      <c r="AR2724">
        <v>114</v>
      </c>
      <c r="AS2724">
        <v>151</v>
      </c>
    </row>
    <row r="2725" spans="1:45" hidden="1" x14ac:dyDescent="0.25">
      <c r="A2725" s="3" t="s">
        <v>801</v>
      </c>
      <c r="C2725" s="4" t="s">
        <v>848</v>
      </c>
      <c r="V2725"/>
      <c r="AP2725" t="s">
        <v>930</v>
      </c>
      <c r="AQ2725" s="18">
        <v>91</v>
      </c>
      <c r="AR2725">
        <v>104</v>
      </c>
      <c r="AS2725">
        <v>157</v>
      </c>
    </row>
    <row r="2726" spans="1:45" hidden="1" x14ac:dyDescent="0.25">
      <c r="A2726" s="3" t="s">
        <v>806</v>
      </c>
      <c r="C2726" s="4"/>
      <c r="V2726"/>
      <c r="AP2726" t="s">
        <v>930</v>
      </c>
      <c r="AQ2726" s="18">
        <v>80</v>
      </c>
      <c r="AR2726">
        <v>100</v>
      </c>
      <c r="AS2726">
        <v>137</v>
      </c>
    </row>
    <row r="2727" spans="1:45" hidden="1" x14ac:dyDescent="0.25">
      <c r="A2727" s="3" t="s">
        <v>802</v>
      </c>
      <c r="C2727" s="4"/>
      <c r="V2727"/>
      <c r="AP2727" t="s">
        <v>930</v>
      </c>
      <c r="AQ2727" s="18">
        <v>90</v>
      </c>
      <c r="AR2727">
        <v>104</v>
      </c>
      <c r="AS2727">
        <v>157</v>
      </c>
    </row>
    <row r="2728" spans="1:45" hidden="1" x14ac:dyDescent="0.25">
      <c r="A2728" s="3" t="s">
        <v>803</v>
      </c>
      <c r="C2728" s="4" t="s">
        <v>848</v>
      </c>
      <c r="V2728"/>
      <c r="AP2728" t="s">
        <v>930</v>
      </c>
      <c r="AQ2728">
        <v>76</v>
      </c>
      <c r="AR2728">
        <v>100</v>
      </c>
      <c r="AS2728">
        <v>140</v>
      </c>
    </row>
    <row r="2729" spans="1:45" hidden="1" x14ac:dyDescent="0.25">
      <c r="A2729" s="3" t="s">
        <v>807</v>
      </c>
      <c r="C2729" s="4"/>
      <c r="V2729"/>
      <c r="AP2729" t="s">
        <v>930</v>
      </c>
      <c r="AQ2729">
        <v>77</v>
      </c>
      <c r="AR2729">
        <v>100</v>
      </c>
      <c r="AS2729">
        <v>140</v>
      </c>
    </row>
    <row r="2730" spans="1:45" hidden="1" x14ac:dyDescent="0.25">
      <c r="A2730" s="3" t="s">
        <v>804</v>
      </c>
      <c r="C2730" s="4"/>
      <c r="V2730"/>
      <c r="AP2730" t="s">
        <v>930</v>
      </c>
      <c r="AQ2730" s="18">
        <v>74</v>
      </c>
      <c r="AR2730">
        <v>100</v>
      </c>
      <c r="AS2730">
        <v>140</v>
      </c>
    </row>
    <row r="2731" spans="1:45" hidden="1" x14ac:dyDescent="0.25">
      <c r="A2731" s="3" t="s">
        <v>808</v>
      </c>
      <c r="C2731" s="4" t="s">
        <v>848</v>
      </c>
      <c r="V2731"/>
      <c r="AP2731" t="s">
        <v>930</v>
      </c>
      <c r="AQ2731" s="18">
        <v>131</v>
      </c>
      <c r="AR2731">
        <v>155</v>
      </c>
    </row>
    <row r="2732" spans="1:45" hidden="1" x14ac:dyDescent="0.25">
      <c r="A2732" s="3" t="s">
        <v>809</v>
      </c>
      <c r="C2732" s="4"/>
      <c r="V2732"/>
      <c r="AP2732" t="s">
        <v>930</v>
      </c>
      <c r="AQ2732" s="18">
        <v>114</v>
      </c>
      <c r="AR2732">
        <v>154</v>
      </c>
      <c r="AS2732">
        <v>195</v>
      </c>
    </row>
    <row r="2733" spans="1:45" hidden="1" x14ac:dyDescent="0.25">
      <c r="A2733" s="3" t="s">
        <v>810</v>
      </c>
      <c r="C2733" s="4"/>
      <c r="V2733"/>
      <c r="AP2733" t="s">
        <v>930</v>
      </c>
      <c r="AQ2733" s="18">
        <v>131</v>
      </c>
      <c r="AR2733">
        <v>155</v>
      </c>
      <c r="AS2733">
        <v>195</v>
      </c>
    </row>
    <row r="2734" spans="1:45" hidden="1" x14ac:dyDescent="0.25">
      <c r="A2734" s="3" t="s">
        <v>811</v>
      </c>
      <c r="C2734" s="4" t="s">
        <v>848</v>
      </c>
      <c r="V2734"/>
      <c r="AP2734" t="s">
        <v>930</v>
      </c>
      <c r="AQ2734">
        <v>125</v>
      </c>
      <c r="AR2734">
        <v>143</v>
      </c>
    </row>
    <row r="2735" spans="1:45" hidden="1" x14ac:dyDescent="0.25">
      <c r="A2735" s="3" t="s">
        <v>812</v>
      </c>
      <c r="C2735" s="4"/>
      <c r="V2735"/>
      <c r="AP2735" t="s">
        <v>930</v>
      </c>
      <c r="AQ2735" s="18">
        <v>115</v>
      </c>
      <c r="AR2735">
        <v>136</v>
      </c>
    </row>
    <row r="2736" spans="1:45" hidden="1" x14ac:dyDescent="0.25">
      <c r="A2736" s="3" t="s">
        <v>813</v>
      </c>
      <c r="C2736" s="4"/>
      <c r="V2736"/>
      <c r="AP2736" t="s">
        <v>930</v>
      </c>
      <c r="AQ2736" s="18">
        <v>127</v>
      </c>
      <c r="AR2736">
        <v>143</v>
      </c>
    </row>
    <row r="2737" spans="1:56" hidden="1" x14ac:dyDescent="0.25">
      <c r="A2737" s="3" t="s">
        <v>814</v>
      </c>
      <c r="C2737" s="4" t="s">
        <v>848</v>
      </c>
      <c r="V2737"/>
      <c r="AP2737" t="s">
        <v>930</v>
      </c>
      <c r="AQ2737">
        <v>104</v>
      </c>
      <c r="AR2737">
        <v>119</v>
      </c>
    </row>
    <row r="2738" spans="1:56" hidden="1" x14ac:dyDescent="0.25">
      <c r="A2738" s="3" t="s">
        <v>815</v>
      </c>
      <c r="C2738" s="4"/>
      <c r="V2738"/>
      <c r="AP2738" t="s">
        <v>930</v>
      </c>
      <c r="AQ2738">
        <v>96</v>
      </c>
      <c r="AR2738">
        <v>118</v>
      </c>
    </row>
    <row r="2739" spans="1:56" hidden="1" x14ac:dyDescent="0.25">
      <c r="A2739" s="3" t="s">
        <v>816</v>
      </c>
      <c r="C2739" s="4"/>
      <c r="V2739"/>
      <c r="AP2739" t="s">
        <v>930</v>
      </c>
      <c r="AQ2739">
        <v>105</v>
      </c>
      <c r="AR2739">
        <v>119</v>
      </c>
    </row>
    <row r="2740" spans="1:56" hidden="1" x14ac:dyDescent="0.25">
      <c r="A2740" s="3" t="s">
        <v>817</v>
      </c>
      <c r="C2740" s="4" t="s">
        <v>848</v>
      </c>
      <c r="V2740"/>
      <c r="AP2740" t="s">
        <v>930</v>
      </c>
      <c r="AR2740">
        <v>128</v>
      </c>
      <c r="AS2740">
        <v>185</v>
      </c>
    </row>
    <row r="2741" spans="1:56" hidden="1" x14ac:dyDescent="0.25">
      <c r="A2741" s="3" t="s">
        <v>818</v>
      </c>
      <c r="C2741" s="4" t="s">
        <v>868</v>
      </c>
      <c r="V2741"/>
      <c r="AP2741" t="s">
        <v>930</v>
      </c>
      <c r="AR2741">
        <v>129</v>
      </c>
      <c r="AS2741">
        <v>185</v>
      </c>
    </row>
    <row r="2742" spans="1:56" hidden="1" x14ac:dyDescent="0.25">
      <c r="A2742" s="3" t="s">
        <v>819</v>
      </c>
      <c r="C2742" s="4"/>
      <c r="V2742"/>
      <c r="AP2742" t="s">
        <v>930</v>
      </c>
      <c r="AR2742">
        <v>136</v>
      </c>
      <c r="AS2742">
        <v>185</v>
      </c>
    </row>
    <row r="2743" spans="1:56" hidden="1" x14ac:dyDescent="0.25">
      <c r="A2743" s="3" t="s">
        <v>820</v>
      </c>
      <c r="C2743" s="4"/>
      <c r="V2743"/>
      <c r="AP2743" t="s">
        <v>930</v>
      </c>
      <c r="AR2743">
        <v>111</v>
      </c>
      <c r="AS2743">
        <v>185</v>
      </c>
    </row>
    <row r="2744" spans="1:56" hidden="1" x14ac:dyDescent="0.25">
      <c r="A2744" s="3" t="s">
        <v>821</v>
      </c>
      <c r="C2744" s="4" t="s">
        <v>848</v>
      </c>
      <c r="V2744"/>
      <c r="AP2744" t="s">
        <v>930</v>
      </c>
      <c r="AR2744">
        <v>122</v>
      </c>
      <c r="AS2744">
        <v>168</v>
      </c>
    </row>
    <row r="2745" spans="1:56" hidden="1" x14ac:dyDescent="0.25">
      <c r="A2745" s="3" t="s">
        <v>822</v>
      </c>
      <c r="C2745" s="4" t="s">
        <v>868</v>
      </c>
      <c r="V2745"/>
      <c r="AP2745" t="s">
        <v>930</v>
      </c>
      <c r="AR2745">
        <v>127</v>
      </c>
      <c r="AS2745">
        <v>168</v>
      </c>
    </row>
    <row r="2746" spans="1:56" hidden="1" x14ac:dyDescent="0.25">
      <c r="A2746" s="3" t="s">
        <v>823</v>
      </c>
      <c r="C2746" s="4"/>
      <c r="V2746"/>
      <c r="AP2746" t="s">
        <v>930</v>
      </c>
      <c r="AR2746">
        <v>122</v>
      </c>
      <c r="AS2746">
        <v>168</v>
      </c>
    </row>
    <row r="2747" spans="1:56" hidden="1" x14ac:dyDescent="0.25">
      <c r="A2747" s="3" t="s">
        <v>824</v>
      </c>
      <c r="C2747" s="4"/>
      <c r="V2747"/>
      <c r="AP2747" t="s">
        <v>930</v>
      </c>
      <c r="AR2747">
        <v>114</v>
      </c>
      <c r="AS2747">
        <v>153</v>
      </c>
    </row>
    <row r="2748" spans="1:56" hidden="1" x14ac:dyDescent="0.25">
      <c r="A2748" s="3" t="s">
        <v>825</v>
      </c>
      <c r="C2748" s="4" t="s">
        <v>848</v>
      </c>
      <c r="V2748"/>
      <c r="AP2748" t="s">
        <v>930</v>
      </c>
      <c r="AR2748">
        <v>106</v>
      </c>
      <c r="AS2748">
        <v>137</v>
      </c>
    </row>
    <row r="2749" spans="1:56" hidden="1" x14ac:dyDescent="0.25">
      <c r="A2749" s="3" t="s">
        <v>826</v>
      </c>
      <c r="C2749" s="4" t="s">
        <v>868</v>
      </c>
      <c r="V2749"/>
      <c r="AP2749" t="s">
        <v>930</v>
      </c>
      <c r="AR2749">
        <v>112</v>
      </c>
      <c r="AS2749">
        <v>140</v>
      </c>
    </row>
    <row r="2750" spans="1:56" hidden="1" x14ac:dyDescent="0.25">
      <c r="A2750" s="3" t="s">
        <v>827</v>
      </c>
      <c r="C2750" s="4"/>
      <c r="V2750"/>
      <c r="AP2750" t="s">
        <v>930</v>
      </c>
      <c r="AR2750">
        <v>108</v>
      </c>
      <c r="AS2750">
        <v>137</v>
      </c>
    </row>
    <row r="2751" spans="1:56" hidden="1" x14ac:dyDescent="0.25">
      <c r="A2751" s="3" t="s">
        <v>828</v>
      </c>
      <c r="C2751" s="4"/>
      <c r="V2751"/>
      <c r="AP2751" t="s">
        <v>930</v>
      </c>
      <c r="AR2751">
        <v>99</v>
      </c>
      <c r="AS2751">
        <v>137</v>
      </c>
    </row>
    <row r="2752" spans="1:56" hidden="1" x14ac:dyDescent="0.25">
      <c r="A2752" s="3" t="s">
        <v>799</v>
      </c>
      <c r="B2752" s="32">
        <v>41103</v>
      </c>
      <c r="C2752" s="7" t="s">
        <v>848</v>
      </c>
      <c r="V2752"/>
      <c r="BD2752" s="8">
        <v>5.5</v>
      </c>
    </row>
    <row r="2753" spans="1:56" hidden="1" x14ac:dyDescent="0.25">
      <c r="A2753" s="3" t="s">
        <v>801</v>
      </c>
      <c r="B2753" s="32">
        <v>41103</v>
      </c>
      <c r="C2753" s="7" t="s">
        <v>848</v>
      </c>
      <c r="V2753"/>
      <c r="BD2753" s="8">
        <v>3</v>
      </c>
    </row>
    <row r="2754" spans="1:56" hidden="1" x14ac:dyDescent="0.25">
      <c r="A2754" s="3" t="s">
        <v>801</v>
      </c>
      <c r="B2754" s="32">
        <v>41110</v>
      </c>
      <c r="C2754" s="7" t="s">
        <v>848</v>
      </c>
      <c r="V2754"/>
      <c r="BD2754" s="8">
        <v>4</v>
      </c>
    </row>
    <row r="2755" spans="1:56" hidden="1" x14ac:dyDescent="0.25">
      <c r="A2755" s="3" t="s">
        <v>801</v>
      </c>
      <c r="B2755" s="32">
        <v>41116</v>
      </c>
      <c r="C2755" s="7" t="s">
        <v>848</v>
      </c>
      <c r="V2755"/>
      <c r="BD2755" s="8">
        <v>5.2</v>
      </c>
    </row>
    <row r="2756" spans="1:56" hidden="1" x14ac:dyDescent="0.25">
      <c r="A2756" s="3" t="s">
        <v>801</v>
      </c>
      <c r="B2756" s="32">
        <v>41128</v>
      </c>
      <c r="C2756" s="7" t="s">
        <v>848</v>
      </c>
      <c r="V2756"/>
      <c r="BD2756" s="8">
        <v>9</v>
      </c>
    </row>
    <row r="2757" spans="1:56" hidden="1" x14ac:dyDescent="0.25">
      <c r="A2757" s="3" t="s">
        <v>803</v>
      </c>
      <c r="B2757" s="32">
        <v>41116</v>
      </c>
      <c r="C2757" s="7" t="s">
        <v>848</v>
      </c>
      <c r="V2757"/>
      <c r="BD2757" s="8">
        <v>2.4</v>
      </c>
    </row>
    <row r="2758" spans="1:56" hidden="1" x14ac:dyDescent="0.25">
      <c r="A2758" s="3" t="s">
        <v>803</v>
      </c>
      <c r="B2758" s="32">
        <v>41128</v>
      </c>
      <c r="C2758" s="7" t="s">
        <v>848</v>
      </c>
      <c r="V2758"/>
      <c r="BD2758" s="8">
        <v>3.55</v>
      </c>
    </row>
    <row r="2759" spans="1:56" hidden="1" x14ac:dyDescent="0.25">
      <c r="A2759" s="3" t="s">
        <v>803</v>
      </c>
      <c r="B2759" s="32">
        <v>41136</v>
      </c>
      <c r="C2759" s="7" t="s">
        <v>848</v>
      </c>
      <c r="V2759"/>
      <c r="BD2759" s="8">
        <v>4.8499999999999996</v>
      </c>
    </row>
    <row r="2760" spans="1:56" hidden="1" x14ac:dyDescent="0.25">
      <c r="A2760" s="3" t="s">
        <v>769</v>
      </c>
      <c r="B2760" s="32">
        <v>41099</v>
      </c>
      <c r="C2760" s="7" t="s">
        <v>848</v>
      </c>
      <c r="V2760"/>
      <c r="BD2760" s="8">
        <v>5.65</v>
      </c>
    </row>
    <row r="2761" spans="1:56" hidden="1" x14ac:dyDescent="0.25">
      <c r="A2761" s="3" t="s">
        <v>769</v>
      </c>
      <c r="B2761" s="32">
        <v>41109</v>
      </c>
      <c r="C2761" s="7" t="s">
        <v>848</v>
      </c>
      <c r="V2761"/>
      <c r="BD2761" s="8">
        <v>6.55</v>
      </c>
    </row>
    <row r="2762" spans="1:56" hidden="1" x14ac:dyDescent="0.25">
      <c r="A2762" s="3" t="s">
        <v>772</v>
      </c>
      <c r="B2762" s="32">
        <v>41099</v>
      </c>
      <c r="C2762" s="7" t="s">
        <v>848</v>
      </c>
      <c r="V2762"/>
      <c r="BD2762" s="8">
        <v>4.7</v>
      </c>
    </row>
    <row r="2763" spans="1:56" hidden="1" x14ac:dyDescent="0.25">
      <c r="A2763" s="3" t="s">
        <v>772</v>
      </c>
      <c r="B2763" s="32">
        <v>41109</v>
      </c>
      <c r="C2763" s="7" t="s">
        <v>848</v>
      </c>
      <c r="V2763"/>
      <c r="BD2763" s="8">
        <v>5.6999999999999993</v>
      </c>
    </row>
    <row r="2764" spans="1:56" hidden="1" x14ac:dyDescent="0.25">
      <c r="A2764" s="3" t="s">
        <v>772</v>
      </c>
      <c r="B2764" s="32">
        <v>41119</v>
      </c>
      <c r="C2764" s="7" t="s">
        <v>848</v>
      </c>
      <c r="V2764"/>
      <c r="BD2764" s="8">
        <v>6.95</v>
      </c>
    </row>
    <row r="2765" spans="1:56" hidden="1" x14ac:dyDescent="0.25">
      <c r="A2765" s="3" t="s">
        <v>775</v>
      </c>
      <c r="B2765" s="32">
        <v>41119</v>
      </c>
      <c r="C2765" s="7" t="s">
        <v>848</v>
      </c>
      <c r="V2765"/>
      <c r="BD2765" s="8">
        <v>3.7</v>
      </c>
    </row>
    <row r="2766" spans="1:56" hidden="1" x14ac:dyDescent="0.25">
      <c r="A2766" s="3" t="s">
        <v>775</v>
      </c>
      <c r="B2766" s="32">
        <v>41129</v>
      </c>
      <c r="C2766" s="7" t="s">
        <v>848</v>
      </c>
      <c r="V2766"/>
      <c r="BD2766" s="8">
        <v>5.0999999999999996</v>
      </c>
    </row>
    <row r="2767" spans="1:56" hidden="1" x14ac:dyDescent="0.25">
      <c r="A2767" s="3" t="s">
        <v>775</v>
      </c>
      <c r="B2767" s="32">
        <v>41136</v>
      </c>
      <c r="C2767" s="7" t="s">
        <v>848</v>
      </c>
      <c r="V2767"/>
      <c r="BD2767" s="8">
        <v>5.8000000000000007</v>
      </c>
    </row>
    <row r="2768" spans="1:56" hidden="1" x14ac:dyDescent="0.25">
      <c r="A2768" s="3" t="s">
        <v>775</v>
      </c>
      <c r="B2768" s="32">
        <v>41142</v>
      </c>
      <c r="C2768" s="7" t="s">
        <v>848</v>
      </c>
      <c r="V2768"/>
      <c r="BD2768" s="8">
        <v>6.7</v>
      </c>
    </row>
    <row r="2769" spans="1:56" hidden="1" x14ac:dyDescent="0.25">
      <c r="A2769" s="3" t="s">
        <v>808</v>
      </c>
      <c r="B2769" s="32">
        <v>41081</v>
      </c>
      <c r="C2769" s="7" t="s">
        <v>848</v>
      </c>
      <c r="V2769"/>
      <c r="BD2769" s="8">
        <v>4.45</v>
      </c>
    </row>
    <row r="2770" spans="1:56" hidden="1" x14ac:dyDescent="0.25">
      <c r="A2770" s="3" t="s">
        <v>808</v>
      </c>
      <c r="B2770" s="32">
        <v>41108</v>
      </c>
      <c r="C2770" s="7" t="s">
        <v>848</v>
      </c>
      <c r="V2770"/>
      <c r="BD2770" s="8">
        <v>6.4</v>
      </c>
    </row>
    <row r="2771" spans="1:56" hidden="1" x14ac:dyDescent="0.25">
      <c r="A2771" s="3" t="s">
        <v>808</v>
      </c>
      <c r="B2771" s="32">
        <v>41117</v>
      </c>
      <c r="C2771" s="7" t="s">
        <v>848</v>
      </c>
      <c r="V2771"/>
      <c r="BD2771" s="8">
        <v>6.15</v>
      </c>
    </row>
    <row r="2772" spans="1:56" hidden="1" x14ac:dyDescent="0.25">
      <c r="A2772" s="3" t="s">
        <v>808</v>
      </c>
      <c r="B2772" s="32">
        <v>41124</v>
      </c>
      <c r="C2772" s="7" t="s">
        <v>848</v>
      </c>
      <c r="V2772"/>
      <c r="BD2772" s="8">
        <v>6</v>
      </c>
    </row>
    <row r="2773" spans="1:56" hidden="1" x14ac:dyDescent="0.25">
      <c r="A2773" s="3" t="s">
        <v>811</v>
      </c>
      <c r="B2773" s="32">
        <v>41081</v>
      </c>
      <c r="C2773" s="7" t="s">
        <v>848</v>
      </c>
      <c r="V2773"/>
      <c r="BD2773" s="8">
        <v>2.4</v>
      </c>
    </row>
    <row r="2774" spans="1:56" hidden="1" x14ac:dyDescent="0.25">
      <c r="A2774" s="3" t="s">
        <v>811</v>
      </c>
      <c r="B2774" s="32">
        <v>41108</v>
      </c>
      <c r="C2774" s="7" t="s">
        <v>848</v>
      </c>
      <c r="V2774"/>
      <c r="BD2774" s="8">
        <v>4.5500000000000007</v>
      </c>
    </row>
    <row r="2775" spans="1:56" hidden="1" x14ac:dyDescent="0.25">
      <c r="A2775" s="3" t="s">
        <v>811</v>
      </c>
      <c r="B2775" s="32">
        <v>41117</v>
      </c>
      <c r="C2775" s="7" t="s">
        <v>848</v>
      </c>
      <c r="V2775"/>
      <c r="BD2775" s="8">
        <v>5.4499999999999993</v>
      </c>
    </row>
    <row r="2776" spans="1:56" hidden="1" x14ac:dyDescent="0.25">
      <c r="A2776" s="3" t="s">
        <v>811</v>
      </c>
      <c r="B2776" s="32">
        <v>41124</v>
      </c>
      <c r="C2776" s="7" t="s">
        <v>848</v>
      </c>
      <c r="V2776"/>
      <c r="BD2776" s="8">
        <v>5.85</v>
      </c>
    </row>
    <row r="2777" spans="1:56" hidden="1" x14ac:dyDescent="0.25">
      <c r="A2777" s="3" t="s">
        <v>811</v>
      </c>
      <c r="B2777" s="32">
        <v>41134</v>
      </c>
      <c r="C2777" s="7" t="s">
        <v>848</v>
      </c>
      <c r="V2777"/>
      <c r="BD2777" s="8">
        <v>6.15</v>
      </c>
    </row>
    <row r="2778" spans="1:56" hidden="1" x14ac:dyDescent="0.25">
      <c r="A2778" s="3" t="s">
        <v>814</v>
      </c>
      <c r="B2778" s="32">
        <v>41108</v>
      </c>
      <c r="C2778" s="7" t="s">
        <v>848</v>
      </c>
      <c r="V2778"/>
      <c r="BD2778" s="8">
        <v>1.05</v>
      </c>
    </row>
    <row r="2779" spans="1:56" hidden="1" x14ac:dyDescent="0.25">
      <c r="A2779" s="3" t="s">
        <v>814</v>
      </c>
      <c r="B2779" s="32">
        <v>41117</v>
      </c>
      <c r="C2779" s="7" t="s">
        <v>848</v>
      </c>
      <c r="V2779"/>
      <c r="BD2779" s="8">
        <v>2</v>
      </c>
    </row>
    <row r="2780" spans="1:56" hidden="1" x14ac:dyDescent="0.25">
      <c r="A2780" s="3" t="s">
        <v>814</v>
      </c>
      <c r="B2780" s="32">
        <v>41124</v>
      </c>
      <c r="C2780" s="7" t="s">
        <v>848</v>
      </c>
      <c r="V2780"/>
      <c r="BD2780" s="8">
        <v>2.4500000000000002</v>
      </c>
    </row>
    <row r="2781" spans="1:56" hidden="1" x14ac:dyDescent="0.25">
      <c r="A2781" s="3" t="s">
        <v>814</v>
      </c>
      <c r="B2781" s="32">
        <v>41134</v>
      </c>
      <c r="C2781" s="7" t="s">
        <v>848</v>
      </c>
      <c r="V2781"/>
      <c r="BD2781" s="8">
        <v>3.5999999999999996</v>
      </c>
    </row>
    <row r="2782" spans="1:56" hidden="1" x14ac:dyDescent="0.25">
      <c r="A2782" s="3" t="s">
        <v>814</v>
      </c>
      <c r="B2782" s="32">
        <v>41142</v>
      </c>
      <c r="C2782" s="7" t="s">
        <v>848</v>
      </c>
      <c r="V2782"/>
      <c r="BD2782" s="8">
        <v>4.2</v>
      </c>
    </row>
    <row r="2783" spans="1:56" hidden="1" x14ac:dyDescent="0.25">
      <c r="A2783" s="3" t="s">
        <v>814</v>
      </c>
      <c r="B2783" s="32">
        <v>41148</v>
      </c>
      <c r="C2783" s="7" t="s">
        <v>848</v>
      </c>
      <c r="V2783"/>
      <c r="BD2783" s="8">
        <v>4.9000000000000004</v>
      </c>
    </row>
    <row r="2784" spans="1:56" hidden="1" x14ac:dyDescent="0.25">
      <c r="A2784" s="3" t="s">
        <v>814</v>
      </c>
      <c r="B2784" s="32">
        <v>41158</v>
      </c>
      <c r="C2784" s="7" t="s">
        <v>848</v>
      </c>
      <c r="V2784"/>
      <c r="BD2784" s="8">
        <v>6.35</v>
      </c>
    </row>
    <row r="2785" spans="1:71" hidden="1" x14ac:dyDescent="0.25">
      <c r="A2785" s="3" t="s">
        <v>814</v>
      </c>
      <c r="B2785" s="32">
        <v>41164</v>
      </c>
      <c r="C2785" s="7" t="s">
        <v>848</v>
      </c>
      <c r="V2785"/>
      <c r="BD2785" s="8">
        <v>6.25</v>
      </c>
    </row>
    <row r="2786" spans="1:71" hidden="1" x14ac:dyDescent="0.25">
      <c r="A2786" s="13" t="s">
        <v>145</v>
      </c>
      <c r="B2786" s="32">
        <v>41369</v>
      </c>
      <c r="C2786" s="4" t="s">
        <v>834</v>
      </c>
      <c r="V2786"/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hidden="1" x14ac:dyDescent="0.25">
      <c r="A2787" s="13" t="s">
        <v>145</v>
      </c>
      <c r="B2787" s="32">
        <v>41380</v>
      </c>
      <c r="C2787" s="4" t="s">
        <v>834</v>
      </c>
      <c r="V2787"/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hidden="1" x14ac:dyDescent="0.25">
      <c r="A2788" s="13" t="s">
        <v>145</v>
      </c>
      <c r="B2788" s="32">
        <v>41390</v>
      </c>
      <c r="C2788" s="4" t="s">
        <v>834</v>
      </c>
      <c r="V2788"/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hidden="1" x14ac:dyDescent="0.25">
      <c r="A2789" s="13" t="s">
        <v>145</v>
      </c>
      <c r="B2789" s="32">
        <v>41399</v>
      </c>
      <c r="C2789" s="4" t="s">
        <v>834</v>
      </c>
      <c r="V2789"/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hidden="1" x14ac:dyDescent="0.25">
      <c r="A2790" s="13" t="s">
        <v>145</v>
      </c>
      <c r="B2790" s="32">
        <v>41413</v>
      </c>
      <c r="C2790" s="4" t="s">
        <v>834</v>
      </c>
      <c r="V2790"/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hidden="1" x14ac:dyDescent="0.25">
      <c r="A2791" s="13" t="s">
        <v>145</v>
      </c>
      <c r="B2791" s="32">
        <v>41426</v>
      </c>
      <c r="C2791" s="4" t="s">
        <v>834</v>
      </c>
      <c r="V2791"/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hidden="1" x14ac:dyDescent="0.25">
      <c r="A2792" s="13" t="s">
        <v>145</v>
      </c>
      <c r="B2792" s="32">
        <v>41448</v>
      </c>
      <c r="C2792" s="4" t="s">
        <v>834</v>
      </c>
      <c r="V2792"/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hidden="1" x14ac:dyDescent="0.25">
      <c r="A2793" s="13" t="s">
        <v>145</v>
      </c>
      <c r="B2793" s="32">
        <v>41471</v>
      </c>
      <c r="C2793" s="4" t="s">
        <v>834</v>
      </c>
      <c r="V2793"/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hidden="1" x14ac:dyDescent="0.25">
      <c r="A2794" s="13" t="s">
        <v>145</v>
      </c>
      <c r="B2794" s="32">
        <v>41490</v>
      </c>
      <c r="C2794" s="4" t="s">
        <v>834</v>
      </c>
      <c r="V2794"/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hidden="1" x14ac:dyDescent="0.25">
      <c r="A2795" s="13" t="s">
        <v>145</v>
      </c>
      <c r="B2795" s="32">
        <v>41507</v>
      </c>
      <c r="C2795" s="4" t="s">
        <v>834</v>
      </c>
      <c r="V279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hidden="1" x14ac:dyDescent="0.25">
      <c r="A2796" s="13" t="s">
        <v>145</v>
      </c>
      <c r="B2796" s="32">
        <v>41525</v>
      </c>
      <c r="C2796" s="4" t="s">
        <v>834</v>
      </c>
      <c r="V2796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hidden="1" x14ac:dyDescent="0.25">
      <c r="A2797" s="13" t="s">
        <v>145</v>
      </c>
      <c r="B2797" s="32">
        <v>41540</v>
      </c>
      <c r="C2797" s="4" t="s">
        <v>834</v>
      </c>
      <c r="V2797"/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hidden="1" x14ac:dyDescent="0.25">
      <c r="A2798" s="13" t="s">
        <v>145</v>
      </c>
      <c r="B2798" s="32">
        <v>41554</v>
      </c>
      <c r="C2798" s="4" t="s">
        <v>834</v>
      </c>
      <c r="V2798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hidden="1" x14ac:dyDescent="0.25">
      <c r="A2799" s="13" t="s">
        <v>145</v>
      </c>
      <c r="B2799" s="32">
        <v>41567</v>
      </c>
      <c r="C2799" s="4" t="s">
        <v>834</v>
      </c>
      <c r="V2799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hidden="1" x14ac:dyDescent="0.25">
      <c r="A2800" s="13" t="s">
        <v>145</v>
      </c>
      <c r="B2800" s="32">
        <v>41577</v>
      </c>
      <c r="C2800" s="4" t="s">
        <v>834</v>
      </c>
      <c r="V2800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hidden="1" x14ac:dyDescent="0.25">
      <c r="A2801" s="13" t="s">
        <v>142</v>
      </c>
      <c r="B2801" s="32">
        <v>41369</v>
      </c>
      <c r="C2801" s="4" t="s">
        <v>834</v>
      </c>
      <c r="V2801"/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hidden="1" x14ac:dyDescent="0.25">
      <c r="A2802" s="13" t="s">
        <v>142</v>
      </c>
      <c r="B2802" s="32">
        <v>41380</v>
      </c>
      <c r="C2802" s="4" t="s">
        <v>834</v>
      </c>
      <c r="V2802"/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hidden="1" x14ac:dyDescent="0.25">
      <c r="A2803" s="13" t="s">
        <v>142</v>
      </c>
      <c r="B2803" s="32">
        <v>41390</v>
      </c>
      <c r="C2803" s="4" t="s">
        <v>834</v>
      </c>
      <c r="V2803"/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hidden="1" x14ac:dyDescent="0.25">
      <c r="A2804" s="13" t="s">
        <v>142</v>
      </c>
      <c r="B2804" s="32">
        <v>41399</v>
      </c>
      <c r="C2804" s="4" t="s">
        <v>834</v>
      </c>
      <c r="V2804"/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hidden="1" x14ac:dyDescent="0.25">
      <c r="A2805" s="13" t="s">
        <v>142</v>
      </c>
      <c r="B2805" s="32">
        <v>41413</v>
      </c>
      <c r="C2805" s="4" t="s">
        <v>834</v>
      </c>
      <c r="V2805"/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hidden="1" x14ac:dyDescent="0.25">
      <c r="A2806" s="13" t="s">
        <v>142</v>
      </c>
      <c r="B2806" s="32">
        <v>41426</v>
      </c>
      <c r="C2806" s="4" t="s">
        <v>834</v>
      </c>
      <c r="V2806"/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hidden="1" x14ac:dyDescent="0.25">
      <c r="A2807" s="13" t="s">
        <v>142</v>
      </c>
      <c r="B2807" s="32">
        <v>41448</v>
      </c>
      <c r="C2807" s="4" t="s">
        <v>834</v>
      </c>
      <c r="V2807"/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hidden="1" x14ac:dyDescent="0.25">
      <c r="A2808" s="13" t="s">
        <v>142</v>
      </c>
      <c r="B2808" s="32">
        <v>41471</v>
      </c>
      <c r="C2808" s="4" t="s">
        <v>834</v>
      </c>
      <c r="V2808"/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hidden="1" x14ac:dyDescent="0.25">
      <c r="A2809" s="13" t="s">
        <v>142</v>
      </c>
      <c r="B2809" s="32">
        <v>41490</v>
      </c>
      <c r="C2809" s="4" t="s">
        <v>834</v>
      </c>
      <c r="V2809"/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hidden="1" x14ac:dyDescent="0.25">
      <c r="A2810" s="13" t="s">
        <v>142</v>
      </c>
      <c r="B2810" s="32">
        <v>41507</v>
      </c>
      <c r="C2810" s="4" t="s">
        <v>834</v>
      </c>
      <c r="V2810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hidden="1" x14ac:dyDescent="0.25">
      <c r="A2811" s="13" t="s">
        <v>142</v>
      </c>
      <c r="B2811" s="32">
        <v>41525</v>
      </c>
      <c r="C2811" s="4" t="s">
        <v>834</v>
      </c>
      <c r="V2811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hidden="1" x14ac:dyDescent="0.25">
      <c r="A2812" s="13" t="s">
        <v>142</v>
      </c>
      <c r="B2812" s="32">
        <v>41540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hidden="1" x14ac:dyDescent="0.25">
      <c r="A2813" s="13" t="s">
        <v>142</v>
      </c>
      <c r="B2813" s="32">
        <v>41554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hidden="1" x14ac:dyDescent="0.25">
      <c r="A2814" s="13" t="s">
        <v>142</v>
      </c>
      <c r="B2814" s="32">
        <v>41567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hidden="1" x14ac:dyDescent="0.25">
      <c r="A2815" s="13" t="s">
        <v>142</v>
      </c>
      <c r="B2815" s="32">
        <v>41577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hidden="1" x14ac:dyDescent="0.25">
      <c r="A2816" s="13" t="s">
        <v>147</v>
      </c>
      <c r="B2816" s="32">
        <v>41369</v>
      </c>
      <c r="C2816" s="4" t="s">
        <v>834</v>
      </c>
      <c r="V2816"/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hidden="1" x14ac:dyDescent="0.25">
      <c r="A2817" s="13" t="s">
        <v>147</v>
      </c>
      <c r="B2817" s="32">
        <v>41380</v>
      </c>
      <c r="C2817" s="4" t="s">
        <v>834</v>
      </c>
      <c r="V2817"/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hidden="1" x14ac:dyDescent="0.25">
      <c r="A2818" s="13" t="s">
        <v>147</v>
      </c>
      <c r="B2818" s="32">
        <v>41390</v>
      </c>
      <c r="C2818" s="4" t="s">
        <v>834</v>
      </c>
      <c r="V2818"/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hidden="1" x14ac:dyDescent="0.25">
      <c r="A2819" s="13" t="s">
        <v>147</v>
      </c>
      <c r="B2819" s="32">
        <v>41399</v>
      </c>
      <c r="C2819" s="4" t="s">
        <v>834</v>
      </c>
      <c r="V2819"/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hidden="1" x14ac:dyDescent="0.25">
      <c r="A2820" s="13" t="s">
        <v>147</v>
      </c>
      <c r="B2820" s="32">
        <v>41413</v>
      </c>
      <c r="C2820" s="4" t="s">
        <v>834</v>
      </c>
      <c r="V2820"/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hidden="1" x14ac:dyDescent="0.25">
      <c r="A2821" s="13" t="s">
        <v>147</v>
      </c>
      <c r="B2821" s="32">
        <v>41426</v>
      </c>
      <c r="C2821" s="4" t="s">
        <v>834</v>
      </c>
      <c r="V2821"/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hidden="1" x14ac:dyDescent="0.25">
      <c r="A2822" s="13" t="s">
        <v>147</v>
      </c>
      <c r="B2822" s="32">
        <v>41448</v>
      </c>
      <c r="C2822" s="4" t="s">
        <v>834</v>
      </c>
      <c r="V2822"/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hidden="1" x14ac:dyDescent="0.25">
      <c r="A2823" s="13" t="s">
        <v>147</v>
      </c>
      <c r="B2823" s="32">
        <v>41471</v>
      </c>
      <c r="C2823" s="4" t="s">
        <v>834</v>
      </c>
      <c r="V2823"/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hidden="1" x14ac:dyDescent="0.25">
      <c r="A2824" s="13" t="s">
        <v>147</v>
      </c>
      <c r="B2824" s="32">
        <v>41490</v>
      </c>
      <c r="C2824" s="4" t="s">
        <v>834</v>
      </c>
      <c r="V2824"/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hidden="1" x14ac:dyDescent="0.25">
      <c r="A2825" s="13" t="s">
        <v>147</v>
      </c>
      <c r="B2825" s="32">
        <v>41507</v>
      </c>
      <c r="C2825" s="4" t="s">
        <v>834</v>
      </c>
      <c r="V282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hidden="1" x14ac:dyDescent="0.25">
      <c r="A2826" s="13" t="s">
        <v>147</v>
      </c>
      <c r="B2826" s="32">
        <v>41525</v>
      </c>
      <c r="C2826" s="4" t="s">
        <v>834</v>
      </c>
      <c r="V2826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hidden="1" x14ac:dyDescent="0.25">
      <c r="A2827" s="13" t="s">
        <v>147</v>
      </c>
      <c r="B2827" s="32">
        <v>41540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hidden="1" x14ac:dyDescent="0.25">
      <c r="A2828" s="13" t="s">
        <v>147</v>
      </c>
      <c r="B2828" s="32">
        <v>41554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hidden="1" x14ac:dyDescent="0.25">
      <c r="A2829" s="13" t="s">
        <v>147</v>
      </c>
      <c r="B2829" s="32">
        <v>41567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hidden="1" x14ac:dyDescent="0.25">
      <c r="A2830" s="13" t="s">
        <v>147</v>
      </c>
      <c r="B2830" s="32">
        <v>41577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hidden="1" x14ac:dyDescent="0.25">
      <c r="A2831" s="13" t="s">
        <v>146</v>
      </c>
      <c r="B2831" s="32">
        <v>41369</v>
      </c>
      <c r="C2831" s="4" t="s">
        <v>834</v>
      </c>
      <c r="V2831"/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hidden="1" x14ac:dyDescent="0.25">
      <c r="A2832" s="13" t="s">
        <v>146</v>
      </c>
      <c r="B2832" s="32">
        <v>41380</v>
      </c>
      <c r="C2832" s="4" t="s">
        <v>834</v>
      </c>
      <c r="V2832"/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hidden="1" x14ac:dyDescent="0.25">
      <c r="A2833" s="13" t="s">
        <v>146</v>
      </c>
      <c r="B2833" s="32">
        <v>41390</v>
      </c>
      <c r="C2833" s="4" t="s">
        <v>834</v>
      </c>
      <c r="V2833"/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hidden="1" x14ac:dyDescent="0.25">
      <c r="A2834" s="13" t="s">
        <v>146</v>
      </c>
      <c r="B2834" s="32">
        <v>41399</v>
      </c>
      <c r="C2834" s="4" t="s">
        <v>834</v>
      </c>
      <c r="V2834"/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hidden="1" x14ac:dyDescent="0.25">
      <c r="A2835" s="13" t="s">
        <v>146</v>
      </c>
      <c r="B2835" s="32">
        <v>41413</v>
      </c>
      <c r="C2835" s="4" t="s">
        <v>834</v>
      </c>
      <c r="V2835"/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hidden="1" x14ac:dyDescent="0.25">
      <c r="A2836" s="13" t="s">
        <v>146</v>
      </c>
      <c r="B2836" s="32">
        <v>41426</v>
      </c>
      <c r="C2836" s="4" t="s">
        <v>834</v>
      </c>
      <c r="V2836"/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hidden="1" x14ac:dyDescent="0.25">
      <c r="A2837" s="13" t="s">
        <v>146</v>
      </c>
      <c r="B2837" s="32">
        <v>41448</v>
      </c>
      <c r="C2837" s="4" t="s">
        <v>834</v>
      </c>
      <c r="V2837"/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hidden="1" x14ac:dyDescent="0.25">
      <c r="A2838" s="13" t="s">
        <v>146</v>
      </c>
      <c r="B2838" s="32">
        <v>41471</v>
      </c>
      <c r="C2838" s="4" t="s">
        <v>834</v>
      </c>
      <c r="V2838"/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hidden="1" x14ac:dyDescent="0.25">
      <c r="A2839" s="13" t="s">
        <v>146</v>
      </c>
      <c r="B2839" s="32">
        <v>41490</v>
      </c>
      <c r="C2839" s="4" t="s">
        <v>834</v>
      </c>
      <c r="V2839"/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hidden="1" x14ac:dyDescent="0.25">
      <c r="A2840" s="13" t="s">
        <v>146</v>
      </c>
      <c r="B2840" s="32">
        <v>41507</v>
      </c>
      <c r="C2840" s="4" t="s">
        <v>834</v>
      </c>
      <c r="V2840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hidden="1" x14ac:dyDescent="0.25">
      <c r="A2841" s="13" t="s">
        <v>146</v>
      </c>
      <c r="B2841" s="32">
        <v>41525</v>
      </c>
      <c r="C2841" s="4" t="s">
        <v>834</v>
      </c>
      <c r="V2841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hidden="1" x14ac:dyDescent="0.25">
      <c r="A2842" s="13" t="s">
        <v>146</v>
      </c>
      <c r="B2842" s="32">
        <v>41540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hidden="1" x14ac:dyDescent="0.25">
      <c r="A2843" s="13" t="s">
        <v>146</v>
      </c>
      <c r="B2843" s="32">
        <v>41554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hidden="1" x14ac:dyDescent="0.25">
      <c r="A2844" s="13" t="s">
        <v>146</v>
      </c>
      <c r="B2844" s="32">
        <v>41567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hidden="1" x14ac:dyDescent="0.25">
      <c r="A2845" s="13" t="s">
        <v>146</v>
      </c>
      <c r="B2845" s="32">
        <v>41577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hidden="1" x14ac:dyDescent="0.25">
      <c r="A2846" s="13" t="s">
        <v>143</v>
      </c>
      <c r="B2846" s="32">
        <v>41369</v>
      </c>
      <c r="C2846" s="4" t="s">
        <v>834</v>
      </c>
      <c r="V2846"/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hidden="1" x14ac:dyDescent="0.25">
      <c r="A2847" s="13" t="s">
        <v>143</v>
      </c>
      <c r="B2847" s="32">
        <v>41380</v>
      </c>
      <c r="C2847" s="4" t="s">
        <v>834</v>
      </c>
      <c r="V2847"/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hidden="1" x14ac:dyDescent="0.25">
      <c r="A2848" s="13" t="s">
        <v>143</v>
      </c>
      <c r="B2848" s="32">
        <v>41390</v>
      </c>
      <c r="C2848" s="4" t="s">
        <v>834</v>
      </c>
      <c r="V2848"/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hidden="1" x14ac:dyDescent="0.25">
      <c r="A2849" s="13" t="s">
        <v>143</v>
      </c>
      <c r="B2849" s="32">
        <v>41399</v>
      </c>
      <c r="C2849" s="4" t="s">
        <v>834</v>
      </c>
      <c r="V2849"/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hidden="1" x14ac:dyDescent="0.25">
      <c r="A2850" s="13" t="s">
        <v>143</v>
      </c>
      <c r="B2850" s="32">
        <v>41413</v>
      </c>
      <c r="C2850" s="4" t="s">
        <v>834</v>
      </c>
      <c r="V2850"/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hidden="1" x14ac:dyDescent="0.25">
      <c r="A2851" s="13" t="s">
        <v>143</v>
      </c>
      <c r="B2851" s="32">
        <v>41426</v>
      </c>
      <c r="C2851" s="4" t="s">
        <v>834</v>
      </c>
      <c r="V2851"/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hidden="1" x14ac:dyDescent="0.25">
      <c r="A2852" s="13" t="s">
        <v>143</v>
      </c>
      <c r="B2852" s="32">
        <v>41448</v>
      </c>
      <c r="C2852" s="4" t="s">
        <v>834</v>
      </c>
      <c r="V2852"/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hidden="1" x14ac:dyDescent="0.25">
      <c r="A2853" s="13" t="s">
        <v>143</v>
      </c>
      <c r="B2853" s="32">
        <v>41471</v>
      </c>
      <c r="C2853" s="4" t="s">
        <v>834</v>
      </c>
      <c r="V2853"/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hidden="1" x14ac:dyDescent="0.25">
      <c r="A2854" s="13" t="s">
        <v>143</v>
      </c>
      <c r="B2854" s="32">
        <v>41490</v>
      </c>
      <c r="C2854" s="4" t="s">
        <v>834</v>
      </c>
      <c r="V2854"/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hidden="1" x14ac:dyDescent="0.25">
      <c r="A2855" s="13" t="s">
        <v>143</v>
      </c>
      <c r="B2855" s="32">
        <v>41507</v>
      </c>
      <c r="C2855" s="4" t="s">
        <v>834</v>
      </c>
      <c r="V285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hidden="1" x14ac:dyDescent="0.25">
      <c r="A2856" s="13" t="s">
        <v>143</v>
      </c>
      <c r="B2856" s="32">
        <v>41525</v>
      </c>
      <c r="C2856" s="4" t="s">
        <v>834</v>
      </c>
      <c r="V2856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hidden="1" x14ac:dyDescent="0.25">
      <c r="A2857" s="13" t="s">
        <v>143</v>
      </c>
      <c r="B2857" s="32">
        <v>41540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hidden="1" x14ac:dyDescent="0.25">
      <c r="A2858" s="13" t="s">
        <v>143</v>
      </c>
      <c r="B2858" s="32">
        <v>41554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hidden="1" x14ac:dyDescent="0.25">
      <c r="A2859" s="13" t="s">
        <v>143</v>
      </c>
      <c r="B2859" s="32">
        <v>41567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hidden="1" x14ac:dyDescent="0.25">
      <c r="A2860" s="13" t="s">
        <v>143</v>
      </c>
      <c r="B2860" s="32">
        <v>41577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hidden="1" x14ac:dyDescent="0.25">
      <c r="A2861" s="13" t="s">
        <v>144</v>
      </c>
      <c r="B2861" s="32">
        <v>41369</v>
      </c>
      <c r="C2861" s="4" t="s">
        <v>834</v>
      </c>
      <c r="V2861"/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hidden="1" x14ac:dyDescent="0.25">
      <c r="A2862" s="13" t="s">
        <v>144</v>
      </c>
      <c r="B2862" s="32">
        <v>41380</v>
      </c>
      <c r="C2862" s="4" t="s">
        <v>834</v>
      </c>
      <c r="V2862"/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hidden="1" x14ac:dyDescent="0.25">
      <c r="A2863" s="13" t="s">
        <v>144</v>
      </c>
      <c r="B2863" s="32">
        <v>41390</v>
      </c>
      <c r="C2863" s="4" t="s">
        <v>834</v>
      </c>
      <c r="V2863"/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hidden="1" x14ac:dyDescent="0.25">
      <c r="A2864" s="13" t="s">
        <v>144</v>
      </c>
      <c r="B2864" s="32">
        <v>41399</v>
      </c>
      <c r="C2864" s="4" t="s">
        <v>834</v>
      </c>
      <c r="V2864"/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hidden="1" x14ac:dyDescent="0.25">
      <c r="A2865" s="13" t="s">
        <v>144</v>
      </c>
      <c r="B2865" s="32">
        <v>41413</v>
      </c>
      <c r="C2865" s="4" t="s">
        <v>834</v>
      </c>
      <c r="V2865"/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hidden="1" x14ac:dyDescent="0.25">
      <c r="A2866" s="13" t="s">
        <v>144</v>
      </c>
      <c r="B2866" s="32">
        <v>41426</v>
      </c>
      <c r="C2866" s="4" t="s">
        <v>834</v>
      </c>
      <c r="V2866"/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hidden="1" x14ac:dyDescent="0.25">
      <c r="A2867" s="13" t="s">
        <v>144</v>
      </c>
      <c r="B2867" s="32">
        <v>41448</v>
      </c>
      <c r="C2867" s="4" t="s">
        <v>834</v>
      </c>
      <c r="V2867"/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hidden="1" x14ac:dyDescent="0.25">
      <c r="A2868" s="13" t="s">
        <v>144</v>
      </c>
      <c r="B2868" s="32">
        <v>41471</v>
      </c>
      <c r="C2868" s="4" t="s">
        <v>834</v>
      </c>
      <c r="V2868"/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hidden="1" x14ac:dyDescent="0.25">
      <c r="A2869" s="13" t="s">
        <v>144</v>
      </c>
      <c r="B2869" s="32">
        <v>41490</v>
      </c>
      <c r="C2869" s="4" t="s">
        <v>834</v>
      </c>
      <c r="V2869"/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hidden="1" x14ac:dyDescent="0.25">
      <c r="A2870" s="13" t="s">
        <v>144</v>
      </c>
      <c r="B2870" s="32">
        <v>41507</v>
      </c>
      <c r="C2870" s="4" t="s">
        <v>834</v>
      </c>
      <c r="V2870"/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hidden="1" x14ac:dyDescent="0.25">
      <c r="A2871" s="13" t="s">
        <v>144</v>
      </c>
      <c r="B2871" s="32">
        <v>41525</v>
      </c>
      <c r="C2871" s="4" t="s">
        <v>834</v>
      </c>
      <c r="V2871"/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hidden="1" x14ac:dyDescent="0.25">
      <c r="A2872" s="13" t="s">
        <v>144</v>
      </c>
      <c r="B2872" s="32">
        <v>41540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hidden="1" x14ac:dyDescent="0.25">
      <c r="A2873" s="13" t="s">
        <v>144</v>
      </c>
      <c r="B2873" s="32">
        <v>41554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hidden="1" x14ac:dyDescent="0.25">
      <c r="A2874" s="13" t="s">
        <v>144</v>
      </c>
      <c r="B2874" s="32">
        <v>41567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hidden="1" x14ac:dyDescent="0.25">
      <c r="A2875" s="13" t="s">
        <v>144</v>
      </c>
      <c r="B2875" s="32">
        <v>41577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hidden="1" x14ac:dyDescent="0.25">
      <c r="A2876" s="10" t="s">
        <v>738</v>
      </c>
      <c r="B2876" s="31">
        <v>42027</v>
      </c>
      <c r="C2876" s="11" t="s">
        <v>834</v>
      </c>
      <c r="V2876"/>
      <c r="AP2876" t="s">
        <v>930</v>
      </c>
      <c r="AQ2876">
        <v>254</v>
      </c>
      <c r="AR2876">
        <v>273</v>
      </c>
    </row>
    <row r="2877" spans="1:71" hidden="1" x14ac:dyDescent="0.25">
      <c r="A2877" s="10" t="s">
        <v>741</v>
      </c>
      <c r="B2877" s="31">
        <v>42027</v>
      </c>
      <c r="C2877" s="11" t="s">
        <v>834</v>
      </c>
      <c r="V2877"/>
      <c r="AP2877" t="s">
        <v>930</v>
      </c>
      <c r="AQ2877">
        <v>237</v>
      </c>
      <c r="AR2877">
        <v>256</v>
      </c>
    </row>
    <row r="2878" spans="1:71" hidden="1" x14ac:dyDescent="0.25">
      <c r="A2878" s="10" t="s">
        <v>743</v>
      </c>
      <c r="B2878" s="31">
        <v>42027</v>
      </c>
      <c r="C2878" s="11" t="s">
        <v>834</v>
      </c>
      <c r="V2878"/>
      <c r="AP2878" t="s">
        <v>930</v>
      </c>
      <c r="AQ2878">
        <v>222</v>
      </c>
      <c r="AR2878">
        <v>241</v>
      </c>
    </row>
    <row r="2879" spans="1:71" hidden="1" x14ac:dyDescent="0.25">
      <c r="A2879" s="10" t="s">
        <v>745</v>
      </c>
      <c r="B2879" s="31">
        <v>42027</v>
      </c>
      <c r="C2879" s="11" t="s">
        <v>834</v>
      </c>
      <c r="V2879"/>
      <c r="AP2879" t="s">
        <v>930</v>
      </c>
      <c r="AQ2879">
        <v>195</v>
      </c>
      <c r="AR2879">
        <v>214</v>
      </c>
    </row>
    <row r="2880" spans="1:71" hidden="1" x14ac:dyDescent="0.25">
      <c r="A2880" s="10" t="s">
        <v>830</v>
      </c>
      <c r="B2880" s="31">
        <v>42027</v>
      </c>
      <c r="C2880" s="11" t="s">
        <v>834</v>
      </c>
      <c r="V2880"/>
      <c r="AP2880" t="s">
        <v>930</v>
      </c>
      <c r="AQ2880">
        <v>254</v>
      </c>
      <c r="AR2880">
        <v>273</v>
      </c>
    </row>
    <row r="2881" spans="1:55" hidden="1" x14ac:dyDescent="0.25">
      <c r="A2881" s="10" t="s">
        <v>831</v>
      </c>
      <c r="B2881" s="31">
        <v>42027</v>
      </c>
      <c r="C2881" s="11" t="s">
        <v>834</v>
      </c>
      <c r="V2881"/>
      <c r="AP2881" t="s">
        <v>930</v>
      </c>
      <c r="AQ2881">
        <v>237</v>
      </c>
      <c r="AR2881">
        <v>256</v>
      </c>
    </row>
    <row r="2882" spans="1:55" hidden="1" x14ac:dyDescent="0.25">
      <c r="A2882" s="10" t="s">
        <v>832</v>
      </c>
      <c r="B2882" s="31">
        <v>42027</v>
      </c>
      <c r="C2882" s="11" t="s">
        <v>834</v>
      </c>
      <c r="V2882"/>
      <c r="AP2882" t="s">
        <v>930</v>
      </c>
      <c r="AQ2882">
        <v>222</v>
      </c>
      <c r="AR2882">
        <v>241</v>
      </c>
    </row>
    <row r="2883" spans="1:55" hidden="1" x14ac:dyDescent="0.25">
      <c r="A2883" s="10" t="s">
        <v>833</v>
      </c>
      <c r="B2883" s="31">
        <v>42027</v>
      </c>
      <c r="C2883" s="11" t="s">
        <v>834</v>
      </c>
      <c r="V2883"/>
      <c r="AP2883" t="s">
        <v>930</v>
      </c>
      <c r="AQ2883">
        <v>195</v>
      </c>
      <c r="AR2883">
        <v>214</v>
      </c>
    </row>
    <row r="2884" spans="1:55" hidden="1" x14ac:dyDescent="0.25">
      <c r="A2884" s="3" t="s">
        <v>738</v>
      </c>
      <c r="B2884" s="32">
        <v>41709</v>
      </c>
      <c r="C2884" t="s">
        <v>834</v>
      </c>
      <c r="V2884"/>
      <c r="AB2884">
        <v>2.65</v>
      </c>
      <c r="AH2884">
        <v>1.1000000000000001</v>
      </c>
      <c r="AT2884">
        <v>12</v>
      </c>
    </row>
    <row r="2885" spans="1:55" hidden="1" x14ac:dyDescent="0.25">
      <c r="A2885" s="3" t="s">
        <v>738</v>
      </c>
      <c r="B2885" s="32">
        <v>41710</v>
      </c>
      <c r="C2885" t="s">
        <v>834</v>
      </c>
      <c r="V2885"/>
    </row>
    <row r="2886" spans="1:55" hidden="1" x14ac:dyDescent="0.25">
      <c r="A2886" s="3" t="s">
        <v>738</v>
      </c>
      <c r="B2886" s="32">
        <v>41722</v>
      </c>
      <c r="C2886" t="s">
        <v>834</v>
      </c>
      <c r="V2886"/>
      <c r="AB2886">
        <v>5</v>
      </c>
      <c r="AC2886">
        <v>4.0647829000000003E-2</v>
      </c>
      <c r="AH2886">
        <v>3.9</v>
      </c>
      <c r="AT2886">
        <v>21.75</v>
      </c>
    </row>
    <row r="2887" spans="1:55" hidden="1" x14ac:dyDescent="0.25">
      <c r="A2887" s="3" t="s">
        <v>738</v>
      </c>
      <c r="B2887" s="32">
        <v>41731</v>
      </c>
      <c r="C2887" t="s">
        <v>834</v>
      </c>
      <c r="V2887"/>
      <c r="AB2887">
        <v>6.95</v>
      </c>
      <c r="AC2887">
        <v>0.27410668700000002</v>
      </c>
      <c r="AH2887">
        <v>5</v>
      </c>
      <c r="AT2887">
        <v>25.5</v>
      </c>
    </row>
    <row r="2888" spans="1:55" hidden="1" x14ac:dyDescent="0.25">
      <c r="A2888" s="3" t="s">
        <v>738</v>
      </c>
      <c r="B2888" s="32">
        <v>41738</v>
      </c>
      <c r="C2888" t="s">
        <v>834</v>
      </c>
      <c r="V2888"/>
      <c r="AB2888">
        <v>7.95</v>
      </c>
      <c r="AC2888">
        <v>0.43350789000000001</v>
      </c>
      <c r="AH2888">
        <v>6.15</v>
      </c>
      <c r="AT2888">
        <v>28</v>
      </c>
    </row>
    <row r="2889" spans="1:55" hidden="1" x14ac:dyDescent="0.25">
      <c r="A2889" s="3" t="s">
        <v>738</v>
      </c>
      <c r="B2889" s="32">
        <v>41745</v>
      </c>
      <c r="C2889" t="s">
        <v>834</v>
      </c>
      <c r="V2889"/>
      <c r="AB2889">
        <v>8.4</v>
      </c>
      <c r="AH2889">
        <v>6.95</v>
      </c>
      <c r="AT2889">
        <v>29</v>
      </c>
    </row>
    <row r="2890" spans="1:55" hidden="1" x14ac:dyDescent="0.25">
      <c r="A2890" s="3" t="s">
        <v>738</v>
      </c>
      <c r="B2890" s="32">
        <v>41760</v>
      </c>
      <c r="C2890" t="s">
        <v>834</v>
      </c>
      <c r="V2890"/>
      <c r="AB2890">
        <v>9.8666666670000005</v>
      </c>
      <c r="AH2890">
        <v>8.3333333330000006</v>
      </c>
      <c r="AT2890">
        <v>29</v>
      </c>
    </row>
    <row r="2891" spans="1:55" hidden="1" x14ac:dyDescent="0.25">
      <c r="A2891" s="3" t="s">
        <v>738</v>
      </c>
      <c r="B2891" s="32">
        <v>41768</v>
      </c>
      <c r="C2891" t="s">
        <v>834</v>
      </c>
      <c r="V2891"/>
      <c r="AB2891">
        <v>10.26315789</v>
      </c>
      <c r="AC2891">
        <v>0.87729711899999996</v>
      </c>
      <c r="AH2891">
        <v>9</v>
      </c>
      <c r="AT2891">
        <v>29</v>
      </c>
    </row>
    <row r="2892" spans="1:55" hidden="1" x14ac:dyDescent="0.25">
      <c r="A2892" s="3" t="s">
        <v>738</v>
      </c>
      <c r="B2892" s="32">
        <v>41788</v>
      </c>
      <c r="C2892" t="s">
        <v>834</v>
      </c>
      <c r="V2892"/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hidden="1" x14ac:dyDescent="0.25">
      <c r="A2893" s="3" t="s">
        <v>738</v>
      </c>
      <c r="B2893" s="32">
        <v>41806</v>
      </c>
      <c r="C2893" t="s">
        <v>834</v>
      </c>
      <c r="V2893"/>
      <c r="AB2893">
        <v>12.10526316</v>
      </c>
      <c r="AG2893">
        <v>8.9473684210000002</v>
      </c>
      <c r="AH2893">
        <v>11.05263158</v>
      </c>
      <c r="AT2893">
        <v>31</v>
      </c>
    </row>
    <row r="2894" spans="1:55" hidden="1" x14ac:dyDescent="0.25">
      <c r="A2894" s="3" t="s">
        <v>738</v>
      </c>
      <c r="B2894" s="32">
        <v>41808</v>
      </c>
      <c r="C2894" t="s">
        <v>834</v>
      </c>
      <c r="V2894"/>
    </row>
    <row r="2895" spans="1:55" hidden="1" x14ac:dyDescent="0.25">
      <c r="A2895" s="3" t="s">
        <v>738</v>
      </c>
      <c r="B2895" s="32">
        <v>41835</v>
      </c>
      <c r="C2895" t="s">
        <v>834</v>
      </c>
      <c r="V2895"/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hidden="1" x14ac:dyDescent="0.25">
      <c r="A2896" s="3" t="s">
        <v>738</v>
      </c>
      <c r="B2896" s="32">
        <v>41844</v>
      </c>
      <c r="C2896" t="s">
        <v>834</v>
      </c>
      <c r="R2896">
        <v>422.78787879999999</v>
      </c>
      <c r="V2896"/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hidden="1" x14ac:dyDescent="0.25">
      <c r="A2897" s="3" t="s">
        <v>738</v>
      </c>
      <c r="B2897" s="32">
        <v>41855</v>
      </c>
      <c r="C2897" t="s">
        <v>834</v>
      </c>
      <c r="V2897"/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hidden="1" x14ac:dyDescent="0.25">
      <c r="A2898" s="3" t="s">
        <v>738</v>
      </c>
      <c r="B2898" s="32">
        <v>41870</v>
      </c>
      <c r="C2898" t="s">
        <v>834</v>
      </c>
      <c r="V2898"/>
    </row>
    <row r="2899" spans="1:55" hidden="1" x14ac:dyDescent="0.25">
      <c r="A2899" s="3" t="s">
        <v>738</v>
      </c>
      <c r="B2899" s="32">
        <v>41883</v>
      </c>
      <c r="C2899" t="s">
        <v>834</v>
      </c>
      <c r="V2899"/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hidden="1" x14ac:dyDescent="0.25">
      <c r="A2900" s="3" t="s">
        <v>738</v>
      </c>
      <c r="B2900" s="32">
        <v>41891</v>
      </c>
      <c r="C2900" t="s">
        <v>834</v>
      </c>
      <c r="V2900"/>
    </row>
    <row r="2901" spans="1:55" hidden="1" x14ac:dyDescent="0.25">
      <c r="A2901" s="3" t="s">
        <v>738</v>
      </c>
      <c r="B2901" s="32">
        <v>41908</v>
      </c>
      <c r="C2901" t="s">
        <v>834</v>
      </c>
      <c r="V2901"/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hidden="1" x14ac:dyDescent="0.25">
      <c r="A2902" s="3" t="s">
        <v>738</v>
      </c>
      <c r="B2902" s="32">
        <v>41912</v>
      </c>
      <c r="C2902" t="s">
        <v>834</v>
      </c>
      <c r="V2902"/>
    </row>
    <row r="2903" spans="1:55" hidden="1" x14ac:dyDescent="0.25">
      <c r="A2903" s="3" t="s">
        <v>738</v>
      </c>
      <c r="B2903" s="32">
        <v>41925</v>
      </c>
      <c r="C2903" t="s">
        <v>834</v>
      </c>
      <c r="V2903"/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hidden="1" x14ac:dyDescent="0.25">
      <c r="A2904" s="3" t="s">
        <v>738</v>
      </c>
      <c r="B2904" s="32">
        <v>41947</v>
      </c>
      <c r="C2904" t="s">
        <v>834</v>
      </c>
      <c r="V2904"/>
      <c r="AB2904">
        <v>18</v>
      </c>
      <c r="AG2904">
        <v>13.26315789</v>
      </c>
      <c r="AH2904">
        <v>18</v>
      </c>
      <c r="AT2904">
        <v>46</v>
      </c>
    </row>
    <row r="2905" spans="1:55" hidden="1" x14ac:dyDescent="0.25">
      <c r="A2905" s="3" t="s">
        <v>738</v>
      </c>
      <c r="B2905" s="32">
        <v>41964</v>
      </c>
      <c r="C2905" t="s">
        <v>834</v>
      </c>
      <c r="R2905">
        <v>1762.8771369999999</v>
      </c>
      <c r="S2905">
        <v>231.7944277</v>
      </c>
      <c r="V2905"/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hidden="1" x14ac:dyDescent="0.25">
      <c r="A2906" s="3" t="s">
        <v>738</v>
      </c>
      <c r="B2906" s="32">
        <v>41969</v>
      </c>
      <c r="C2906" t="s">
        <v>834</v>
      </c>
      <c r="V2906"/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hidden="1" x14ac:dyDescent="0.25">
      <c r="A2907" s="3" t="s">
        <v>738</v>
      </c>
      <c r="B2907" s="32">
        <v>41971</v>
      </c>
      <c r="C2907" t="s">
        <v>834</v>
      </c>
      <c r="V2907"/>
    </row>
    <row r="2908" spans="1:55" hidden="1" x14ac:dyDescent="0.25">
      <c r="A2908" s="3" t="s">
        <v>738</v>
      </c>
      <c r="B2908" s="32">
        <v>41984</v>
      </c>
      <c r="C2908" t="s">
        <v>834</v>
      </c>
      <c r="V2908"/>
      <c r="AB2908">
        <v>18</v>
      </c>
      <c r="AG2908">
        <v>13.73684211</v>
      </c>
      <c r="AH2908">
        <v>18</v>
      </c>
      <c r="AT2908">
        <v>81</v>
      </c>
    </row>
    <row r="2909" spans="1:55" hidden="1" x14ac:dyDescent="0.25">
      <c r="A2909" s="3" t="s">
        <v>738</v>
      </c>
      <c r="B2909" s="32">
        <v>41996</v>
      </c>
      <c r="C2909" t="s">
        <v>834</v>
      </c>
      <c r="V2909"/>
      <c r="AB2909">
        <v>18</v>
      </c>
      <c r="AG2909">
        <v>14</v>
      </c>
      <c r="AH2909">
        <v>18</v>
      </c>
      <c r="AT2909">
        <v>82</v>
      </c>
    </row>
    <row r="2910" spans="1:55" hidden="1" x14ac:dyDescent="0.25">
      <c r="A2910" s="3" t="s">
        <v>738</v>
      </c>
      <c r="B2910" s="32">
        <v>42016</v>
      </c>
      <c r="C2910" t="s">
        <v>834</v>
      </c>
      <c r="V2910"/>
      <c r="AB2910">
        <v>18</v>
      </c>
      <c r="AG2910">
        <v>18</v>
      </c>
      <c r="AH2910">
        <v>18</v>
      </c>
      <c r="AT2910">
        <v>87</v>
      </c>
    </row>
    <row r="2911" spans="1:55" hidden="1" x14ac:dyDescent="0.25">
      <c r="A2911" s="3" t="s">
        <v>738</v>
      </c>
      <c r="B2911" s="32">
        <v>42024</v>
      </c>
      <c r="C2911" t="s">
        <v>834</v>
      </c>
      <c r="V2911"/>
      <c r="AB2911">
        <v>18</v>
      </c>
      <c r="AG2911">
        <v>18</v>
      </c>
      <c r="AH2911">
        <v>18</v>
      </c>
      <c r="AT2911">
        <v>92</v>
      </c>
    </row>
    <row r="2912" spans="1:55" hidden="1" x14ac:dyDescent="0.25">
      <c r="A2912" s="3" t="s">
        <v>738</v>
      </c>
      <c r="B2912" s="32">
        <v>42027</v>
      </c>
      <c r="C2912" t="s">
        <v>834</v>
      </c>
      <c r="R2912">
        <v>2958.3922980000002</v>
      </c>
      <c r="S2912">
        <v>1583.3104679999999</v>
      </c>
      <c r="V2912"/>
      <c r="W2912">
        <v>4.4856469000000003E-2</v>
      </c>
      <c r="Y2912">
        <v>27974.36535</v>
      </c>
      <c r="AA2912">
        <v>1081.9903839999999</v>
      </c>
      <c r="AP2912" t="s">
        <v>930</v>
      </c>
      <c r="AX2912">
        <v>501.32008389999999</v>
      </c>
      <c r="BB2912">
        <v>1038.995404</v>
      </c>
      <c r="BC2912">
        <v>587.61266279999995</v>
      </c>
    </row>
    <row r="2913" spans="1:55" hidden="1" x14ac:dyDescent="0.25">
      <c r="A2913" s="3" t="s">
        <v>741</v>
      </c>
      <c r="B2913" s="32">
        <v>41722</v>
      </c>
      <c r="C2913" t="s">
        <v>834</v>
      </c>
      <c r="V2913"/>
      <c r="AB2913">
        <v>2</v>
      </c>
      <c r="AH2913">
        <v>1</v>
      </c>
      <c r="AT2913">
        <v>12</v>
      </c>
    </row>
    <row r="2914" spans="1:55" hidden="1" x14ac:dyDescent="0.25">
      <c r="A2914" s="3" t="s">
        <v>741</v>
      </c>
      <c r="B2914" s="32">
        <v>41731</v>
      </c>
      <c r="C2914" t="s">
        <v>834</v>
      </c>
      <c r="V2914"/>
      <c r="AB2914">
        <v>3.9</v>
      </c>
      <c r="AC2914">
        <v>0.1093551</v>
      </c>
      <c r="AH2914">
        <v>2</v>
      </c>
      <c r="AT2914">
        <v>13</v>
      </c>
    </row>
    <row r="2915" spans="1:55" hidden="1" x14ac:dyDescent="0.25">
      <c r="A2915" s="3" t="s">
        <v>741</v>
      </c>
      <c r="B2915" s="32">
        <v>41738</v>
      </c>
      <c r="C2915" t="s">
        <v>834</v>
      </c>
      <c r="V2915"/>
      <c r="AB2915">
        <v>5</v>
      </c>
      <c r="AC2915">
        <v>0.19215576400000001</v>
      </c>
      <c r="AH2915">
        <v>3.55</v>
      </c>
      <c r="AT2915">
        <v>22</v>
      </c>
    </row>
    <row r="2916" spans="1:55" hidden="1" x14ac:dyDescent="0.25">
      <c r="A2916" s="3" t="s">
        <v>741</v>
      </c>
      <c r="B2916" s="32">
        <v>41745</v>
      </c>
      <c r="C2916" t="s">
        <v>834</v>
      </c>
      <c r="V2916"/>
      <c r="AB2916">
        <v>6</v>
      </c>
      <c r="AH2916">
        <v>4.2</v>
      </c>
      <c r="AT2916">
        <v>23.5</v>
      </c>
    </row>
    <row r="2917" spans="1:55" hidden="1" x14ac:dyDescent="0.25">
      <c r="A2917" s="3" t="s">
        <v>741</v>
      </c>
      <c r="B2917" s="32">
        <v>41760</v>
      </c>
      <c r="C2917" t="s">
        <v>834</v>
      </c>
      <c r="V2917"/>
      <c r="AB2917">
        <v>7.2</v>
      </c>
      <c r="AH2917">
        <v>6</v>
      </c>
      <c r="AT2917">
        <v>27.666666670000001</v>
      </c>
    </row>
    <row r="2918" spans="1:55" hidden="1" x14ac:dyDescent="0.25">
      <c r="A2918" s="3" t="s">
        <v>741</v>
      </c>
      <c r="B2918" s="32">
        <v>41768</v>
      </c>
      <c r="C2918" t="s">
        <v>834</v>
      </c>
      <c r="V2918"/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hidden="1" x14ac:dyDescent="0.25">
      <c r="A2919" s="3" t="s">
        <v>741</v>
      </c>
      <c r="B2919" s="32">
        <v>41788</v>
      </c>
      <c r="C2919" t="s">
        <v>834</v>
      </c>
      <c r="V2919"/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hidden="1" x14ac:dyDescent="0.25">
      <c r="A2920" s="3" t="s">
        <v>741</v>
      </c>
      <c r="B2920" s="32">
        <v>41806</v>
      </c>
      <c r="C2920" t="s">
        <v>834</v>
      </c>
      <c r="V2920"/>
      <c r="AB2920">
        <v>10.11111111</v>
      </c>
      <c r="AG2920">
        <v>6.3888888890000004</v>
      </c>
      <c r="AH2920">
        <v>9</v>
      </c>
      <c r="AT2920">
        <v>29</v>
      </c>
    </row>
    <row r="2921" spans="1:55" hidden="1" x14ac:dyDescent="0.25">
      <c r="A2921" s="3" t="s">
        <v>741</v>
      </c>
      <c r="B2921" s="32">
        <v>41808</v>
      </c>
      <c r="C2921" t="s">
        <v>834</v>
      </c>
      <c r="V2921"/>
    </row>
    <row r="2922" spans="1:55" hidden="1" x14ac:dyDescent="0.25">
      <c r="A2922" s="3" t="s">
        <v>741</v>
      </c>
      <c r="B2922" s="32">
        <v>41835</v>
      </c>
      <c r="C2922" t="s">
        <v>834</v>
      </c>
      <c r="V2922"/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hidden="1" x14ac:dyDescent="0.25">
      <c r="A2923" s="3" t="s">
        <v>741</v>
      </c>
      <c r="B2923" s="32">
        <v>41855</v>
      </c>
      <c r="C2923" t="s">
        <v>834</v>
      </c>
      <c r="V2923"/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hidden="1" x14ac:dyDescent="0.25">
      <c r="A2924" s="3" t="s">
        <v>741</v>
      </c>
      <c r="B2924" s="32">
        <v>41870</v>
      </c>
      <c r="C2924" t="s">
        <v>834</v>
      </c>
      <c r="R2924">
        <v>455.030303</v>
      </c>
      <c r="V2924"/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hidden="1" x14ac:dyDescent="0.25">
      <c r="A2925" s="3" t="s">
        <v>741</v>
      </c>
      <c r="B2925" s="32">
        <v>41883</v>
      </c>
      <c r="C2925" t="s">
        <v>834</v>
      </c>
      <c r="V2925"/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hidden="1" x14ac:dyDescent="0.25">
      <c r="A2926" s="3" t="s">
        <v>741</v>
      </c>
      <c r="B2926" s="32">
        <v>41891</v>
      </c>
      <c r="C2926" t="s">
        <v>834</v>
      </c>
      <c r="V2926"/>
    </row>
    <row r="2927" spans="1:55" hidden="1" x14ac:dyDescent="0.25">
      <c r="A2927" s="3" t="s">
        <v>741</v>
      </c>
      <c r="B2927" s="32">
        <v>41908</v>
      </c>
      <c r="C2927" t="s">
        <v>834</v>
      </c>
      <c r="V2927"/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hidden="1" x14ac:dyDescent="0.25">
      <c r="A2928" s="3" t="s">
        <v>741</v>
      </c>
      <c r="B2928" s="32">
        <v>41912</v>
      </c>
      <c r="C2928" t="s">
        <v>834</v>
      </c>
      <c r="V2928"/>
    </row>
    <row r="2929" spans="1:55" hidden="1" x14ac:dyDescent="0.25">
      <c r="A2929" s="3" t="s">
        <v>741</v>
      </c>
      <c r="B2929" s="32">
        <v>41925</v>
      </c>
      <c r="C2929" t="s">
        <v>834</v>
      </c>
      <c r="V2929"/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hidden="1" x14ac:dyDescent="0.25">
      <c r="A2930" s="3" t="s">
        <v>741</v>
      </c>
      <c r="B2930" s="32">
        <v>41947</v>
      </c>
      <c r="C2930" t="s">
        <v>834</v>
      </c>
      <c r="V2930"/>
      <c r="AB2930">
        <v>16.11111111</v>
      </c>
      <c r="AG2930">
        <v>11.222222220000001</v>
      </c>
      <c r="AH2930">
        <v>16.11111111</v>
      </c>
      <c r="AT2930">
        <v>45</v>
      </c>
    </row>
    <row r="2931" spans="1:55" hidden="1" x14ac:dyDescent="0.25">
      <c r="A2931" s="3" t="s">
        <v>741</v>
      </c>
      <c r="B2931" s="32">
        <v>41964</v>
      </c>
      <c r="C2931" t="s">
        <v>834</v>
      </c>
      <c r="R2931">
        <v>2157.2190649999998</v>
      </c>
      <c r="S2931">
        <v>277.93797990000002</v>
      </c>
      <c r="V2931"/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hidden="1" x14ac:dyDescent="0.25">
      <c r="A2932" s="3" t="s">
        <v>741</v>
      </c>
      <c r="B2932" s="32">
        <v>41969</v>
      </c>
      <c r="C2932" t="s">
        <v>834</v>
      </c>
      <c r="V2932"/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hidden="1" x14ac:dyDescent="0.25">
      <c r="A2933" s="3" t="s">
        <v>741</v>
      </c>
      <c r="B2933" s="32">
        <v>41971</v>
      </c>
      <c r="C2933" t="s">
        <v>834</v>
      </c>
      <c r="V2933"/>
    </row>
    <row r="2934" spans="1:55" hidden="1" x14ac:dyDescent="0.25">
      <c r="A2934" s="3" t="s">
        <v>741</v>
      </c>
      <c r="B2934" s="32">
        <v>41984</v>
      </c>
      <c r="C2934" t="s">
        <v>834</v>
      </c>
      <c r="V2934"/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hidden="1" x14ac:dyDescent="0.25">
      <c r="A2935" s="3" t="s">
        <v>741</v>
      </c>
      <c r="B2935" s="32">
        <v>41996</v>
      </c>
      <c r="C2935" t="s">
        <v>834</v>
      </c>
      <c r="V2935"/>
      <c r="AB2935">
        <v>16.11111111</v>
      </c>
      <c r="AG2935">
        <v>11.722222220000001</v>
      </c>
      <c r="AH2935">
        <v>16.11111111</v>
      </c>
      <c r="AT2935">
        <v>82</v>
      </c>
    </row>
    <row r="2936" spans="1:55" hidden="1" x14ac:dyDescent="0.25">
      <c r="A2936" s="3" t="s">
        <v>741</v>
      </c>
      <c r="B2936" s="32">
        <v>42016</v>
      </c>
      <c r="C2936" t="s">
        <v>834</v>
      </c>
      <c r="V2936"/>
      <c r="AB2936">
        <v>16.11111111</v>
      </c>
      <c r="AG2936">
        <v>16.11111111</v>
      </c>
      <c r="AH2936">
        <v>16.11111111</v>
      </c>
      <c r="AT2936">
        <v>87</v>
      </c>
    </row>
    <row r="2937" spans="1:55" hidden="1" x14ac:dyDescent="0.25">
      <c r="A2937" s="3" t="s">
        <v>741</v>
      </c>
      <c r="B2937" s="32">
        <v>42024</v>
      </c>
      <c r="C2937" t="s">
        <v>834</v>
      </c>
      <c r="V2937"/>
      <c r="AB2937">
        <v>16.11111111</v>
      </c>
      <c r="AG2937">
        <v>16.11111111</v>
      </c>
      <c r="AH2937">
        <v>16.11111111</v>
      </c>
      <c r="AT2937">
        <v>92</v>
      </c>
    </row>
    <row r="2938" spans="1:55" hidden="1" x14ac:dyDescent="0.25">
      <c r="A2938" s="3" t="s">
        <v>741</v>
      </c>
      <c r="B2938" s="32">
        <v>42027</v>
      </c>
      <c r="C2938" t="s">
        <v>834</v>
      </c>
      <c r="R2938">
        <v>2898.609997</v>
      </c>
      <c r="S2938">
        <v>1593.069759</v>
      </c>
      <c r="V2938"/>
      <c r="W2938">
        <v>4.5170409000000002E-2</v>
      </c>
      <c r="Y2938">
        <v>28133.838899999999</v>
      </c>
      <c r="AA2938">
        <v>1098.4619170000001</v>
      </c>
      <c r="AP2938" t="s">
        <v>930</v>
      </c>
      <c r="AX2938">
        <v>494.60784159999997</v>
      </c>
      <c r="BB2938">
        <v>1012.875679</v>
      </c>
      <c r="BC2938">
        <v>527.16780600000004</v>
      </c>
    </row>
    <row r="2939" spans="1:55" hidden="1" x14ac:dyDescent="0.25">
      <c r="A2939" s="3" t="s">
        <v>743</v>
      </c>
      <c r="B2939" s="32">
        <v>41738</v>
      </c>
      <c r="C2939" t="s">
        <v>834</v>
      </c>
      <c r="V2939"/>
      <c r="AB2939">
        <v>1.45</v>
      </c>
      <c r="AH2939">
        <v>0</v>
      </c>
      <c r="AT2939">
        <v>11</v>
      </c>
    </row>
    <row r="2940" spans="1:55" hidden="1" x14ac:dyDescent="0.25">
      <c r="A2940" s="3" t="s">
        <v>743</v>
      </c>
      <c r="B2940" s="32">
        <v>41745</v>
      </c>
      <c r="C2940" t="s">
        <v>834</v>
      </c>
      <c r="V2940"/>
      <c r="AB2940">
        <v>2.4</v>
      </c>
      <c r="AH2940">
        <v>1</v>
      </c>
      <c r="AT2940">
        <v>12</v>
      </c>
    </row>
    <row r="2941" spans="1:55" hidden="1" x14ac:dyDescent="0.25">
      <c r="A2941" s="3" t="s">
        <v>743</v>
      </c>
      <c r="B2941" s="32">
        <v>41760</v>
      </c>
      <c r="C2941" t="s">
        <v>834</v>
      </c>
      <c r="V2941"/>
      <c r="AB2941">
        <v>4.266666667</v>
      </c>
      <c r="AH2941">
        <v>3</v>
      </c>
      <c r="AT2941">
        <v>21</v>
      </c>
    </row>
    <row r="2942" spans="1:55" hidden="1" x14ac:dyDescent="0.25">
      <c r="A2942" s="3" t="s">
        <v>743</v>
      </c>
      <c r="B2942" s="32">
        <v>41768</v>
      </c>
      <c r="C2942" t="s">
        <v>834</v>
      </c>
      <c r="V2942"/>
      <c r="AB2942">
        <v>5.4</v>
      </c>
      <c r="AC2942">
        <v>0.179157661</v>
      </c>
      <c r="AH2942">
        <v>3.95</v>
      </c>
      <c r="AT2942">
        <v>22.25</v>
      </c>
    </row>
    <row r="2943" spans="1:55" hidden="1" x14ac:dyDescent="0.25">
      <c r="A2943" s="3" t="s">
        <v>743</v>
      </c>
      <c r="B2943" s="32">
        <v>41788</v>
      </c>
      <c r="C2943" t="s">
        <v>834</v>
      </c>
      <c r="V2943"/>
      <c r="AB2943">
        <v>7.05</v>
      </c>
      <c r="AG2943">
        <v>1.8421052630000001</v>
      </c>
      <c r="AH2943">
        <v>5.95</v>
      </c>
      <c r="AT2943">
        <v>25.75</v>
      </c>
    </row>
    <row r="2944" spans="1:55" hidden="1" x14ac:dyDescent="0.25">
      <c r="A2944" s="3" t="s">
        <v>743</v>
      </c>
      <c r="B2944" s="32">
        <v>41806</v>
      </c>
      <c r="C2944" t="s">
        <v>834</v>
      </c>
      <c r="V2944"/>
      <c r="AB2944">
        <v>8</v>
      </c>
      <c r="AG2944">
        <v>3.388888889</v>
      </c>
      <c r="AH2944">
        <v>6.8888888890000004</v>
      </c>
      <c r="AT2944">
        <v>28.75</v>
      </c>
    </row>
    <row r="2945" spans="1:55" hidden="1" x14ac:dyDescent="0.25">
      <c r="A2945" s="3" t="s">
        <v>743</v>
      </c>
      <c r="B2945" s="32">
        <v>41808</v>
      </c>
      <c r="C2945" t="s">
        <v>834</v>
      </c>
      <c r="V2945"/>
    </row>
    <row r="2946" spans="1:55" hidden="1" x14ac:dyDescent="0.25">
      <c r="A2946" s="3" t="s">
        <v>743</v>
      </c>
      <c r="B2946" s="32">
        <v>41835</v>
      </c>
      <c r="C2946" t="s">
        <v>834</v>
      </c>
      <c r="V2946"/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hidden="1" x14ac:dyDescent="0.25">
      <c r="A2947" s="3" t="s">
        <v>743</v>
      </c>
      <c r="B2947" s="32">
        <v>41855</v>
      </c>
      <c r="C2947" t="s">
        <v>834</v>
      </c>
      <c r="V2947"/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hidden="1" x14ac:dyDescent="0.25">
      <c r="A2948" s="3" t="s">
        <v>743</v>
      </c>
      <c r="B2948" s="32">
        <v>41870</v>
      </c>
      <c r="C2948" t="s">
        <v>834</v>
      </c>
      <c r="V2948"/>
    </row>
    <row r="2949" spans="1:55" hidden="1" x14ac:dyDescent="0.25">
      <c r="A2949" s="3" t="s">
        <v>743</v>
      </c>
      <c r="B2949" s="32">
        <v>41883</v>
      </c>
      <c r="C2949" t="s">
        <v>834</v>
      </c>
      <c r="V2949"/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hidden="1" x14ac:dyDescent="0.25">
      <c r="A2950" s="3" t="s">
        <v>743</v>
      </c>
      <c r="B2950" s="32">
        <v>41891</v>
      </c>
      <c r="C2950" t="s">
        <v>834</v>
      </c>
      <c r="R2950">
        <v>533.89393940000002</v>
      </c>
      <c r="V2950"/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hidden="1" x14ac:dyDescent="0.25">
      <c r="A2951" s="3" t="s">
        <v>743</v>
      </c>
      <c r="B2951" s="32">
        <v>41908</v>
      </c>
      <c r="C2951" t="s">
        <v>834</v>
      </c>
      <c r="V2951"/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hidden="1" x14ac:dyDescent="0.25">
      <c r="A2952" s="3" t="s">
        <v>743</v>
      </c>
      <c r="B2952" s="32">
        <v>41912</v>
      </c>
      <c r="C2952" t="s">
        <v>834</v>
      </c>
      <c r="V2952"/>
    </row>
    <row r="2953" spans="1:55" hidden="1" x14ac:dyDescent="0.25">
      <c r="A2953" s="3" t="s">
        <v>743</v>
      </c>
      <c r="B2953" s="32">
        <v>41925</v>
      </c>
      <c r="C2953" t="s">
        <v>834</v>
      </c>
      <c r="V2953"/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hidden="1" x14ac:dyDescent="0.25">
      <c r="A2954" s="3" t="s">
        <v>743</v>
      </c>
      <c r="B2954" s="32">
        <v>41947</v>
      </c>
      <c r="C2954" t="s">
        <v>834</v>
      </c>
      <c r="V2954"/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hidden="1" x14ac:dyDescent="0.25">
      <c r="A2955" s="3" t="s">
        <v>743</v>
      </c>
      <c r="B2955" s="32">
        <v>41964</v>
      </c>
      <c r="C2955" t="s">
        <v>834</v>
      </c>
      <c r="V2955"/>
    </row>
    <row r="2956" spans="1:55" hidden="1" x14ac:dyDescent="0.25">
      <c r="A2956" s="3" t="s">
        <v>743</v>
      </c>
      <c r="B2956" s="32">
        <v>41969</v>
      </c>
      <c r="C2956" t="s">
        <v>834</v>
      </c>
      <c r="V2956"/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hidden="1" x14ac:dyDescent="0.25">
      <c r="A2957" s="3" t="s">
        <v>743</v>
      </c>
      <c r="B2957" s="32">
        <v>41971</v>
      </c>
      <c r="C2957" t="s">
        <v>834</v>
      </c>
      <c r="R2957">
        <v>2262.7332620000002</v>
      </c>
      <c r="S2957">
        <v>373.3202627</v>
      </c>
      <c r="V2957"/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hidden="1" x14ac:dyDescent="0.25">
      <c r="A2958" s="3" t="s">
        <v>743</v>
      </c>
      <c r="B2958" s="32">
        <v>41984</v>
      </c>
      <c r="C2958" t="s">
        <v>834</v>
      </c>
      <c r="V2958"/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hidden="1" x14ac:dyDescent="0.25">
      <c r="A2959" s="3" t="s">
        <v>743</v>
      </c>
      <c r="B2959" s="32">
        <v>41996</v>
      </c>
      <c r="C2959" t="s">
        <v>834</v>
      </c>
      <c r="V2959"/>
      <c r="AB2959">
        <v>14.88888889</v>
      </c>
      <c r="AG2959">
        <v>10.55555556</v>
      </c>
      <c r="AH2959">
        <v>14.88888889</v>
      </c>
      <c r="AT2959">
        <v>82</v>
      </c>
    </row>
    <row r="2960" spans="1:55" hidden="1" x14ac:dyDescent="0.25">
      <c r="A2960" s="3" t="s">
        <v>743</v>
      </c>
      <c r="B2960" s="32">
        <v>42016</v>
      </c>
      <c r="C2960" t="s">
        <v>834</v>
      </c>
      <c r="V2960"/>
      <c r="AB2960">
        <v>14.88888889</v>
      </c>
      <c r="AG2960">
        <v>14.83333333</v>
      </c>
      <c r="AH2960">
        <v>14.88888889</v>
      </c>
      <c r="AT2960">
        <v>86.5</v>
      </c>
    </row>
    <row r="2961" spans="1:55" hidden="1" x14ac:dyDescent="0.25">
      <c r="A2961" s="3" t="s">
        <v>743</v>
      </c>
      <c r="B2961" s="32">
        <v>42024</v>
      </c>
      <c r="C2961" t="s">
        <v>834</v>
      </c>
      <c r="V2961"/>
      <c r="AB2961">
        <v>14.88888889</v>
      </c>
      <c r="AG2961">
        <v>14.88888889</v>
      </c>
      <c r="AH2961">
        <v>14.88888889</v>
      </c>
      <c r="AT2961">
        <v>92</v>
      </c>
    </row>
    <row r="2962" spans="1:55" hidden="1" x14ac:dyDescent="0.25">
      <c r="A2962" s="3" t="s">
        <v>743</v>
      </c>
      <c r="B2962" s="32">
        <v>42027</v>
      </c>
      <c r="C2962" t="s">
        <v>834</v>
      </c>
      <c r="R2962">
        <v>2757.9209190000001</v>
      </c>
      <c r="S2962">
        <v>1629.94101</v>
      </c>
      <c r="V2962"/>
      <c r="W2962">
        <v>4.4229914000000002E-2</v>
      </c>
      <c r="Y2962">
        <v>29382.1351</v>
      </c>
      <c r="AA2962">
        <v>1116.782862</v>
      </c>
      <c r="AP2962" t="s">
        <v>930</v>
      </c>
      <c r="AX2962">
        <v>513.15814820000003</v>
      </c>
      <c r="BB2962">
        <v>868.96950440000001</v>
      </c>
      <c r="BC2962">
        <v>442.09364310000001</v>
      </c>
    </row>
    <row r="2963" spans="1:55" hidden="1" x14ac:dyDescent="0.25">
      <c r="A2963" s="3" t="s">
        <v>745</v>
      </c>
      <c r="B2963" s="32">
        <v>41760</v>
      </c>
      <c r="C2963" t="s">
        <v>834</v>
      </c>
      <c r="V2963"/>
    </row>
    <row r="2964" spans="1:55" hidden="1" x14ac:dyDescent="0.25">
      <c r="A2964" s="3" t="s">
        <v>745</v>
      </c>
      <c r="B2964" s="32">
        <v>41768</v>
      </c>
      <c r="C2964" t="s">
        <v>834</v>
      </c>
      <c r="V2964"/>
    </row>
    <row r="2965" spans="1:55" hidden="1" x14ac:dyDescent="0.25">
      <c r="A2965" s="3" t="s">
        <v>745</v>
      </c>
      <c r="B2965" s="32">
        <v>41788</v>
      </c>
      <c r="C2965" t="s">
        <v>834</v>
      </c>
      <c r="V2965"/>
      <c r="AB2965">
        <v>2.95</v>
      </c>
      <c r="AG2965">
        <v>0</v>
      </c>
      <c r="AH2965">
        <v>1.7</v>
      </c>
      <c r="AT2965">
        <v>12</v>
      </c>
    </row>
    <row r="2966" spans="1:55" hidden="1" x14ac:dyDescent="0.25">
      <c r="A2966" s="3" t="s">
        <v>745</v>
      </c>
      <c r="B2966" s="32">
        <v>41806</v>
      </c>
      <c r="C2966" t="s">
        <v>834</v>
      </c>
      <c r="V2966"/>
      <c r="AB2966">
        <v>4</v>
      </c>
      <c r="AG2966">
        <v>0</v>
      </c>
      <c r="AH2966">
        <v>3</v>
      </c>
      <c r="AT2966">
        <v>13.25</v>
      </c>
    </row>
    <row r="2967" spans="1:55" hidden="1" x14ac:dyDescent="0.25">
      <c r="A2967" s="3" t="s">
        <v>745</v>
      </c>
      <c r="B2967" s="32">
        <v>41808</v>
      </c>
      <c r="C2967" t="s">
        <v>834</v>
      </c>
      <c r="V2967"/>
    </row>
    <row r="2968" spans="1:55" hidden="1" x14ac:dyDescent="0.25">
      <c r="A2968" s="3" t="s">
        <v>745</v>
      </c>
      <c r="B2968" s="32">
        <v>41835</v>
      </c>
      <c r="C2968" t="s">
        <v>834</v>
      </c>
      <c r="V2968"/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hidden="1" x14ac:dyDescent="0.25">
      <c r="A2969" s="3" t="s">
        <v>745</v>
      </c>
      <c r="B2969" s="32">
        <v>41855</v>
      </c>
      <c r="C2969" t="s">
        <v>834</v>
      </c>
      <c r="V2969"/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hidden="1" x14ac:dyDescent="0.25">
      <c r="A2970" s="3" t="s">
        <v>745</v>
      </c>
      <c r="B2970" s="32">
        <v>41870</v>
      </c>
      <c r="C2970" t="s">
        <v>834</v>
      </c>
      <c r="V2970"/>
    </row>
    <row r="2971" spans="1:55" hidden="1" x14ac:dyDescent="0.25">
      <c r="A2971" s="3" t="s">
        <v>745</v>
      </c>
      <c r="B2971" s="32">
        <v>41883</v>
      </c>
      <c r="C2971" t="s">
        <v>834</v>
      </c>
      <c r="V2971"/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hidden="1" x14ac:dyDescent="0.25">
      <c r="A2972" s="3" t="s">
        <v>745</v>
      </c>
      <c r="B2972" s="32">
        <v>41891</v>
      </c>
      <c r="C2972" t="s">
        <v>834</v>
      </c>
      <c r="V2972"/>
    </row>
    <row r="2973" spans="1:55" hidden="1" x14ac:dyDescent="0.25">
      <c r="A2973" s="3" t="s">
        <v>745</v>
      </c>
      <c r="B2973" s="32">
        <v>41908</v>
      </c>
      <c r="C2973" t="s">
        <v>834</v>
      </c>
      <c r="V2973"/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hidden="1" x14ac:dyDescent="0.25">
      <c r="A2974" s="3" t="s">
        <v>745</v>
      </c>
      <c r="B2974" s="32">
        <v>41912</v>
      </c>
      <c r="C2974" t="s">
        <v>834</v>
      </c>
      <c r="R2974">
        <v>223.34848479999999</v>
      </c>
      <c r="V2974"/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hidden="1" x14ac:dyDescent="0.25">
      <c r="A2975" s="3" t="s">
        <v>745</v>
      </c>
      <c r="B2975" s="32">
        <v>41925</v>
      </c>
      <c r="C2975" t="s">
        <v>834</v>
      </c>
      <c r="V2975"/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hidden="1" x14ac:dyDescent="0.25">
      <c r="A2976" s="3" t="s">
        <v>745</v>
      </c>
      <c r="B2976" s="32">
        <v>41947</v>
      </c>
      <c r="C2976" t="s">
        <v>834</v>
      </c>
      <c r="V2976"/>
      <c r="AB2976">
        <v>13.25</v>
      </c>
      <c r="AG2976">
        <v>7.65</v>
      </c>
      <c r="AH2976">
        <v>12.35</v>
      </c>
      <c r="AT2976">
        <v>38</v>
      </c>
    </row>
    <row r="2977" spans="1:55" hidden="1" x14ac:dyDescent="0.25">
      <c r="A2977" s="3" t="s">
        <v>745</v>
      </c>
      <c r="B2977" s="32">
        <v>41964</v>
      </c>
      <c r="C2977" t="s">
        <v>834</v>
      </c>
      <c r="V2977"/>
    </row>
    <row r="2978" spans="1:55" hidden="1" x14ac:dyDescent="0.25">
      <c r="A2978" s="3" t="s">
        <v>745</v>
      </c>
      <c r="B2978" s="32">
        <v>41969</v>
      </c>
      <c r="C2978" t="s">
        <v>834</v>
      </c>
      <c r="V2978"/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hidden="1" x14ac:dyDescent="0.25">
      <c r="A2979" s="3" t="s">
        <v>745</v>
      </c>
      <c r="B2979" s="32">
        <v>41971</v>
      </c>
      <c r="C2979" t="s">
        <v>834</v>
      </c>
      <c r="R2979">
        <v>1515.460943</v>
      </c>
      <c r="S2979">
        <v>276.1933894</v>
      </c>
      <c r="V2979"/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hidden="1" x14ac:dyDescent="0.25">
      <c r="A2980" s="3" t="s">
        <v>745</v>
      </c>
      <c r="B2980" s="32">
        <v>41984</v>
      </c>
      <c r="C2980" t="s">
        <v>834</v>
      </c>
      <c r="V2980"/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hidden="1" x14ac:dyDescent="0.25">
      <c r="A2981" s="3" t="s">
        <v>745</v>
      </c>
      <c r="B2981" s="32">
        <v>41996</v>
      </c>
      <c r="C2981" t="s">
        <v>834</v>
      </c>
      <c r="V2981"/>
      <c r="AB2981">
        <v>13.25</v>
      </c>
      <c r="AG2981">
        <v>8.6999999999999993</v>
      </c>
      <c r="AH2981">
        <v>13.25</v>
      </c>
      <c r="AT2981">
        <v>81</v>
      </c>
    </row>
    <row r="2982" spans="1:55" hidden="1" x14ac:dyDescent="0.25">
      <c r="A2982" s="3" t="s">
        <v>745</v>
      </c>
      <c r="B2982" s="32">
        <v>42016</v>
      </c>
      <c r="C2982" t="s">
        <v>834</v>
      </c>
      <c r="V2982"/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hidden="1" x14ac:dyDescent="0.25">
      <c r="A2983" s="3" t="s">
        <v>745</v>
      </c>
      <c r="B2983" s="32">
        <v>42024</v>
      </c>
      <c r="C2983" t="s">
        <v>834</v>
      </c>
      <c r="V2983"/>
      <c r="AB2983">
        <v>13.25</v>
      </c>
      <c r="AG2983">
        <v>13.1</v>
      </c>
      <c r="AH2983">
        <v>13.25</v>
      </c>
      <c r="AT2983">
        <v>89</v>
      </c>
    </row>
    <row r="2984" spans="1:55" hidden="1" x14ac:dyDescent="0.25">
      <c r="A2984" s="3" t="s">
        <v>745</v>
      </c>
      <c r="B2984" s="32">
        <v>42037</v>
      </c>
      <c r="C2984" t="s">
        <v>834</v>
      </c>
      <c r="R2984">
        <v>2628.4971780000001</v>
      </c>
      <c r="S2984">
        <v>1560.1037220000001</v>
      </c>
      <c r="V2984"/>
      <c r="W2984">
        <v>3.9926238000000003E-2</v>
      </c>
      <c r="Y2984">
        <v>30860.866900000001</v>
      </c>
      <c r="AA2984">
        <v>1065.721693</v>
      </c>
      <c r="AP2984" t="s">
        <v>930</v>
      </c>
      <c r="AX2984">
        <v>494.38202849999999</v>
      </c>
      <c r="BB2984">
        <v>875.18262470000002</v>
      </c>
      <c r="BC2984">
        <v>538.61329790000002</v>
      </c>
    </row>
    <row r="2985" spans="1:55" hidden="1" x14ac:dyDescent="0.25">
      <c r="A2985" s="3" t="s">
        <v>830</v>
      </c>
      <c r="B2985" s="32">
        <v>41710</v>
      </c>
      <c r="C2985" t="s">
        <v>834</v>
      </c>
      <c r="V2985"/>
    </row>
    <row r="2986" spans="1:55" hidden="1" x14ac:dyDescent="0.25">
      <c r="A2986" s="3" t="s">
        <v>830</v>
      </c>
      <c r="B2986" s="32">
        <v>41722</v>
      </c>
      <c r="C2986" t="s">
        <v>834</v>
      </c>
      <c r="V2986"/>
    </row>
    <row r="2987" spans="1:55" hidden="1" x14ac:dyDescent="0.25">
      <c r="A2987" s="3" t="s">
        <v>830</v>
      </c>
      <c r="B2987" s="32">
        <v>41731</v>
      </c>
      <c r="C2987" t="s">
        <v>834</v>
      </c>
      <c r="V2987"/>
    </row>
    <row r="2988" spans="1:55" hidden="1" x14ac:dyDescent="0.25">
      <c r="A2988" s="3" t="s">
        <v>830</v>
      </c>
      <c r="B2988" s="32">
        <v>41738</v>
      </c>
      <c r="C2988" t="s">
        <v>834</v>
      </c>
      <c r="V2988"/>
    </row>
    <row r="2989" spans="1:55" hidden="1" x14ac:dyDescent="0.25">
      <c r="A2989" s="3" t="s">
        <v>830</v>
      </c>
      <c r="B2989" s="32">
        <v>41760</v>
      </c>
      <c r="C2989" t="s">
        <v>834</v>
      </c>
      <c r="V2989"/>
    </row>
    <row r="2990" spans="1:55" hidden="1" x14ac:dyDescent="0.25">
      <c r="A2990" s="3" t="s">
        <v>830</v>
      </c>
      <c r="B2990" s="32">
        <v>41768</v>
      </c>
      <c r="C2990" t="s">
        <v>834</v>
      </c>
      <c r="V2990"/>
    </row>
    <row r="2991" spans="1:55" hidden="1" x14ac:dyDescent="0.25">
      <c r="A2991" s="3" t="s">
        <v>830</v>
      </c>
      <c r="B2991" s="32">
        <v>41808</v>
      </c>
      <c r="C2991" t="s">
        <v>834</v>
      </c>
      <c r="V2991"/>
    </row>
    <row r="2992" spans="1:55" hidden="1" x14ac:dyDescent="0.25">
      <c r="A2992" s="3" t="s">
        <v>830</v>
      </c>
      <c r="B2992" s="32">
        <v>41835</v>
      </c>
      <c r="C2992" t="s">
        <v>834</v>
      </c>
      <c r="V2992"/>
    </row>
    <row r="2993" spans="1:55" hidden="1" x14ac:dyDescent="0.25">
      <c r="A2993" s="3" t="s">
        <v>830</v>
      </c>
      <c r="B2993" s="32">
        <v>41844</v>
      </c>
      <c r="C2993" t="s">
        <v>834</v>
      </c>
      <c r="R2993">
        <v>431.90909090000002</v>
      </c>
      <c r="V2993"/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hidden="1" x14ac:dyDescent="0.25">
      <c r="A2994" s="3" t="s">
        <v>830</v>
      </c>
      <c r="B2994" s="32">
        <v>41855</v>
      </c>
      <c r="C2994" t="s">
        <v>834</v>
      </c>
      <c r="V2994"/>
    </row>
    <row r="2995" spans="1:55" hidden="1" x14ac:dyDescent="0.25">
      <c r="A2995" s="3" t="s">
        <v>830</v>
      </c>
      <c r="B2995" s="32">
        <v>41870</v>
      </c>
      <c r="C2995" t="s">
        <v>834</v>
      </c>
      <c r="V2995"/>
    </row>
    <row r="2996" spans="1:55" hidden="1" x14ac:dyDescent="0.25">
      <c r="A2996" s="3" t="s">
        <v>830</v>
      </c>
      <c r="B2996" s="32">
        <v>41883</v>
      </c>
      <c r="C2996" t="s">
        <v>834</v>
      </c>
      <c r="V2996"/>
    </row>
    <row r="2997" spans="1:55" hidden="1" x14ac:dyDescent="0.25">
      <c r="A2997" s="3" t="s">
        <v>830</v>
      </c>
      <c r="B2997" s="32">
        <v>41891</v>
      </c>
      <c r="C2997" t="s">
        <v>834</v>
      </c>
      <c r="V2997"/>
    </row>
    <row r="2998" spans="1:55" hidden="1" x14ac:dyDescent="0.25">
      <c r="A2998" s="3" t="s">
        <v>830</v>
      </c>
      <c r="B2998" s="32">
        <v>41908</v>
      </c>
      <c r="C2998" t="s">
        <v>834</v>
      </c>
      <c r="V2998"/>
    </row>
    <row r="2999" spans="1:55" hidden="1" x14ac:dyDescent="0.25">
      <c r="A2999" s="3" t="s">
        <v>830</v>
      </c>
      <c r="B2999" s="32">
        <v>41912</v>
      </c>
      <c r="C2999" t="s">
        <v>834</v>
      </c>
      <c r="V2999"/>
    </row>
    <row r="3000" spans="1:55" hidden="1" x14ac:dyDescent="0.25">
      <c r="A3000" s="3" t="s">
        <v>830</v>
      </c>
      <c r="B3000" s="32">
        <v>41925</v>
      </c>
      <c r="C3000" t="s">
        <v>834</v>
      </c>
      <c r="V3000"/>
    </row>
    <row r="3001" spans="1:55" hidden="1" x14ac:dyDescent="0.25">
      <c r="A3001" s="3" t="s">
        <v>830</v>
      </c>
      <c r="B3001" s="32">
        <v>41947</v>
      </c>
      <c r="C3001" t="s">
        <v>834</v>
      </c>
      <c r="V3001"/>
    </row>
    <row r="3002" spans="1:55" hidden="1" x14ac:dyDescent="0.25">
      <c r="A3002" s="3" t="s">
        <v>830</v>
      </c>
      <c r="B3002" s="32">
        <v>41964</v>
      </c>
      <c r="C3002" t="s">
        <v>834</v>
      </c>
      <c r="R3002">
        <v>2292.9362630000001</v>
      </c>
      <c r="S3002">
        <v>297.86845540000002</v>
      </c>
      <c r="V3002"/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hidden="1" x14ac:dyDescent="0.25">
      <c r="A3003" s="3" t="s">
        <v>830</v>
      </c>
      <c r="B3003" s="32">
        <v>41969</v>
      </c>
      <c r="C3003" t="s">
        <v>834</v>
      </c>
      <c r="V3003"/>
    </row>
    <row r="3004" spans="1:55" hidden="1" x14ac:dyDescent="0.25">
      <c r="A3004" s="3" t="s">
        <v>830</v>
      </c>
      <c r="B3004" s="32">
        <v>41971</v>
      </c>
      <c r="C3004" t="s">
        <v>834</v>
      </c>
      <c r="V3004"/>
    </row>
    <row r="3005" spans="1:55" hidden="1" x14ac:dyDescent="0.25">
      <c r="A3005" s="3" t="s">
        <v>830</v>
      </c>
      <c r="B3005" s="32">
        <v>42027</v>
      </c>
      <c r="C3005" t="s">
        <v>834</v>
      </c>
      <c r="R3005">
        <v>2786.3468549999998</v>
      </c>
      <c r="S3005">
        <v>1485.7608889999999</v>
      </c>
      <c r="V3005"/>
      <c r="W3005">
        <v>4.2527718999999999E-2</v>
      </c>
      <c r="Y3005">
        <v>27514.27721</v>
      </c>
      <c r="AA3005">
        <v>1007.7455650000001</v>
      </c>
      <c r="AP3005" t="s">
        <v>930</v>
      </c>
      <c r="AX3005">
        <v>478.01532429999997</v>
      </c>
      <c r="BB3005">
        <v>1010.424489</v>
      </c>
      <c r="BC3005">
        <v>552.942275</v>
      </c>
    </row>
    <row r="3006" spans="1:55" hidden="1" x14ac:dyDescent="0.25">
      <c r="A3006" s="3" t="s">
        <v>831</v>
      </c>
      <c r="B3006" s="32">
        <v>41722</v>
      </c>
      <c r="C3006" t="s">
        <v>834</v>
      </c>
      <c r="V3006"/>
    </row>
    <row r="3007" spans="1:55" hidden="1" x14ac:dyDescent="0.25">
      <c r="A3007" s="3" t="s">
        <v>831</v>
      </c>
      <c r="B3007" s="32">
        <v>41731</v>
      </c>
      <c r="C3007" t="s">
        <v>834</v>
      </c>
      <c r="V3007"/>
    </row>
    <row r="3008" spans="1:55" hidden="1" x14ac:dyDescent="0.25">
      <c r="A3008" s="3" t="s">
        <v>831</v>
      </c>
      <c r="B3008" s="32">
        <v>41738</v>
      </c>
      <c r="C3008" t="s">
        <v>834</v>
      </c>
      <c r="V3008"/>
    </row>
    <row r="3009" spans="1:55" hidden="1" x14ac:dyDescent="0.25">
      <c r="A3009" s="3" t="s">
        <v>831</v>
      </c>
      <c r="B3009" s="32">
        <v>41760</v>
      </c>
      <c r="C3009" t="s">
        <v>834</v>
      </c>
      <c r="V3009"/>
    </row>
    <row r="3010" spans="1:55" hidden="1" x14ac:dyDescent="0.25">
      <c r="A3010" s="3" t="s">
        <v>831</v>
      </c>
      <c r="B3010" s="32">
        <v>41768</v>
      </c>
      <c r="C3010" t="s">
        <v>834</v>
      </c>
      <c r="V3010"/>
    </row>
    <row r="3011" spans="1:55" hidden="1" x14ac:dyDescent="0.25">
      <c r="A3011" s="3" t="s">
        <v>831</v>
      </c>
      <c r="B3011" s="32">
        <v>41808</v>
      </c>
      <c r="C3011" t="s">
        <v>834</v>
      </c>
      <c r="V3011"/>
    </row>
    <row r="3012" spans="1:55" hidden="1" x14ac:dyDescent="0.25">
      <c r="A3012" s="3" t="s">
        <v>831</v>
      </c>
      <c r="B3012" s="32">
        <v>41835</v>
      </c>
      <c r="C3012" t="s">
        <v>834</v>
      </c>
      <c r="V3012"/>
    </row>
    <row r="3013" spans="1:55" hidden="1" x14ac:dyDescent="0.25">
      <c r="A3013" s="3" t="s">
        <v>831</v>
      </c>
      <c r="B3013" s="32">
        <v>41855</v>
      </c>
      <c r="C3013" t="s">
        <v>834</v>
      </c>
      <c r="V3013"/>
    </row>
    <row r="3014" spans="1:55" hidden="1" x14ac:dyDescent="0.25">
      <c r="A3014" s="3" t="s">
        <v>831</v>
      </c>
      <c r="B3014" s="32">
        <v>41870</v>
      </c>
      <c r="C3014" t="s">
        <v>834</v>
      </c>
      <c r="R3014">
        <v>620.19696969999995</v>
      </c>
      <c r="V3014"/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hidden="1" x14ac:dyDescent="0.25">
      <c r="A3015" s="3" t="s">
        <v>831</v>
      </c>
      <c r="B3015" s="32">
        <v>41883</v>
      </c>
      <c r="C3015" t="s">
        <v>834</v>
      </c>
      <c r="V3015"/>
    </row>
    <row r="3016" spans="1:55" hidden="1" x14ac:dyDescent="0.25">
      <c r="A3016" s="3" t="s">
        <v>831</v>
      </c>
      <c r="B3016" s="32">
        <v>41891</v>
      </c>
      <c r="C3016" t="s">
        <v>834</v>
      </c>
      <c r="V3016"/>
    </row>
    <row r="3017" spans="1:55" hidden="1" x14ac:dyDescent="0.25">
      <c r="A3017" s="3" t="s">
        <v>831</v>
      </c>
      <c r="B3017" s="32">
        <v>41908</v>
      </c>
      <c r="C3017" t="s">
        <v>834</v>
      </c>
      <c r="V3017"/>
    </row>
    <row r="3018" spans="1:55" hidden="1" x14ac:dyDescent="0.25">
      <c r="A3018" s="3" t="s">
        <v>831</v>
      </c>
      <c r="B3018" s="32">
        <v>41912</v>
      </c>
      <c r="C3018" t="s">
        <v>834</v>
      </c>
      <c r="V3018"/>
    </row>
    <row r="3019" spans="1:55" hidden="1" x14ac:dyDescent="0.25">
      <c r="A3019" s="3" t="s">
        <v>831</v>
      </c>
      <c r="B3019" s="32">
        <v>41925</v>
      </c>
      <c r="C3019" t="s">
        <v>834</v>
      </c>
      <c r="V3019"/>
    </row>
    <row r="3020" spans="1:55" hidden="1" x14ac:dyDescent="0.25">
      <c r="A3020" s="3" t="s">
        <v>831</v>
      </c>
      <c r="B3020" s="32">
        <v>41947</v>
      </c>
      <c r="C3020" t="s">
        <v>834</v>
      </c>
      <c r="V3020"/>
    </row>
    <row r="3021" spans="1:55" hidden="1" x14ac:dyDescent="0.25">
      <c r="A3021" s="3" t="s">
        <v>831</v>
      </c>
      <c r="B3021" s="32">
        <v>41964</v>
      </c>
      <c r="C3021" t="s">
        <v>834</v>
      </c>
      <c r="R3021">
        <v>2033.3276800000001</v>
      </c>
      <c r="S3021">
        <v>264.76214720000002</v>
      </c>
      <c r="V3021"/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hidden="1" x14ac:dyDescent="0.25">
      <c r="A3022" s="3" t="s">
        <v>831</v>
      </c>
      <c r="B3022" s="32">
        <v>41969</v>
      </c>
      <c r="C3022" t="s">
        <v>834</v>
      </c>
      <c r="V3022"/>
    </row>
    <row r="3023" spans="1:55" hidden="1" x14ac:dyDescent="0.25">
      <c r="A3023" s="3" t="s">
        <v>831</v>
      </c>
      <c r="B3023" s="32">
        <v>41971</v>
      </c>
      <c r="C3023" t="s">
        <v>834</v>
      </c>
      <c r="V3023"/>
    </row>
    <row r="3024" spans="1:55" hidden="1" x14ac:dyDescent="0.25">
      <c r="A3024" s="3" t="s">
        <v>831</v>
      </c>
      <c r="B3024" s="32">
        <v>41984</v>
      </c>
      <c r="C3024" t="s">
        <v>834</v>
      </c>
      <c r="V3024"/>
    </row>
    <row r="3025" spans="1:55" hidden="1" x14ac:dyDescent="0.25">
      <c r="A3025" s="3" t="s">
        <v>831</v>
      </c>
      <c r="B3025" s="32">
        <v>41996</v>
      </c>
      <c r="C3025" t="s">
        <v>834</v>
      </c>
      <c r="V3025"/>
    </row>
    <row r="3026" spans="1:55" hidden="1" x14ac:dyDescent="0.25">
      <c r="A3026" s="3" t="s">
        <v>831</v>
      </c>
      <c r="B3026" s="32">
        <v>42016</v>
      </c>
      <c r="C3026" t="s">
        <v>834</v>
      </c>
      <c r="V3026"/>
    </row>
    <row r="3027" spans="1:55" hidden="1" x14ac:dyDescent="0.25">
      <c r="A3027" s="3" t="s">
        <v>831</v>
      </c>
      <c r="B3027" s="32">
        <v>42024</v>
      </c>
      <c r="C3027" t="s">
        <v>834</v>
      </c>
      <c r="V3027"/>
    </row>
    <row r="3028" spans="1:55" hidden="1" x14ac:dyDescent="0.25">
      <c r="A3028" s="3" t="s">
        <v>831</v>
      </c>
      <c r="B3028" s="32">
        <v>42027</v>
      </c>
      <c r="C3028" t="s">
        <v>834</v>
      </c>
      <c r="R3028">
        <v>2994.721438</v>
      </c>
      <c r="S3028">
        <v>1629.0739269999999</v>
      </c>
      <c r="V3028"/>
      <c r="W3028">
        <v>4.3608223000000002E-2</v>
      </c>
      <c r="Y3028">
        <v>30144.183130000001</v>
      </c>
      <c r="AA3028">
        <v>1131.11392</v>
      </c>
      <c r="AP3028" t="s">
        <v>930</v>
      </c>
      <c r="AX3028">
        <v>497.96000739999999</v>
      </c>
      <c r="BB3028">
        <v>1058.102574</v>
      </c>
      <c r="BC3028">
        <v>669.47989910000001</v>
      </c>
    </row>
    <row r="3029" spans="1:55" hidden="1" x14ac:dyDescent="0.25">
      <c r="A3029" s="3" t="s">
        <v>832</v>
      </c>
      <c r="B3029" s="32">
        <v>41738</v>
      </c>
      <c r="C3029" t="s">
        <v>834</v>
      </c>
      <c r="V3029"/>
    </row>
    <row r="3030" spans="1:55" hidden="1" x14ac:dyDescent="0.25">
      <c r="A3030" s="3" t="s">
        <v>832</v>
      </c>
      <c r="B3030" s="32">
        <v>41760</v>
      </c>
      <c r="C3030" t="s">
        <v>834</v>
      </c>
      <c r="V3030"/>
    </row>
    <row r="3031" spans="1:55" hidden="1" x14ac:dyDescent="0.25">
      <c r="A3031" s="3" t="s">
        <v>832</v>
      </c>
      <c r="B3031" s="32">
        <v>41768</v>
      </c>
      <c r="C3031" t="s">
        <v>834</v>
      </c>
      <c r="V3031"/>
    </row>
    <row r="3032" spans="1:55" hidden="1" x14ac:dyDescent="0.25">
      <c r="A3032" s="3" t="s">
        <v>832</v>
      </c>
      <c r="B3032" s="32">
        <v>41808</v>
      </c>
      <c r="C3032" t="s">
        <v>834</v>
      </c>
      <c r="V3032"/>
    </row>
    <row r="3033" spans="1:55" hidden="1" x14ac:dyDescent="0.25">
      <c r="A3033" s="3" t="s">
        <v>832</v>
      </c>
      <c r="B3033" s="32">
        <v>41835</v>
      </c>
      <c r="C3033" t="s">
        <v>834</v>
      </c>
      <c r="V3033"/>
    </row>
    <row r="3034" spans="1:55" hidden="1" x14ac:dyDescent="0.25">
      <c r="A3034" s="3" t="s">
        <v>832</v>
      </c>
      <c r="B3034" s="32">
        <v>41855</v>
      </c>
      <c r="C3034" t="s">
        <v>834</v>
      </c>
      <c r="V3034"/>
    </row>
    <row r="3035" spans="1:55" hidden="1" x14ac:dyDescent="0.25">
      <c r="A3035" s="3" t="s">
        <v>832</v>
      </c>
      <c r="B3035" s="32">
        <v>41870</v>
      </c>
      <c r="C3035" t="s">
        <v>834</v>
      </c>
      <c r="V3035"/>
    </row>
    <row r="3036" spans="1:55" hidden="1" x14ac:dyDescent="0.25">
      <c r="A3036" s="3" t="s">
        <v>832</v>
      </c>
      <c r="B3036" s="32">
        <v>41883</v>
      </c>
      <c r="C3036" t="s">
        <v>834</v>
      </c>
      <c r="V3036"/>
    </row>
    <row r="3037" spans="1:55" hidden="1" x14ac:dyDescent="0.25">
      <c r="A3037" s="3" t="s">
        <v>832</v>
      </c>
      <c r="B3037" s="32">
        <v>41891</v>
      </c>
      <c r="C3037" t="s">
        <v>834</v>
      </c>
      <c r="R3037">
        <v>524.59090909999998</v>
      </c>
      <c r="V3037"/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hidden="1" x14ac:dyDescent="0.25">
      <c r="A3038" s="3" t="s">
        <v>832</v>
      </c>
      <c r="B3038" s="32">
        <v>41908</v>
      </c>
      <c r="C3038" t="s">
        <v>834</v>
      </c>
      <c r="V3038"/>
    </row>
    <row r="3039" spans="1:55" hidden="1" x14ac:dyDescent="0.25">
      <c r="A3039" s="3" t="s">
        <v>832</v>
      </c>
      <c r="B3039" s="32">
        <v>41912</v>
      </c>
      <c r="C3039" t="s">
        <v>834</v>
      </c>
      <c r="V3039"/>
    </row>
    <row r="3040" spans="1:55" hidden="1" x14ac:dyDescent="0.25">
      <c r="A3040" s="3" t="s">
        <v>832</v>
      </c>
      <c r="B3040" s="32">
        <v>41925</v>
      </c>
      <c r="C3040" t="s">
        <v>834</v>
      </c>
      <c r="V3040"/>
    </row>
    <row r="3041" spans="1:55" hidden="1" x14ac:dyDescent="0.25">
      <c r="A3041" s="3" t="s">
        <v>832</v>
      </c>
      <c r="B3041" s="32">
        <v>41947</v>
      </c>
      <c r="C3041" t="s">
        <v>834</v>
      </c>
      <c r="V3041"/>
    </row>
    <row r="3042" spans="1:55" hidden="1" x14ac:dyDescent="0.25">
      <c r="A3042" s="3" t="s">
        <v>832</v>
      </c>
      <c r="B3042" s="32">
        <v>41964</v>
      </c>
      <c r="C3042" t="s">
        <v>834</v>
      </c>
      <c r="V3042"/>
    </row>
    <row r="3043" spans="1:55" hidden="1" x14ac:dyDescent="0.25">
      <c r="A3043" s="3" t="s">
        <v>832</v>
      </c>
      <c r="B3043" s="32">
        <v>41969</v>
      </c>
      <c r="C3043" t="s">
        <v>834</v>
      </c>
      <c r="V3043"/>
    </row>
    <row r="3044" spans="1:55" hidden="1" x14ac:dyDescent="0.25">
      <c r="A3044" s="3" t="s">
        <v>832</v>
      </c>
      <c r="B3044" s="32">
        <v>41971</v>
      </c>
      <c r="C3044" t="s">
        <v>834</v>
      </c>
      <c r="R3044">
        <v>2303.7981220000001</v>
      </c>
      <c r="S3044">
        <v>370.47291439999998</v>
      </c>
      <c r="V3044"/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hidden="1" x14ac:dyDescent="0.25">
      <c r="A3045" s="3" t="s">
        <v>832</v>
      </c>
      <c r="B3045" s="32">
        <v>41984</v>
      </c>
      <c r="C3045" t="s">
        <v>834</v>
      </c>
      <c r="V3045"/>
    </row>
    <row r="3046" spans="1:55" hidden="1" x14ac:dyDescent="0.25">
      <c r="A3046" s="3" t="s">
        <v>832</v>
      </c>
      <c r="B3046" s="32">
        <v>41996</v>
      </c>
      <c r="C3046" t="s">
        <v>834</v>
      </c>
      <c r="V3046"/>
    </row>
    <row r="3047" spans="1:55" hidden="1" x14ac:dyDescent="0.25">
      <c r="A3047" s="3" t="s">
        <v>832</v>
      </c>
      <c r="B3047" s="32">
        <v>42016</v>
      </c>
      <c r="C3047" t="s">
        <v>834</v>
      </c>
      <c r="V3047"/>
    </row>
    <row r="3048" spans="1:55" hidden="1" x14ac:dyDescent="0.25">
      <c r="A3048" s="3" t="s">
        <v>832</v>
      </c>
      <c r="B3048" s="32">
        <v>42024</v>
      </c>
      <c r="C3048" t="s">
        <v>834</v>
      </c>
      <c r="V3048"/>
    </row>
    <row r="3049" spans="1:55" hidden="1" x14ac:dyDescent="0.25">
      <c r="A3049" s="3" t="s">
        <v>832</v>
      </c>
      <c r="B3049" s="32">
        <v>42027</v>
      </c>
      <c r="C3049" t="s">
        <v>834</v>
      </c>
      <c r="R3049">
        <v>3062.7635770000002</v>
      </c>
      <c r="S3049">
        <v>1786.749838</v>
      </c>
      <c r="V3049"/>
      <c r="W3049">
        <v>4.3175164000000002E-2</v>
      </c>
      <c r="Y3049">
        <v>32969.378940000002</v>
      </c>
      <c r="AA3049">
        <v>1222.382527</v>
      </c>
      <c r="AP3049" t="s">
        <v>930</v>
      </c>
      <c r="AX3049">
        <v>564.36731110000005</v>
      </c>
      <c r="BB3049">
        <v>950.82681749999995</v>
      </c>
      <c r="BC3049">
        <v>568.27934579999999</v>
      </c>
    </row>
    <row r="3050" spans="1:55" hidden="1" x14ac:dyDescent="0.25">
      <c r="A3050" s="3" t="s">
        <v>833</v>
      </c>
      <c r="B3050" s="32">
        <v>41760</v>
      </c>
      <c r="C3050" t="s">
        <v>834</v>
      </c>
      <c r="V3050"/>
    </row>
    <row r="3051" spans="1:55" hidden="1" x14ac:dyDescent="0.25">
      <c r="A3051" s="3" t="s">
        <v>833</v>
      </c>
      <c r="B3051" s="32">
        <v>41768</v>
      </c>
      <c r="C3051" t="s">
        <v>834</v>
      </c>
      <c r="V3051"/>
    </row>
    <row r="3052" spans="1:55" hidden="1" x14ac:dyDescent="0.25">
      <c r="A3052" s="3" t="s">
        <v>833</v>
      </c>
      <c r="B3052" s="32">
        <v>41808</v>
      </c>
      <c r="C3052" t="s">
        <v>834</v>
      </c>
      <c r="V3052"/>
    </row>
    <row r="3053" spans="1:55" hidden="1" x14ac:dyDescent="0.25">
      <c r="A3053" s="3" t="s">
        <v>833</v>
      </c>
      <c r="B3053" s="32">
        <v>41835</v>
      </c>
      <c r="C3053" t="s">
        <v>834</v>
      </c>
      <c r="V3053"/>
    </row>
    <row r="3054" spans="1:55" hidden="1" x14ac:dyDescent="0.25">
      <c r="A3054" s="3" t="s">
        <v>833</v>
      </c>
      <c r="B3054" s="32">
        <v>41855</v>
      </c>
      <c r="C3054" t="s">
        <v>834</v>
      </c>
      <c r="V3054"/>
    </row>
    <row r="3055" spans="1:55" hidden="1" x14ac:dyDescent="0.25">
      <c r="A3055" s="3" t="s">
        <v>833</v>
      </c>
      <c r="B3055" s="32">
        <v>41870</v>
      </c>
      <c r="C3055" t="s">
        <v>834</v>
      </c>
      <c r="V3055"/>
    </row>
    <row r="3056" spans="1:55" hidden="1" x14ac:dyDescent="0.25">
      <c r="A3056" s="3" t="s">
        <v>833</v>
      </c>
      <c r="B3056" s="32">
        <v>41883</v>
      </c>
      <c r="C3056" t="s">
        <v>834</v>
      </c>
      <c r="V3056"/>
    </row>
    <row r="3057" spans="1:55" hidden="1" x14ac:dyDescent="0.25">
      <c r="A3057" s="3" t="s">
        <v>833</v>
      </c>
      <c r="B3057" s="32">
        <v>41891</v>
      </c>
      <c r="C3057" t="s">
        <v>834</v>
      </c>
      <c r="V3057"/>
    </row>
    <row r="3058" spans="1:55" hidden="1" x14ac:dyDescent="0.25">
      <c r="A3058" s="3" t="s">
        <v>833</v>
      </c>
      <c r="B3058" s="32">
        <v>41908</v>
      </c>
      <c r="C3058" t="s">
        <v>834</v>
      </c>
      <c r="V3058"/>
    </row>
    <row r="3059" spans="1:55" hidden="1" x14ac:dyDescent="0.25">
      <c r="A3059" s="3" t="s">
        <v>833</v>
      </c>
      <c r="B3059" s="32">
        <v>41912</v>
      </c>
      <c r="C3059" t="s">
        <v>834</v>
      </c>
      <c r="R3059">
        <v>370.54545450000001</v>
      </c>
      <c r="V3059"/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hidden="1" x14ac:dyDescent="0.25">
      <c r="A3060" s="3" t="s">
        <v>833</v>
      </c>
      <c r="B3060" s="32">
        <v>41925</v>
      </c>
      <c r="C3060" t="s">
        <v>834</v>
      </c>
      <c r="V3060"/>
    </row>
    <row r="3061" spans="1:55" hidden="1" x14ac:dyDescent="0.25">
      <c r="A3061" s="3" t="s">
        <v>833</v>
      </c>
      <c r="B3061" s="32">
        <v>41947</v>
      </c>
      <c r="C3061" t="s">
        <v>834</v>
      </c>
      <c r="V3061"/>
    </row>
    <row r="3062" spans="1:55" hidden="1" x14ac:dyDescent="0.25">
      <c r="A3062" s="3" t="s">
        <v>833</v>
      </c>
      <c r="B3062" s="32">
        <v>41964</v>
      </c>
      <c r="C3062" t="s">
        <v>834</v>
      </c>
      <c r="V3062"/>
    </row>
    <row r="3063" spans="1:55" hidden="1" x14ac:dyDescent="0.25">
      <c r="A3063" s="3" t="s">
        <v>833</v>
      </c>
      <c r="B3063" s="32">
        <v>41969</v>
      </c>
      <c r="C3063" t="s">
        <v>834</v>
      </c>
      <c r="V3063"/>
    </row>
    <row r="3064" spans="1:55" hidden="1" x14ac:dyDescent="0.25">
      <c r="A3064" s="3" t="s">
        <v>833</v>
      </c>
      <c r="B3064" s="32">
        <v>41971</v>
      </c>
      <c r="C3064" t="s">
        <v>834</v>
      </c>
      <c r="R3064">
        <v>2010.761399</v>
      </c>
      <c r="S3064">
        <v>337.41358639999999</v>
      </c>
      <c r="V3064"/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hidden="1" x14ac:dyDescent="0.25">
      <c r="A3065" s="3" t="s">
        <v>833</v>
      </c>
      <c r="B3065" s="32">
        <v>41984</v>
      </c>
      <c r="C3065" t="s">
        <v>834</v>
      </c>
      <c r="V3065"/>
    </row>
    <row r="3066" spans="1:55" hidden="1" x14ac:dyDescent="0.25">
      <c r="A3066" s="3" t="s">
        <v>833</v>
      </c>
      <c r="B3066" s="32">
        <v>41996</v>
      </c>
      <c r="C3066" t="s">
        <v>834</v>
      </c>
      <c r="V3066"/>
    </row>
    <row r="3067" spans="1:55" hidden="1" x14ac:dyDescent="0.25">
      <c r="A3067" s="3" t="s">
        <v>833</v>
      </c>
      <c r="B3067" s="32">
        <v>42016</v>
      </c>
      <c r="C3067" t="s">
        <v>834</v>
      </c>
      <c r="V3067"/>
    </row>
    <row r="3068" spans="1:55" hidden="1" x14ac:dyDescent="0.25">
      <c r="A3068" s="3" t="s">
        <v>833</v>
      </c>
      <c r="B3068" s="32">
        <v>42024</v>
      </c>
      <c r="C3068" t="s">
        <v>834</v>
      </c>
      <c r="V3068"/>
    </row>
    <row r="3069" spans="1:55" hidden="1" x14ac:dyDescent="0.25">
      <c r="A3069" s="3" t="s">
        <v>833</v>
      </c>
      <c r="B3069" s="32">
        <v>42037</v>
      </c>
      <c r="C3069" t="s">
        <v>834</v>
      </c>
      <c r="R3069">
        <v>2980.6783009999999</v>
      </c>
      <c r="S3069">
        <v>1803.0228119999999</v>
      </c>
      <c r="V3069"/>
      <c r="W3069">
        <v>4.2146733999999998E-2</v>
      </c>
      <c r="Y3069">
        <v>33742.836029999999</v>
      </c>
      <c r="AA3069">
        <v>1224.137923</v>
      </c>
      <c r="AP3069" t="s">
        <v>930</v>
      </c>
      <c r="AX3069">
        <v>578.88488910000001</v>
      </c>
      <c r="BB3069">
        <v>952.78596889999994</v>
      </c>
      <c r="BC3069">
        <v>588.06631770000001</v>
      </c>
    </row>
    <row r="3070" spans="1:55" hidden="1" x14ac:dyDescent="0.25">
      <c r="A3070" s="3" t="s">
        <v>890</v>
      </c>
      <c r="B3070" s="32">
        <v>41710</v>
      </c>
      <c r="C3070" t="s">
        <v>834</v>
      </c>
      <c r="V3070"/>
    </row>
    <row r="3071" spans="1:55" hidden="1" x14ac:dyDescent="0.25">
      <c r="A3071" s="3" t="s">
        <v>890</v>
      </c>
      <c r="B3071" s="32">
        <v>41722</v>
      </c>
      <c r="C3071" t="s">
        <v>834</v>
      </c>
      <c r="V3071"/>
    </row>
    <row r="3072" spans="1:55" hidden="1" x14ac:dyDescent="0.25">
      <c r="A3072" s="3" t="s">
        <v>890</v>
      </c>
      <c r="B3072" s="32">
        <v>41731</v>
      </c>
      <c r="C3072" t="s">
        <v>834</v>
      </c>
      <c r="V3072"/>
    </row>
    <row r="3073" spans="1:55" hidden="1" x14ac:dyDescent="0.25">
      <c r="A3073" s="3" t="s">
        <v>890</v>
      </c>
      <c r="B3073" s="32">
        <v>41738</v>
      </c>
      <c r="C3073" t="s">
        <v>834</v>
      </c>
      <c r="V3073"/>
    </row>
    <row r="3074" spans="1:55" hidden="1" x14ac:dyDescent="0.25">
      <c r="A3074" s="3" t="s">
        <v>890</v>
      </c>
      <c r="B3074" s="32">
        <v>41760</v>
      </c>
      <c r="C3074" t="s">
        <v>834</v>
      </c>
      <c r="V3074"/>
    </row>
    <row r="3075" spans="1:55" hidden="1" x14ac:dyDescent="0.25">
      <c r="A3075" s="3" t="s">
        <v>890</v>
      </c>
      <c r="B3075" s="32">
        <v>41768</v>
      </c>
      <c r="C3075" t="s">
        <v>834</v>
      </c>
      <c r="V3075"/>
    </row>
    <row r="3076" spans="1:55" hidden="1" x14ac:dyDescent="0.25">
      <c r="A3076" s="3" t="s">
        <v>890</v>
      </c>
      <c r="B3076" s="32">
        <v>41808</v>
      </c>
      <c r="C3076" t="s">
        <v>834</v>
      </c>
      <c r="V3076"/>
    </row>
    <row r="3077" spans="1:55" hidden="1" x14ac:dyDescent="0.25">
      <c r="A3077" s="3" t="s">
        <v>890</v>
      </c>
      <c r="B3077" s="32">
        <v>41835</v>
      </c>
      <c r="C3077" t="s">
        <v>834</v>
      </c>
      <c r="V3077"/>
    </row>
    <row r="3078" spans="1:55" hidden="1" x14ac:dyDescent="0.25">
      <c r="A3078" s="3" t="s">
        <v>890</v>
      </c>
      <c r="B3078" s="32">
        <v>41844</v>
      </c>
      <c r="C3078" t="s">
        <v>834</v>
      </c>
      <c r="R3078">
        <v>517.40909090000002</v>
      </c>
      <c r="V3078"/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hidden="1" x14ac:dyDescent="0.25">
      <c r="A3079" s="3" t="s">
        <v>890</v>
      </c>
      <c r="B3079" s="32">
        <v>41855</v>
      </c>
      <c r="C3079" t="s">
        <v>834</v>
      </c>
      <c r="V3079"/>
    </row>
    <row r="3080" spans="1:55" hidden="1" x14ac:dyDescent="0.25">
      <c r="A3080" s="3" t="s">
        <v>890</v>
      </c>
      <c r="B3080" s="32">
        <v>41870</v>
      </c>
      <c r="C3080" t="s">
        <v>834</v>
      </c>
      <c r="V3080"/>
    </row>
    <row r="3081" spans="1:55" hidden="1" x14ac:dyDescent="0.25">
      <c r="A3081" s="3" t="s">
        <v>890</v>
      </c>
      <c r="B3081" s="32">
        <v>41883</v>
      </c>
      <c r="C3081" t="s">
        <v>834</v>
      </c>
      <c r="V3081"/>
    </row>
    <row r="3082" spans="1:55" hidden="1" x14ac:dyDescent="0.25">
      <c r="A3082" s="3" t="s">
        <v>890</v>
      </c>
      <c r="B3082" s="32">
        <v>41891</v>
      </c>
      <c r="C3082" t="s">
        <v>834</v>
      </c>
      <c r="V3082"/>
    </row>
    <row r="3083" spans="1:55" hidden="1" x14ac:dyDescent="0.25">
      <c r="A3083" s="3" t="s">
        <v>890</v>
      </c>
      <c r="B3083" s="32">
        <v>41908</v>
      </c>
      <c r="C3083" t="s">
        <v>834</v>
      </c>
      <c r="V3083"/>
    </row>
    <row r="3084" spans="1:55" hidden="1" x14ac:dyDescent="0.25">
      <c r="A3084" s="3" t="s">
        <v>890</v>
      </c>
      <c r="B3084" s="32">
        <v>41912</v>
      </c>
      <c r="C3084" t="s">
        <v>834</v>
      </c>
      <c r="V3084"/>
    </row>
    <row r="3085" spans="1:55" hidden="1" x14ac:dyDescent="0.25">
      <c r="A3085" s="3" t="s">
        <v>890</v>
      </c>
      <c r="B3085" s="32">
        <v>41925</v>
      </c>
      <c r="C3085" t="s">
        <v>834</v>
      </c>
      <c r="V3085"/>
    </row>
    <row r="3086" spans="1:55" hidden="1" x14ac:dyDescent="0.25">
      <c r="A3086" s="3" t="s">
        <v>890</v>
      </c>
      <c r="B3086" s="32">
        <v>41947</v>
      </c>
      <c r="C3086" t="s">
        <v>834</v>
      </c>
      <c r="V3086"/>
    </row>
    <row r="3087" spans="1:55" hidden="1" x14ac:dyDescent="0.25">
      <c r="A3087" s="3" t="s">
        <v>890</v>
      </c>
      <c r="B3087" s="32">
        <v>41964</v>
      </c>
      <c r="C3087" t="s">
        <v>834</v>
      </c>
      <c r="R3087">
        <v>2273.8829249999999</v>
      </c>
      <c r="S3087">
        <v>291.5797139</v>
      </c>
      <c r="V3087"/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hidden="1" x14ac:dyDescent="0.25">
      <c r="A3088" s="3" t="s">
        <v>890</v>
      </c>
      <c r="B3088" s="32">
        <v>41969</v>
      </c>
      <c r="C3088" t="s">
        <v>834</v>
      </c>
      <c r="V3088"/>
    </row>
    <row r="3089" spans="1:55" hidden="1" x14ac:dyDescent="0.25">
      <c r="A3089" s="3" t="s">
        <v>890</v>
      </c>
      <c r="B3089" s="32">
        <v>41971</v>
      </c>
      <c r="C3089" t="s">
        <v>834</v>
      </c>
      <c r="V3089"/>
    </row>
    <row r="3090" spans="1:55" hidden="1" x14ac:dyDescent="0.25">
      <c r="A3090" s="3" t="s">
        <v>890</v>
      </c>
      <c r="B3090" s="32">
        <v>42027</v>
      </c>
      <c r="C3090" t="s">
        <v>834</v>
      </c>
      <c r="R3090">
        <v>2761.0489029999999</v>
      </c>
      <c r="S3090">
        <v>1465.01965</v>
      </c>
      <c r="V3090"/>
      <c r="W3090">
        <v>4.1913187999999997E-2</v>
      </c>
      <c r="Y3090">
        <v>27490.45635</v>
      </c>
      <c r="AA3090">
        <v>994.75277440000002</v>
      </c>
      <c r="AP3090" t="s">
        <v>930</v>
      </c>
      <c r="AX3090">
        <v>470.26687600000002</v>
      </c>
      <c r="BB3090">
        <v>994.05373489999999</v>
      </c>
      <c r="BC3090">
        <v>562.39712999999995</v>
      </c>
    </row>
    <row r="3091" spans="1:55" hidden="1" x14ac:dyDescent="0.25">
      <c r="A3091" s="3" t="s">
        <v>891</v>
      </c>
      <c r="B3091" s="32">
        <v>41722</v>
      </c>
      <c r="C3091" t="s">
        <v>834</v>
      </c>
      <c r="V3091"/>
    </row>
    <row r="3092" spans="1:55" hidden="1" x14ac:dyDescent="0.25">
      <c r="A3092" s="3" t="s">
        <v>891</v>
      </c>
      <c r="B3092" s="32">
        <v>41731</v>
      </c>
      <c r="C3092" t="s">
        <v>834</v>
      </c>
      <c r="V3092"/>
    </row>
    <row r="3093" spans="1:55" hidden="1" x14ac:dyDescent="0.25">
      <c r="A3093" s="3" t="s">
        <v>891</v>
      </c>
      <c r="B3093" s="32">
        <v>41738</v>
      </c>
      <c r="C3093" t="s">
        <v>834</v>
      </c>
      <c r="V3093"/>
    </row>
    <row r="3094" spans="1:55" hidden="1" x14ac:dyDescent="0.25">
      <c r="A3094" s="3" t="s">
        <v>891</v>
      </c>
      <c r="B3094" s="32">
        <v>41760</v>
      </c>
      <c r="C3094" t="s">
        <v>834</v>
      </c>
      <c r="V3094"/>
    </row>
    <row r="3095" spans="1:55" hidden="1" x14ac:dyDescent="0.25">
      <c r="A3095" s="3" t="s">
        <v>891</v>
      </c>
      <c r="B3095" s="32">
        <v>41768</v>
      </c>
      <c r="C3095" t="s">
        <v>834</v>
      </c>
      <c r="V3095"/>
    </row>
    <row r="3096" spans="1:55" hidden="1" x14ac:dyDescent="0.25">
      <c r="A3096" s="3" t="s">
        <v>891</v>
      </c>
      <c r="B3096" s="32">
        <v>41808</v>
      </c>
      <c r="C3096" t="s">
        <v>834</v>
      </c>
      <c r="V3096"/>
    </row>
    <row r="3097" spans="1:55" hidden="1" x14ac:dyDescent="0.25">
      <c r="A3097" s="3" t="s">
        <v>891</v>
      </c>
      <c r="B3097" s="32">
        <v>41835</v>
      </c>
      <c r="C3097" t="s">
        <v>834</v>
      </c>
      <c r="V3097"/>
    </row>
    <row r="3098" spans="1:55" hidden="1" x14ac:dyDescent="0.25">
      <c r="A3098" s="3" t="s">
        <v>891</v>
      </c>
      <c r="B3098" s="32">
        <v>41855</v>
      </c>
      <c r="C3098" t="s">
        <v>834</v>
      </c>
      <c r="V3098"/>
    </row>
    <row r="3099" spans="1:55" hidden="1" x14ac:dyDescent="0.25">
      <c r="A3099" s="3" t="s">
        <v>891</v>
      </c>
      <c r="B3099" s="32">
        <v>41870</v>
      </c>
      <c r="C3099" t="s">
        <v>834</v>
      </c>
      <c r="R3099">
        <v>564.77272730000004</v>
      </c>
      <c r="V3099"/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hidden="1" x14ac:dyDescent="0.25">
      <c r="A3100" s="3" t="s">
        <v>891</v>
      </c>
      <c r="B3100" s="32">
        <v>41883</v>
      </c>
      <c r="C3100" t="s">
        <v>834</v>
      </c>
      <c r="V3100"/>
    </row>
    <row r="3101" spans="1:55" hidden="1" x14ac:dyDescent="0.25">
      <c r="A3101" s="3" t="s">
        <v>891</v>
      </c>
      <c r="B3101" s="32">
        <v>41891</v>
      </c>
      <c r="C3101" t="s">
        <v>834</v>
      </c>
      <c r="V3101"/>
    </row>
    <row r="3102" spans="1:55" hidden="1" x14ac:dyDescent="0.25">
      <c r="A3102" s="3" t="s">
        <v>891</v>
      </c>
      <c r="B3102" s="32">
        <v>41908</v>
      </c>
      <c r="C3102" t="s">
        <v>834</v>
      </c>
      <c r="V3102"/>
    </row>
    <row r="3103" spans="1:55" hidden="1" x14ac:dyDescent="0.25">
      <c r="A3103" s="3" t="s">
        <v>891</v>
      </c>
      <c r="B3103" s="32">
        <v>41912</v>
      </c>
      <c r="C3103" t="s">
        <v>834</v>
      </c>
      <c r="V3103"/>
    </row>
    <row r="3104" spans="1:55" hidden="1" x14ac:dyDescent="0.25">
      <c r="A3104" s="3" t="s">
        <v>891</v>
      </c>
      <c r="B3104" s="32">
        <v>41925</v>
      </c>
      <c r="C3104" t="s">
        <v>834</v>
      </c>
      <c r="V3104"/>
    </row>
    <row r="3105" spans="1:55" hidden="1" x14ac:dyDescent="0.25">
      <c r="A3105" s="3" t="s">
        <v>891</v>
      </c>
      <c r="B3105" s="32">
        <v>41947</v>
      </c>
      <c r="C3105" t="s">
        <v>834</v>
      </c>
      <c r="V3105"/>
    </row>
    <row r="3106" spans="1:55" hidden="1" x14ac:dyDescent="0.25">
      <c r="A3106" s="3" t="s">
        <v>891</v>
      </c>
      <c r="B3106" s="32">
        <v>41964</v>
      </c>
      <c r="C3106" t="s">
        <v>834</v>
      </c>
      <c r="R3106">
        <v>2371.0571319999999</v>
      </c>
      <c r="S3106">
        <v>312.68116780000003</v>
      </c>
      <c r="V3106"/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hidden="1" x14ac:dyDescent="0.25">
      <c r="A3107" s="3" t="s">
        <v>891</v>
      </c>
      <c r="B3107" s="32">
        <v>41969</v>
      </c>
      <c r="C3107" t="s">
        <v>834</v>
      </c>
      <c r="V3107"/>
    </row>
    <row r="3108" spans="1:55" hidden="1" x14ac:dyDescent="0.25">
      <c r="A3108" s="3" t="s">
        <v>891</v>
      </c>
      <c r="B3108" s="32">
        <v>41971</v>
      </c>
      <c r="C3108" t="s">
        <v>834</v>
      </c>
      <c r="V3108"/>
    </row>
    <row r="3109" spans="1:55" hidden="1" x14ac:dyDescent="0.25">
      <c r="A3109" s="3" t="s">
        <v>891</v>
      </c>
      <c r="B3109" s="32">
        <v>41984</v>
      </c>
      <c r="C3109" t="s">
        <v>834</v>
      </c>
      <c r="V3109"/>
    </row>
    <row r="3110" spans="1:55" hidden="1" x14ac:dyDescent="0.25">
      <c r="A3110" s="3" t="s">
        <v>891</v>
      </c>
      <c r="B3110" s="32">
        <v>41996</v>
      </c>
      <c r="C3110" t="s">
        <v>834</v>
      </c>
      <c r="V3110"/>
    </row>
    <row r="3111" spans="1:55" hidden="1" x14ac:dyDescent="0.25">
      <c r="A3111" s="3" t="s">
        <v>891</v>
      </c>
      <c r="B3111" s="32">
        <v>42016</v>
      </c>
      <c r="C3111" t="s">
        <v>834</v>
      </c>
      <c r="V3111"/>
    </row>
    <row r="3112" spans="1:55" hidden="1" x14ac:dyDescent="0.25">
      <c r="A3112" s="3" t="s">
        <v>891</v>
      </c>
      <c r="B3112" s="32">
        <v>42024</v>
      </c>
      <c r="C3112" t="s">
        <v>834</v>
      </c>
      <c r="V3112"/>
    </row>
    <row r="3113" spans="1:55" hidden="1" x14ac:dyDescent="0.25">
      <c r="A3113" s="3" t="s">
        <v>891</v>
      </c>
      <c r="B3113" s="32">
        <v>42027</v>
      </c>
      <c r="C3113" t="s">
        <v>834</v>
      </c>
      <c r="R3113">
        <v>2691.5891590000001</v>
      </c>
      <c r="S3113">
        <v>1456.348133</v>
      </c>
      <c r="V3113"/>
      <c r="W3113">
        <v>4.3874744E-2</v>
      </c>
      <c r="Y3113">
        <v>26957.677930000002</v>
      </c>
      <c r="AA3113">
        <v>1019.044354</v>
      </c>
      <c r="AP3113" t="s">
        <v>930</v>
      </c>
      <c r="AX3113">
        <v>437.3037789</v>
      </c>
      <c r="BB3113">
        <v>940.21599170000002</v>
      </c>
      <c r="BC3113">
        <v>595.42218270000001</v>
      </c>
    </row>
    <row r="3114" spans="1:55" hidden="1" x14ac:dyDescent="0.25">
      <c r="A3114" s="3" t="s">
        <v>892</v>
      </c>
      <c r="B3114" s="32">
        <v>41738</v>
      </c>
      <c r="C3114" t="s">
        <v>834</v>
      </c>
      <c r="V3114"/>
    </row>
    <row r="3115" spans="1:55" hidden="1" x14ac:dyDescent="0.25">
      <c r="A3115" s="3" t="s">
        <v>892</v>
      </c>
      <c r="B3115" s="32">
        <v>41760</v>
      </c>
      <c r="C3115" t="s">
        <v>834</v>
      </c>
      <c r="V3115"/>
    </row>
    <row r="3116" spans="1:55" hidden="1" x14ac:dyDescent="0.25">
      <c r="A3116" s="3" t="s">
        <v>892</v>
      </c>
      <c r="B3116" s="32">
        <v>41768</v>
      </c>
      <c r="C3116" t="s">
        <v>834</v>
      </c>
      <c r="V3116"/>
    </row>
    <row r="3117" spans="1:55" hidden="1" x14ac:dyDescent="0.25">
      <c r="A3117" s="3" t="s">
        <v>892</v>
      </c>
      <c r="B3117" s="32">
        <v>41808</v>
      </c>
      <c r="C3117" t="s">
        <v>834</v>
      </c>
      <c r="V3117"/>
    </row>
    <row r="3118" spans="1:55" hidden="1" x14ac:dyDescent="0.25">
      <c r="A3118" s="3" t="s">
        <v>892</v>
      </c>
      <c r="B3118" s="32">
        <v>41835</v>
      </c>
      <c r="C3118" t="s">
        <v>834</v>
      </c>
      <c r="V3118"/>
    </row>
    <row r="3119" spans="1:55" hidden="1" x14ac:dyDescent="0.25">
      <c r="A3119" s="3" t="s">
        <v>892</v>
      </c>
      <c r="B3119" s="32">
        <v>41855</v>
      </c>
      <c r="C3119" t="s">
        <v>834</v>
      </c>
      <c r="V3119"/>
    </row>
    <row r="3120" spans="1:55" hidden="1" x14ac:dyDescent="0.25">
      <c r="A3120" s="3" t="s">
        <v>892</v>
      </c>
      <c r="B3120" s="32">
        <v>41870</v>
      </c>
      <c r="C3120" t="s">
        <v>834</v>
      </c>
      <c r="V3120"/>
    </row>
    <row r="3121" spans="1:55" hidden="1" x14ac:dyDescent="0.25">
      <c r="A3121" s="3" t="s">
        <v>892</v>
      </c>
      <c r="B3121" s="32">
        <v>41883</v>
      </c>
      <c r="C3121" t="s">
        <v>834</v>
      </c>
      <c r="V3121"/>
    </row>
    <row r="3122" spans="1:55" hidden="1" x14ac:dyDescent="0.25">
      <c r="A3122" s="3" t="s">
        <v>892</v>
      </c>
      <c r="B3122" s="32">
        <v>41891</v>
      </c>
      <c r="C3122" t="s">
        <v>834</v>
      </c>
      <c r="R3122">
        <v>640.86363640000002</v>
      </c>
      <c r="V3122"/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hidden="1" x14ac:dyDescent="0.25">
      <c r="A3123" s="3" t="s">
        <v>892</v>
      </c>
      <c r="B3123" s="32">
        <v>41908</v>
      </c>
      <c r="C3123" t="s">
        <v>834</v>
      </c>
      <c r="V3123"/>
    </row>
    <row r="3124" spans="1:55" hidden="1" x14ac:dyDescent="0.25">
      <c r="A3124" s="3" t="s">
        <v>892</v>
      </c>
      <c r="B3124" s="32">
        <v>41912</v>
      </c>
      <c r="C3124" t="s">
        <v>834</v>
      </c>
      <c r="V3124"/>
    </row>
    <row r="3125" spans="1:55" hidden="1" x14ac:dyDescent="0.25">
      <c r="A3125" s="3" t="s">
        <v>892</v>
      </c>
      <c r="B3125" s="32">
        <v>41925</v>
      </c>
      <c r="C3125" t="s">
        <v>834</v>
      </c>
      <c r="V3125"/>
    </row>
    <row r="3126" spans="1:55" hidden="1" x14ac:dyDescent="0.25">
      <c r="A3126" s="3" t="s">
        <v>892</v>
      </c>
      <c r="B3126" s="32">
        <v>41947</v>
      </c>
      <c r="C3126" t="s">
        <v>834</v>
      </c>
      <c r="V3126"/>
    </row>
    <row r="3127" spans="1:55" hidden="1" x14ac:dyDescent="0.25">
      <c r="A3127" s="3" t="s">
        <v>892</v>
      </c>
      <c r="B3127" s="32">
        <v>41964</v>
      </c>
      <c r="C3127" t="s">
        <v>834</v>
      </c>
      <c r="V3127"/>
    </row>
    <row r="3128" spans="1:55" hidden="1" x14ac:dyDescent="0.25">
      <c r="A3128" s="3" t="s">
        <v>892</v>
      </c>
      <c r="B3128" s="32">
        <v>41969</v>
      </c>
      <c r="C3128" t="s">
        <v>834</v>
      </c>
      <c r="V3128"/>
    </row>
    <row r="3129" spans="1:55" hidden="1" x14ac:dyDescent="0.25">
      <c r="A3129" s="3" t="s">
        <v>892</v>
      </c>
      <c r="B3129" s="32">
        <v>41971</v>
      </c>
      <c r="C3129" t="s">
        <v>834</v>
      </c>
      <c r="R3129">
        <v>2298.4065169999999</v>
      </c>
      <c r="S3129">
        <v>393.63013519999998</v>
      </c>
      <c r="V3129"/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hidden="1" x14ac:dyDescent="0.25">
      <c r="A3130" s="3" t="s">
        <v>892</v>
      </c>
      <c r="B3130" s="32">
        <v>41984</v>
      </c>
      <c r="C3130" t="s">
        <v>834</v>
      </c>
      <c r="V3130"/>
    </row>
    <row r="3131" spans="1:55" hidden="1" x14ac:dyDescent="0.25">
      <c r="A3131" s="3" t="s">
        <v>892</v>
      </c>
      <c r="B3131" s="32">
        <v>41996</v>
      </c>
      <c r="C3131" t="s">
        <v>834</v>
      </c>
      <c r="V3131"/>
    </row>
    <row r="3132" spans="1:55" hidden="1" x14ac:dyDescent="0.25">
      <c r="A3132" s="3" t="s">
        <v>892</v>
      </c>
      <c r="B3132" s="32">
        <v>42016</v>
      </c>
      <c r="C3132" t="s">
        <v>834</v>
      </c>
      <c r="V3132"/>
    </row>
    <row r="3133" spans="1:55" hidden="1" x14ac:dyDescent="0.25">
      <c r="A3133" s="3" t="s">
        <v>892</v>
      </c>
      <c r="B3133" s="32">
        <v>42024</v>
      </c>
      <c r="C3133" t="s">
        <v>834</v>
      </c>
      <c r="V3133"/>
    </row>
    <row r="3134" spans="1:55" hidden="1" x14ac:dyDescent="0.25">
      <c r="A3134" s="3" t="s">
        <v>892</v>
      </c>
      <c r="B3134" s="32">
        <v>42027</v>
      </c>
      <c r="C3134" t="s">
        <v>834</v>
      </c>
      <c r="R3134">
        <v>3015.5377859999999</v>
      </c>
      <c r="S3134">
        <v>1751.946418</v>
      </c>
      <c r="V3134"/>
      <c r="W3134">
        <v>4.2867982999999998E-2</v>
      </c>
      <c r="Y3134">
        <v>32998.349139999998</v>
      </c>
      <c r="AA3134">
        <v>1215.2531879999999</v>
      </c>
      <c r="AP3134" t="s">
        <v>930</v>
      </c>
      <c r="AX3134">
        <v>536.69323020000002</v>
      </c>
      <c r="BB3134">
        <v>935.41681940000001</v>
      </c>
      <c r="BC3134">
        <v>646.7065116</v>
      </c>
    </row>
    <row r="3135" spans="1:55" hidden="1" x14ac:dyDescent="0.25">
      <c r="A3135" s="3" t="s">
        <v>893</v>
      </c>
      <c r="B3135" s="32">
        <v>41760</v>
      </c>
      <c r="C3135" t="s">
        <v>834</v>
      </c>
      <c r="V3135"/>
    </row>
    <row r="3136" spans="1:55" hidden="1" x14ac:dyDescent="0.25">
      <c r="A3136" s="3" t="s">
        <v>893</v>
      </c>
      <c r="B3136" s="32">
        <v>41768</v>
      </c>
      <c r="C3136" t="s">
        <v>834</v>
      </c>
      <c r="V3136"/>
    </row>
    <row r="3137" spans="1:55" hidden="1" x14ac:dyDescent="0.25">
      <c r="A3137" s="3" t="s">
        <v>893</v>
      </c>
      <c r="B3137" s="32">
        <v>41808</v>
      </c>
      <c r="C3137" t="s">
        <v>834</v>
      </c>
      <c r="V3137"/>
    </row>
    <row r="3138" spans="1:55" hidden="1" x14ac:dyDescent="0.25">
      <c r="A3138" s="3" t="s">
        <v>893</v>
      </c>
      <c r="B3138" s="32">
        <v>41835</v>
      </c>
      <c r="C3138" t="s">
        <v>834</v>
      </c>
      <c r="V3138"/>
    </row>
    <row r="3139" spans="1:55" hidden="1" x14ac:dyDescent="0.25">
      <c r="A3139" s="3" t="s">
        <v>893</v>
      </c>
      <c r="B3139" s="32">
        <v>41855</v>
      </c>
      <c r="C3139" t="s">
        <v>834</v>
      </c>
      <c r="V3139"/>
    </row>
    <row r="3140" spans="1:55" hidden="1" x14ac:dyDescent="0.25">
      <c r="A3140" s="3" t="s">
        <v>893</v>
      </c>
      <c r="B3140" s="32">
        <v>41870</v>
      </c>
      <c r="C3140" t="s">
        <v>834</v>
      </c>
      <c r="V3140"/>
    </row>
    <row r="3141" spans="1:55" hidden="1" x14ac:dyDescent="0.25">
      <c r="A3141" s="3" t="s">
        <v>893</v>
      </c>
      <c r="B3141" s="32">
        <v>41883</v>
      </c>
      <c r="C3141" t="s">
        <v>834</v>
      </c>
      <c r="V3141"/>
    </row>
    <row r="3142" spans="1:55" hidden="1" x14ac:dyDescent="0.25">
      <c r="A3142" s="3" t="s">
        <v>893</v>
      </c>
      <c r="B3142" s="32">
        <v>41891</v>
      </c>
      <c r="C3142" t="s">
        <v>834</v>
      </c>
      <c r="V3142"/>
    </row>
    <row r="3143" spans="1:55" hidden="1" x14ac:dyDescent="0.25">
      <c r="A3143" s="3" t="s">
        <v>893</v>
      </c>
      <c r="B3143" s="32">
        <v>41908</v>
      </c>
      <c r="C3143" t="s">
        <v>834</v>
      </c>
      <c r="V3143"/>
    </row>
    <row r="3144" spans="1:55" hidden="1" x14ac:dyDescent="0.25">
      <c r="A3144" s="3" t="s">
        <v>893</v>
      </c>
      <c r="B3144" s="32">
        <v>41912</v>
      </c>
      <c r="C3144" t="s">
        <v>834</v>
      </c>
      <c r="R3144">
        <v>429.69696970000001</v>
      </c>
      <c r="V3144"/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hidden="1" x14ac:dyDescent="0.25">
      <c r="A3145" s="3" t="s">
        <v>893</v>
      </c>
      <c r="B3145" s="32">
        <v>41925</v>
      </c>
      <c r="C3145" t="s">
        <v>834</v>
      </c>
      <c r="V3145"/>
    </row>
    <row r="3146" spans="1:55" hidden="1" x14ac:dyDescent="0.25">
      <c r="A3146" s="3" t="s">
        <v>893</v>
      </c>
      <c r="B3146" s="32">
        <v>41947</v>
      </c>
      <c r="C3146" t="s">
        <v>834</v>
      </c>
      <c r="V3146"/>
    </row>
    <row r="3147" spans="1:55" hidden="1" x14ac:dyDescent="0.25">
      <c r="A3147" s="3" t="s">
        <v>893</v>
      </c>
      <c r="B3147" s="32">
        <v>41964</v>
      </c>
      <c r="C3147" t="s">
        <v>834</v>
      </c>
      <c r="V3147"/>
    </row>
    <row r="3148" spans="1:55" hidden="1" x14ac:dyDescent="0.25">
      <c r="A3148" s="3" t="s">
        <v>893</v>
      </c>
      <c r="B3148" s="32">
        <v>41969</v>
      </c>
      <c r="C3148" t="s">
        <v>834</v>
      </c>
      <c r="V3148"/>
    </row>
    <row r="3149" spans="1:55" hidden="1" x14ac:dyDescent="0.25">
      <c r="A3149" s="3" t="s">
        <v>893</v>
      </c>
      <c r="B3149" s="32">
        <v>41971</v>
      </c>
      <c r="C3149" t="s">
        <v>834</v>
      </c>
      <c r="R3149">
        <v>1998.7773970000001</v>
      </c>
      <c r="S3149">
        <v>343.52555790000002</v>
      </c>
      <c r="V3149"/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hidden="1" x14ac:dyDescent="0.25">
      <c r="A3150" s="3" t="s">
        <v>893</v>
      </c>
      <c r="B3150" s="32">
        <v>41984</v>
      </c>
      <c r="C3150" t="s">
        <v>834</v>
      </c>
      <c r="V3150"/>
    </row>
    <row r="3151" spans="1:55" hidden="1" x14ac:dyDescent="0.25">
      <c r="A3151" s="3" t="s">
        <v>893</v>
      </c>
      <c r="B3151" s="32">
        <v>41996</v>
      </c>
      <c r="C3151" t="s">
        <v>834</v>
      </c>
      <c r="V3151"/>
    </row>
    <row r="3152" spans="1:55" hidden="1" x14ac:dyDescent="0.25">
      <c r="A3152" s="3" t="s">
        <v>893</v>
      </c>
      <c r="B3152" s="32">
        <v>42016</v>
      </c>
      <c r="C3152" t="s">
        <v>834</v>
      </c>
      <c r="V3152"/>
    </row>
    <row r="3153" spans="1:55" hidden="1" x14ac:dyDescent="0.25">
      <c r="A3153" s="3" t="s">
        <v>893</v>
      </c>
      <c r="B3153" s="32">
        <v>42024</v>
      </c>
      <c r="C3153" t="s">
        <v>834</v>
      </c>
      <c r="V3153"/>
    </row>
    <row r="3154" spans="1:55" hidden="1" x14ac:dyDescent="0.25">
      <c r="A3154" s="3" t="s">
        <v>893</v>
      </c>
      <c r="B3154" s="32">
        <v>42037</v>
      </c>
      <c r="C3154" t="s">
        <v>834</v>
      </c>
      <c r="R3154">
        <v>3067.1805169999998</v>
      </c>
      <c r="S3154">
        <v>1839.1172180000001</v>
      </c>
      <c r="V3154"/>
      <c r="W3154">
        <v>4.1937158000000002E-2</v>
      </c>
      <c r="Y3154">
        <v>34981.613590000001</v>
      </c>
      <c r="AA3154">
        <v>1262.758572</v>
      </c>
      <c r="AP3154" t="s">
        <v>930</v>
      </c>
      <c r="AX3154">
        <v>576.3586464</v>
      </c>
      <c r="BB3154">
        <v>966.0769841</v>
      </c>
      <c r="BC3154">
        <v>632.93122770000002</v>
      </c>
    </row>
    <row r="3155" spans="1:55" hidden="1" x14ac:dyDescent="0.25">
      <c r="A3155" s="3" t="s">
        <v>739</v>
      </c>
      <c r="B3155" s="32">
        <v>41709</v>
      </c>
      <c r="C3155" t="s">
        <v>834</v>
      </c>
      <c r="V3155"/>
      <c r="AB3155">
        <v>2.9</v>
      </c>
      <c r="AH3155">
        <v>1.3</v>
      </c>
      <c r="AT3155">
        <v>12</v>
      </c>
    </row>
    <row r="3156" spans="1:55" hidden="1" x14ac:dyDescent="0.25">
      <c r="A3156" s="3" t="s">
        <v>739</v>
      </c>
      <c r="B3156" s="32">
        <v>41710</v>
      </c>
      <c r="C3156" t="s">
        <v>834</v>
      </c>
      <c r="V3156"/>
    </row>
    <row r="3157" spans="1:55" hidden="1" x14ac:dyDescent="0.25">
      <c r="A3157" s="3" t="s">
        <v>739</v>
      </c>
      <c r="B3157" s="32">
        <v>41722</v>
      </c>
      <c r="C3157" t="s">
        <v>834</v>
      </c>
      <c r="V3157"/>
      <c r="AB3157">
        <v>5</v>
      </c>
      <c r="AC3157">
        <v>0.26328512599999998</v>
      </c>
      <c r="AH3157">
        <v>4</v>
      </c>
      <c r="AT3157">
        <v>22</v>
      </c>
    </row>
    <row r="3158" spans="1:55" hidden="1" x14ac:dyDescent="0.25">
      <c r="A3158" s="3" t="s">
        <v>739</v>
      </c>
      <c r="B3158" s="32">
        <v>41731</v>
      </c>
      <c r="C3158" t="s">
        <v>834</v>
      </c>
      <c r="V3158"/>
      <c r="AB3158">
        <v>6.9</v>
      </c>
      <c r="AC3158">
        <v>0.68744451200000001</v>
      </c>
      <c r="AH3158">
        <v>4.95</v>
      </c>
      <c r="AT3158">
        <v>24.25</v>
      </c>
    </row>
    <row r="3159" spans="1:55" hidden="1" x14ac:dyDescent="0.25">
      <c r="A3159" s="3" t="s">
        <v>739</v>
      </c>
      <c r="B3159" s="32">
        <v>41738</v>
      </c>
      <c r="C3159" t="s">
        <v>834</v>
      </c>
      <c r="V3159"/>
      <c r="AB3159">
        <v>7.45</v>
      </c>
      <c r="AH3159">
        <v>6</v>
      </c>
      <c r="AT3159">
        <v>25.75</v>
      </c>
    </row>
    <row r="3160" spans="1:55" hidden="1" x14ac:dyDescent="0.25">
      <c r="A3160" s="3" t="s">
        <v>739</v>
      </c>
      <c r="B3160" s="32">
        <v>41745</v>
      </c>
      <c r="C3160" t="s">
        <v>834</v>
      </c>
      <c r="V3160"/>
      <c r="AB3160">
        <v>8.0500000000000007</v>
      </c>
      <c r="AH3160">
        <v>6.9</v>
      </c>
      <c r="AT3160">
        <v>28.25</v>
      </c>
    </row>
    <row r="3161" spans="1:55" hidden="1" x14ac:dyDescent="0.25">
      <c r="A3161" s="3" t="s">
        <v>739</v>
      </c>
      <c r="B3161" s="32">
        <v>41760</v>
      </c>
      <c r="C3161" t="s">
        <v>834</v>
      </c>
      <c r="V3161"/>
      <c r="AB3161">
        <v>8.8666666670000005</v>
      </c>
      <c r="AH3161">
        <v>7.8666666669999996</v>
      </c>
      <c r="AT3161">
        <v>26</v>
      </c>
    </row>
    <row r="3162" spans="1:55" hidden="1" x14ac:dyDescent="0.25">
      <c r="A3162" s="3" t="s">
        <v>739</v>
      </c>
      <c r="B3162" s="32">
        <v>41768</v>
      </c>
      <c r="C3162" t="s">
        <v>834</v>
      </c>
      <c r="V3162"/>
      <c r="AB3162">
        <v>9.6666666669999994</v>
      </c>
      <c r="AH3162">
        <v>8.5</v>
      </c>
      <c r="AT3162">
        <v>24.75</v>
      </c>
    </row>
    <row r="3163" spans="1:55" hidden="1" x14ac:dyDescent="0.25">
      <c r="A3163" s="3" t="s">
        <v>739</v>
      </c>
      <c r="B3163" s="32">
        <v>41788</v>
      </c>
      <c r="C3163" t="s">
        <v>834</v>
      </c>
      <c r="V3163"/>
      <c r="AB3163">
        <v>10.6875</v>
      </c>
      <c r="AG3163">
        <v>7.1875</v>
      </c>
      <c r="AH3163">
        <v>9.6875</v>
      </c>
      <c r="AT3163">
        <v>30.5</v>
      </c>
    </row>
    <row r="3164" spans="1:55" hidden="1" x14ac:dyDescent="0.25">
      <c r="A3164" s="3" t="s">
        <v>739</v>
      </c>
      <c r="B3164" s="32">
        <v>41806</v>
      </c>
      <c r="C3164" t="s">
        <v>834</v>
      </c>
      <c r="V3164"/>
      <c r="AB3164">
        <v>11.3125</v>
      </c>
      <c r="AG3164">
        <v>8.875</v>
      </c>
      <c r="AH3164">
        <v>10.3125</v>
      </c>
      <c r="AT3164">
        <v>31</v>
      </c>
    </row>
    <row r="3165" spans="1:55" hidden="1" x14ac:dyDescent="0.25">
      <c r="A3165" s="3" t="s">
        <v>739</v>
      </c>
      <c r="B3165" s="32">
        <v>41808</v>
      </c>
      <c r="C3165" t="s">
        <v>834</v>
      </c>
      <c r="V3165"/>
    </row>
    <row r="3166" spans="1:55" hidden="1" x14ac:dyDescent="0.25">
      <c r="A3166" s="3" t="s">
        <v>739</v>
      </c>
      <c r="B3166" s="32">
        <v>41835</v>
      </c>
      <c r="C3166" t="s">
        <v>834</v>
      </c>
      <c r="V3166"/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hidden="1" x14ac:dyDescent="0.25">
      <c r="A3167" s="3" t="s">
        <v>739</v>
      </c>
      <c r="B3167" s="32">
        <v>41844</v>
      </c>
      <c r="C3167" t="s">
        <v>834</v>
      </c>
      <c r="R3167">
        <v>527.86363640000002</v>
      </c>
      <c r="V3167"/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hidden="1" x14ac:dyDescent="0.25">
      <c r="A3168" s="3" t="s">
        <v>739</v>
      </c>
      <c r="B3168" s="32">
        <v>41855</v>
      </c>
      <c r="C3168" t="s">
        <v>834</v>
      </c>
      <c r="V3168"/>
      <c r="AB3168">
        <v>13.266666669999999</v>
      </c>
      <c r="AG3168">
        <v>10.06666667</v>
      </c>
      <c r="AH3168">
        <v>12.06666667</v>
      </c>
      <c r="AT3168">
        <v>32</v>
      </c>
    </row>
    <row r="3169" spans="1:55" hidden="1" x14ac:dyDescent="0.25">
      <c r="A3169" s="3" t="s">
        <v>739</v>
      </c>
      <c r="B3169" s="32">
        <v>41870</v>
      </c>
      <c r="C3169" t="s">
        <v>834</v>
      </c>
      <c r="V3169"/>
    </row>
    <row r="3170" spans="1:55" hidden="1" x14ac:dyDescent="0.25">
      <c r="A3170" s="3" t="s">
        <v>739</v>
      </c>
      <c r="B3170" s="32">
        <v>41883</v>
      </c>
      <c r="C3170" t="s">
        <v>834</v>
      </c>
      <c r="V3170"/>
      <c r="AB3170">
        <v>14.33333333</v>
      </c>
      <c r="AG3170">
        <v>10.66666667</v>
      </c>
      <c r="AH3170">
        <v>13.266666669999999</v>
      </c>
      <c r="AT3170">
        <v>32</v>
      </c>
    </row>
    <row r="3171" spans="1:55" hidden="1" x14ac:dyDescent="0.25">
      <c r="A3171" s="3" t="s">
        <v>739</v>
      </c>
      <c r="B3171" s="32">
        <v>41891</v>
      </c>
      <c r="C3171" t="s">
        <v>834</v>
      </c>
      <c r="V3171"/>
    </row>
    <row r="3172" spans="1:55" hidden="1" x14ac:dyDescent="0.25">
      <c r="A3172" s="3" t="s">
        <v>739</v>
      </c>
      <c r="B3172" s="32">
        <v>41908</v>
      </c>
      <c r="C3172" t="s">
        <v>834</v>
      </c>
      <c r="V3172"/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hidden="1" x14ac:dyDescent="0.25">
      <c r="A3173" s="3" t="s">
        <v>739</v>
      </c>
      <c r="B3173" s="32">
        <v>41912</v>
      </c>
      <c r="C3173" t="s">
        <v>834</v>
      </c>
      <c r="V3173"/>
    </row>
    <row r="3174" spans="1:55" hidden="1" x14ac:dyDescent="0.25">
      <c r="A3174" s="3" t="s">
        <v>739</v>
      </c>
      <c r="B3174" s="32">
        <v>41925</v>
      </c>
      <c r="C3174" t="s">
        <v>834</v>
      </c>
      <c r="V3174"/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hidden="1" x14ac:dyDescent="0.25">
      <c r="A3175" s="3" t="s">
        <v>739</v>
      </c>
      <c r="B3175" s="32">
        <v>41947</v>
      </c>
      <c r="C3175" t="s">
        <v>834</v>
      </c>
      <c r="V3175"/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hidden="1" x14ac:dyDescent="0.25">
      <c r="A3176" s="3" t="s">
        <v>739</v>
      </c>
      <c r="B3176" s="32">
        <v>41964</v>
      </c>
      <c r="C3176" t="s">
        <v>834</v>
      </c>
      <c r="R3176">
        <v>2261.866325</v>
      </c>
      <c r="S3176">
        <v>290.26863029999998</v>
      </c>
      <c r="V3176"/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hidden="1" x14ac:dyDescent="0.25">
      <c r="A3177" s="3" t="s">
        <v>739</v>
      </c>
      <c r="B3177" s="32">
        <v>41969</v>
      </c>
      <c r="C3177" t="s">
        <v>834</v>
      </c>
      <c r="V3177"/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hidden="1" x14ac:dyDescent="0.25">
      <c r="A3178" s="3" t="s">
        <v>739</v>
      </c>
      <c r="B3178" s="32">
        <v>41971</v>
      </c>
      <c r="C3178" t="s">
        <v>834</v>
      </c>
      <c r="V3178"/>
    </row>
    <row r="3179" spans="1:55" hidden="1" x14ac:dyDescent="0.25">
      <c r="A3179" s="3" t="s">
        <v>739</v>
      </c>
      <c r="B3179" s="32">
        <v>41984</v>
      </c>
      <c r="C3179" t="s">
        <v>834</v>
      </c>
      <c r="V3179"/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hidden="1" x14ac:dyDescent="0.25">
      <c r="A3180" s="3" t="s">
        <v>739</v>
      </c>
      <c r="B3180" s="32">
        <v>41996</v>
      </c>
      <c r="C3180" t="s">
        <v>834</v>
      </c>
      <c r="V3180"/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hidden="1" x14ac:dyDescent="0.25">
      <c r="A3181" s="3" t="s">
        <v>739</v>
      </c>
      <c r="B3181" s="32">
        <v>42016</v>
      </c>
      <c r="C3181" t="s">
        <v>834</v>
      </c>
      <c r="V3181"/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hidden="1" x14ac:dyDescent="0.25">
      <c r="A3182" s="3" t="s">
        <v>739</v>
      </c>
      <c r="B3182" s="32">
        <v>42024</v>
      </c>
      <c r="C3182" t="s">
        <v>834</v>
      </c>
      <c r="V3182"/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hidden="1" x14ac:dyDescent="0.25">
      <c r="A3183" s="3" t="s">
        <v>739</v>
      </c>
      <c r="B3183" s="32">
        <v>42027</v>
      </c>
      <c r="C3183" t="s">
        <v>834</v>
      </c>
      <c r="R3183">
        <v>3021.214172</v>
      </c>
      <c r="S3183">
        <v>1581.1031869999999</v>
      </c>
      <c r="V3183"/>
      <c r="W3183">
        <v>4.1457581E-2</v>
      </c>
      <c r="Y3183">
        <v>29651.433410000001</v>
      </c>
      <c r="AA3183">
        <v>1060.152012</v>
      </c>
      <c r="AP3183" t="s">
        <v>930</v>
      </c>
      <c r="AX3183">
        <v>520.95117560000006</v>
      </c>
      <c r="BB3183">
        <v>1114.6496910000001</v>
      </c>
      <c r="BC3183">
        <v>640.80285830000003</v>
      </c>
    </row>
    <row r="3184" spans="1:55" hidden="1" x14ac:dyDescent="0.25">
      <c r="A3184" s="3" t="s">
        <v>740</v>
      </c>
      <c r="B3184" s="32">
        <v>41722</v>
      </c>
      <c r="C3184" t="s">
        <v>834</v>
      </c>
      <c r="V3184"/>
      <c r="AB3184">
        <v>2</v>
      </c>
      <c r="AH3184">
        <v>1</v>
      </c>
      <c r="AT3184">
        <v>12</v>
      </c>
    </row>
    <row r="3185" spans="1:55" hidden="1" x14ac:dyDescent="0.25">
      <c r="A3185" s="3" t="s">
        <v>740</v>
      </c>
      <c r="B3185" s="32">
        <v>41731</v>
      </c>
      <c r="C3185" t="s">
        <v>834</v>
      </c>
      <c r="V3185"/>
      <c r="AB3185">
        <v>3.9</v>
      </c>
      <c r="AC3185">
        <v>0.19532469099999999</v>
      </c>
      <c r="AH3185">
        <v>1.95</v>
      </c>
      <c r="AT3185">
        <v>15</v>
      </c>
    </row>
    <row r="3186" spans="1:55" hidden="1" x14ac:dyDescent="0.25">
      <c r="A3186" s="3" t="s">
        <v>740</v>
      </c>
      <c r="B3186" s="32">
        <v>41738</v>
      </c>
      <c r="C3186" t="s">
        <v>834</v>
      </c>
      <c r="V3186"/>
      <c r="AB3186">
        <v>5</v>
      </c>
      <c r="AH3186">
        <v>3.35</v>
      </c>
      <c r="AT3186">
        <v>22</v>
      </c>
    </row>
    <row r="3187" spans="1:55" hidden="1" x14ac:dyDescent="0.25">
      <c r="A3187" s="3" t="s">
        <v>740</v>
      </c>
      <c r="B3187" s="32">
        <v>41745</v>
      </c>
      <c r="C3187" t="s">
        <v>834</v>
      </c>
      <c r="V3187"/>
      <c r="AB3187">
        <v>5.9</v>
      </c>
      <c r="AH3187">
        <v>4</v>
      </c>
      <c r="AT3187">
        <v>23.25</v>
      </c>
    </row>
    <row r="3188" spans="1:55" hidden="1" x14ac:dyDescent="0.25">
      <c r="A3188" s="3" t="s">
        <v>740</v>
      </c>
      <c r="B3188" s="32">
        <v>41760</v>
      </c>
      <c r="C3188" t="s">
        <v>834</v>
      </c>
      <c r="V3188"/>
      <c r="AB3188">
        <v>7</v>
      </c>
      <c r="AH3188">
        <v>5.9333333330000002</v>
      </c>
      <c r="AT3188">
        <v>25.333333329999999</v>
      </c>
    </row>
    <row r="3189" spans="1:55" hidden="1" x14ac:dyDescent="0.25">
      <c r="A3189" s="3" t="s">
        <v>740</v>
      </c>
      <c r="B3189" s="32">
        <v>41768</v>
      </c>
      <c r="C3189" t="s">
        <v>834</v>
      </c>
      <c r="V3189"/>
      <c r="AB3189">
        <v>7.5789473679999997</v>
      </c>
      <c r="AH3189">
        <v>6.2105263160000002</v>
      </c>
      <c r="AT3189">
        <v>23.75</v>
      </c>
    </row>
    <row r="3190" spans="1:55" hidden="1" x14ac:dyDescent="0.25">
      <c r="A3190" s="3" t="s">
        <v>740</v>
      </c>
      <c r="B3190" s="32">
        <v>41788</v>
      </c>
      <c r="C3190" t="s">
        <v>834</v>
      </c>
      <c r="V3190"/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hidden="1" x14ac:dyDescent="0.25">
      <c r="A3191" s="3" t="s">
        <v>740</v>
      </c>
      <c r="B3191" s="32">
        <v>41806</v>
      </c>
      <c r="C3191" t="s">
        <v>834</v>
      </c>
      <c r="V3191"/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hidden="1" x14ac:dyDescent="0.25">
      <c r="A3192" s="3" t="s">
        <v>740</v>
      </c>
      <c r="B3192" s="32">
        <v>41808</v>
      </c>
      <c r="C3192" t="s">
        <v>834</v>
      </c>
      <c r="V3192"/>
    </row>
    <row r="3193" spans="1:55" hidden="1" x14ac:dyDescent="0.25">
      <c r="A3193" s="3" t="s">
        <v>740</v>
      </c>
      <c r="B3193" s="32">
        <v>41835</v>
      </c>
      <c r="C3193" t="s">
        <v>834</v>
      </c>
      <c r="V3193"/>
      <c r="AB3193">
        <v>10</v>
      </c>
      <c r="AG3193">
        <v>7</v>
      </c>
      <c r="AH3193">
        <v>9</v>
      </c>
      <c r="AT3193">
        <v>31</v>
      </c>
    </row>
    <row r="3194" spans="1:55" hidden="1" x14ac:dyDescent="0.25">
      <c r="A3194" s="3" t="s">
        <v>740</v>
      </c>
      <c r="B3194" s="32">
        <v>41855</v>
      </c>
      <c r="C3194" t="s">
        <v>834</v>
      </c>
      <c r="V3194"/>
      <c r="AB3194">
        <v>11</v>
      </c>
      <c r="AG3194">
        <v>7.8947368420000004</v>
      </c>
      <c r="AH3194">
        <v>9.8947368420000004</v>
      </c>
      <c r="AT3194">
        <v>31</v>
      </c>
    </row>
    <row r="3195" spans="1:55" hidden="1" x14ac:dyDescent="0.25">
      <c r="A3195" s="3" t="s">
        <v>740</v>
      </c>
      <c r="B3195" s="32">
        <v>41870</v>
      </c>
      <c r="C3195" t="s">
        <v>834</v>
      </c>
      <c r="R3195">
        <v>589.90909090000002</v>
      </c>
      <c r="V3195"/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hidden="1" x14ac:dyDescent="0.25">
      <c r="A3196" s="3" t="s">
        <v>740</v>
      </c>
      <c r="B3196" s="32">
        <v>41883</v>
      </c>
      <c r="C3196" t="s">
        <v>834</v>
      </c>
      <c r="V3196"/>
      <c r="AB3196">
        <v>12</v>
      </c>
      <c r="AG3196">
        <v>8.9473684210000002</v>
      </c>
      <c r="AH3196">
        <v>11</v>
      </c>
      <c r="AT3196">
        <v>32</v>
      </c>
    </row>
    <row r="3197" spans="1:55" hidden="1" x14ac:dyDescent="0.25">
      <c r="A3197" s="3" t="s">
        <v>740</v>
      </c>
      <c r="B3197" s="32">
        <v>41891</v>
      </c>
      <c r="C3197" t="s">
        <v>834</v>
      </c>
      <c r="V3197"/>
    </row>
    <row r="3198" spans="1:55" hidden="1" x14ac:dyDescent="0.25">
      <c r="A3198" s="3" t="s">
        <v>740</v>
      </c>
      <c r="B3198" s="32">
        <v>41908</v>
      </c>
      <c r="C3198" t="s">
        <v>834</v>
      </c>
      <c r="V3198"/>
      <c r="AB3198">
        <v>13.73684211</v>
      </c>
      <c r="AG3198">
        <v>10</v>
      </c>
      <c r="AH3198">
        <v>12.31578947</v>
      </c>
      <c r="AT3198">
        <v>33</v>
      </c>
    </row>
    <row r="3199" spans="1:55" hidden="1" x14ac:dyDescent="0.25">
      <c r="A3199" s="3" t="s">
        <v>740</v>
      </c>
      <c r="B3199" s="32">
        <v>41912</v>
      </c>
      <c r="C3199" t="s">
        <v>834</v>
      </c>
      <c r="V3199"/>
    </row>
    <row r="3200" spans="1:55" hidden="1" x14ac:dyDescent="0.25">
      <c r="A3200" s="3" t="s">
        <v>740</v>
      </c>
      <c r="B3200" s="32">
        <v>41925</v>
      </c>
      <c r="C3200" t="s">
        <v>834</v>
      </c>
      <c r="V3200"/>
      <c r="AB3200">
        <v>14.57894737</v>
      </c>
      <c r="AG3200">
        <v>10.31578947</v>
      </c>
      <c r="AH3200">
        <v>13.15789474</v>
      </c>
      <c r="AT3200">
        <v>33.25</v>
      </c>
    </row>
    <row r="3201" spans="1:55" hidden="1" x14ac:dyDescent="0.25">
      <c r="A3201" s="3" t="s">
        <v>740</v>
      </c>
      <c r="B3201" s="32">
        <v>41947</v>
      </c>
      <c r="C3201" t="s">
        <v>834</v>
      </c>
      <c r="V3201"/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hidden="1" x14ac:dyDescent="0.25">
      <c r="A3202" s="3" t="s">
        <v>740</v>
      </c>
      <c r="B3202" s="32">
        <v>41964</v>
      </c>
      <c r="C3202" t="s">
        <v>834</v>
      </c>
      <c r="R3202">
        <v>2391.968531</v>
      </c>
      <c r="S3202">
        <v>305.99704250000002</v>
      </c>
      <c r="V3202"/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hidden="1" x14ac:dyDescent="0.25">
      <c r="A3203" s="3" t="s">
        <v>740</v>
      </c>
      <c r="B3203" s="32">
        <v>41969</v>
      </c>
      <c r="C3203" t="s">
        <v>834</v>
      </c>
      <c r="V3203"/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hidden="1" x14ac:dyDescent="0.25">
      <c r="A3204" s="3" t="s">
        <v>740</v>
      </c>
      <c r="B3204" s="32">
        <v>41971</v>
      </c>
      <c r="C3204" t="s">
        <v>834</v>
      </c>
      <c r="V3204"/>
    </row>
    <row r="3205" spans="1:55" hidden="1" x14ac:dyDescent="0.25">
      <c r="A3205" s="3" t="s">
        <v>740</v>
      </c>
      <c r="B3205" s="32">
        <v>41984</v>
      </c>
      <c r="C3205" t="s">
        <v>834</v>
      </c>
      <c r="V3205"/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hidden="1" x14ac:dyDescent="0.25">
      <c r="A3206" s="3" t="s">
        <v>740</v>
      </c>
      <c r="B3206" s="32">
        <v>41996</v>
      </c>
      <c r="C3206" t="s">
        <v>834</v>
      </c>
      <c r="V3206"/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hidden="1" x14ac:dyDescent="0.25">
      <c r="A3207" s="3" t="s">
        <v>740</v>
      </c>
      <c r="B3207" s="32">
        <v>42016</v>
      </c>
      <c r="C3207" t="s">
        <v>834</v>
      </c>
      <c r="V3207"/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hidden="1" x14ac:dyDescent="0.25">
      <c r="A3208" s="3" t="s">
        <v>740</v>
      </c>
      <c r="B3208" s="32">
        <v>42024</v>
      </c>
      <c r="C3208" t="s">
        <v>834</v>
      </c>
      <c r="V3208"/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hidden="1" x14ac:dyDescent="0.25">
      <c r="A3209" s="3" t="s">
        <v>740</v>
      </c>
      <c r="B3209" s="32">
        <v>42027</v>
      </c>
      <c r="C3209" t="s">
        <v>834</v>
      </c>
      <c r="R3209">
        <v>2837.868849</v>
      </c>
      <c r="S3209">
        <v>1519.5364750000001</v>
      </c>
      <c r="V3209"/>
      <c r="W3209">
        <v>4.2706175999999998E-2</v>
      </c>
      <c r="Y3209">
        <v>28532.837490000002</v>
      </c>
      <c r="AA3209">
        <v>1049.7761069999999</v>
      </c>
      <c r="AP3209" t="s">
        <v>930</v>
      </c>
      <c r="AX3209">
        <v>469.7603676</v>
      </c>
      <c r="BB3209">
        <v>1029.795922</v>
      </c>
      <c r="BC3209">
        <v>585.79287450000004</v>
      </c>
    </row>
    <row r="3210" spans="1:55" hidden="1" x14ac:dyDescent="0.25">
      <c r="A3210" s="3" t="s">
        <v>742</v>
      </c>
      <c r="B3210" s="32">
        <v>41738</v>
      </c>
      <c r="C3210" t="s">
        <v>834</v>
      </c>
      <c r="V3210"/>
      <c r="AB3210">
        <v>1.65</v>
      </c>
      <c r="AH3210">
        <v>0</v>
      </c>
      <c r="AT3210">
        <v>11</v>
      </c>
    </row>
    <row r="3211" spans="1:55" hidden="1" x14ac:dyDescent="0.25">
      <c r="A3211" s="3" t="s">
        <v>742</v>
      </c>
      <c r="B3211" s="32">
        <v>41745</v>
      </c>
      <c r="C3211" t="s">
        <v>834</v>
      </c>
      <c r="V3211"/>
      <c r="AB3211">
        <v>2.65</v>
      </c>
      <c r="AH3211">
        <v>1</v>
      </c>
      <c r="AT3211">
        <v>12</v>
      </c>
    </row>
    <row r="3212" spans="1:55" hidden="1" x14ac:dyDescent="0.25">
      <c r="A3212" s="3" t="s">
        <v>742</v>
      </c>
      <c r="B3212" s="32">
        <v>41760</v>
      </c>
      <c r="C3212" t="s">
        <v>834</v>
      </c>
      <c r="V3212"/>
      <c r="AB3212">
        <v>4.1333333330000004</v>
      </c>
      <c r="AH3212">
        <v>3.1333333329999999</v>
      </c>
      <c r="AT3212">
        <v>21</v>
      </c>
    </row>
    <row r="3213" spans="1:55" hidden="1" x14ac:dyDescent="0.25">
      <c r="A3213" s="3" t="s">
        <v>742</v>
      </c>
      <c r="B3213" s="32">
        <v>41768</v>
      </c>
      <c r="C3213" t="s">
        <v>834</v>
      </c>
      <c r="V3213"/>
      <c r="AB3213">
        <v>5.15</v>
      </c>
      <c r="AH3213">
        <v>4.05</v>
      </c>
      <c r="AT3213">
        <v>22.25</v>
      </c>
    </row>
    <row r="3214" spans="1:55" hidden="1" x14ac:dyDescent="0.25">
      <c r="A3214" s="3" t="s">
        <v>742</v>
      </c>
      <c r="B3214" s="32">
        <v>41788</v>
      </c>
      <c r="C3214" t="s">
        <v>834</v>
      </c>
      <c r="V3214"/>
      <c r="AB3214">
        <v>7.05</v>
      </c>
      <c r="AG3214">
        <v>1.95</v>
      </c>
      <c r="AH3214">
        <v>5.8</v>
      </c>
      <c r="AT3214">
        <v>25.25</v>
      </c>
    </row>
    <row r="3215" spans="1:55" hidden="1" x14ac:dyDescent="0.25">
      <c r="A3215" s="3" t="s">
        <v>742</v>
      </c>
      <c r="B3215" s="32">
        <v>41806</v>
      </c>
      <c r="C3215" t="s">
        <v>834</v>
      </c>
      <c r="V3215"/>
      <c r="AB3215">
        <v>8</v>
      </c>
      <c r="AG3215">
        <v>3.9</v>
      </c>
      <c r="AH3215">
        <v>6.7</v>
      </c>
      <c r="AT3215">
        <v>26.75</v>
      </c>
    </row>
    <row r="3216" spans="1:55" hidden="1" x14ac:dyDescent="0.25">
      <c r="A3216" s="3" t="s">
        <v>742</v>
      </c>
      <c r="B3216" s="32">
        <v>41808</v>
      </c>
      <c r="C3216" t="s">
        <v>834</v>
      </c>
      <c r="V3216"/>
    </row>
    <row r="3217" spans="1:55" hidden="1" x14ac:dyDescent="0.25">
      <c r="A3217" s="3" t="s">
        <v>742</v>
      </c>
      <c r="B3217" s="32">
        <v>41835</v>
      </c>
      <c r="C3217" t="s">
        <v>834</v>
      </c>
      <c r="V3217"/>
      <c r="AB3217">
        <v>9</v>
      </c>
      <c r="AG3217">
        <v>4.9000000000000004</v>
      </c>
      <c r="AH3217">
        <v>8</v>
      </c>
      <c r="AT3217">
        <v>26</v>
      </c>
    </row>
    <row r="3218" spans="1:55" hidden="1" x14ac:dyDescent="0.25">
      <c r="A3218" s="3" t="s">
        <v>742</v>
      </c>
      <c r="B3218" s="32">
        <v>41855</v>
      </c>
      <c r="C3218" t="s">
        <v>834</v>
      </c>
      <c r="V3218"/>
      <c r="AB3218">
        <v>9.9499999999999993</v>
      </c>
      <c r="AG3218">
        <v>5.9</v>
      </c>
      <c r="AH3218">
        <v>8.85</v>
      </c>
      <c r="AT3218">
        <v>30.5</v>
      </c>
    </row>
    <row r="3219" spans="1:55" hidden="1" x14ac:dyDescent="0.25">
      <c r="A3219" s="3" t="s">
        <v>742</v>
      </c>
      <c r="B3219" s="32">
        <v>41870</v>
      </c>
      <c r="C3219" t="s">
        <v>834</v>
      </c>
      <c r="V3219"/>
    </row>
    <row r="3220" spans="1:55" hidden="1" x14ac:dyDescent="0.25">
      <c r="A3220" s="3" t="s">
        <v>742</v>
      </c>
      <c r="B3220" s="32">
        <v>41883</v>
      </c>
      <c r="C3220" t="s">
        <v>834</v>
      </c>
      <c r="V3220"/>
      <c r="AB3220">
        <v>11</v>
      </c>
      <c r="AG3220">
        <v>7.3</v>
      </c>
      <c r="AH3220">
        <v>9.9499999999999993</v>
      </c>
      <c r="AT3220">
        <v>31.5</v>
      </c>
    </row>
    <row r="3221" spans="1:55" hidden="1" x14ac:dyDescent="0.25">
      <c r="A3221" s="3" t="s">
        <v>742</v>
      </c>
      <c r="B3221" s="32">
        <v>41891</v>
      </c>
      <c r="C3221" t="s">
        <v>834</v>
      </c>
      <c r="R3221">
        <v>691.40909090000002</v>
      </c>
      <c r="V3221"/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hidden="1" x14ac:dyDescent="0.25">
      <c r="A3222" s="3" t="s">
        <v>742</v>
      </c>
      <c r="B3222" s="32">
        <v>41908</v>
      </c>
      <c r="C3222" t="s">
        <v>834</v>
      </c>
      <c r="V3222"/>
      <c r="AB3222">
        <v>12.3</v>
      </c>
      <c r="AG3222">
        <v>8.85</v>
      </c>
      <c r="AH3222">
        <v>11.25</v>
      </c>
      <c r="AT3222">
        <v>32.75</v>
      </c>
    </row>
    <row r="3223" spans="1:55" hidden="1" x14ac:dyDescent="0.25">
      <c r="A3223" s="3" t="s">
        <v>742</v>
      </c>
      <c r="B3223" s="32">
        <v>41912</v>
      </c>
      <c r="C3223" t="s">
        <v>834</v>
      </c>
      <c r="V3223"/>
    </row>
    <row r="3224" spans="1:55" hidden="1" x14ac:dyDescent="0.25">
      <c r="A3224" s="3" t="s">
        <v>742</v>
      </c>
      <c r="B3224" s="32">
        <v>41925</v>
      </c>
      <c r="C3224" t="s">
        <v>834</v>
      </c>
      <c r="V3224"/>
      <c r="AB3224">
        <v>13.5</v>
      </c>
      <c r="AG3224">
        <v>9.25</v>
      </c>
      <c r="AH3224">
        <v>12.45</v>
      </c>
      <c r="AT3224">
        <v>33.25</v>
      </c>
    </row>
    <row r="3225" spans="1:55" hidden="1" x14ac:dyDescent="0.25">
      <c r="A3225" s="3" t="s">
        <v>742</v>
      </c>
      <c r="B3225" s="32">
        <v>41947</v>
      </c>
      <c r="C3225" t="s">
        <v>834</v>
      </c>
      <c r="V3225"/>
      <c r="AB3225">
        <v>14.45</v>
      </c>
      <c r="AG3225">
        <v>9.35</v>
      </c>
      <c r="AH3225">
        <v>14.45</v>
      </c>
      <c r="AT3225">
        <v>43.5</v>
      </c>
    </row>
    <row r="3226" spans="1:55" hidden="1" x14ac:dyDescent="0.25">
      <c r="A3226" s="3" t="s">
        <v>742</v>
      </c>
      <c r="B3226" s="32">
        <v>41964</v>
      </c>
      <c r="C3226" t="s">
        <v>834</v>
      </c>
      <c r="V3226"/>
    </row>
    <row r="3227" spans="1:55" hidden="1" x14ac:dyDescent="0.25">
      <c r="A3227" s="3" t="s">
        <v>742</v>
      </c>
      <c r="B3227" s="32">
        <v>41969</v>
      </c>
      <c r="C3227" t="s">
        <v>834</v>
      </c>
      <c r="V3227"/>
      <c r="AB3227">
        <v>14.45</v>
      </c>
      <c r="AG3227">
        <v>9.4499999999999993</v>
      </c>
      <c r="AH3227">
        <v>14.45</v>
      </c>
      <c r="AT3227">
        <v>70.2</v>
      </c>
    </row>
    <row r="3228" spans="1:55" hidden="1" x14ac:dyDescent="0.25">
      <c r="A3228" s="3" t="s">
        <v>742</v>
      </c>
      <c r="B3228" s="32">
        <v>41971</v>
      </c>
      <c r="C3228" t="s">
        <v>834</v>
      </c>
      <c r="R3228">
        <v>2294.9421189999998</v>
      </c>
      <c r="S3228">
        <v>406.99484089999999</v>
      </c>
      <c r="V3228"/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hidden="1" x14ac:dyDescent="0.25">
      <c r="A3229" s="3" t="s">
        <v>742</v>
      </c>
      <c r="B3229" s="32">
        <v>41984</v>
      </c>
      <c r="C3229" t="s">
        <v>834</v>
      </c>
      <c r="V3229"/>
      <c r="AB3229">
        <v>14.45</v>
      </c>
      <c r="AG3229">
        <v>9.6</v>
      </c>
      <c r="AH3229">
        <v>14.45</v>
      </c>
      <c r="AT3229">
        <v>78</v>
      </c>
    </row>
    <row r="3230" spans="1:55" hidden="1" x14ac:dyDescent="0.25">
      <c r="A3230" s="3" t="s">
        <v>742</v>
      </c>
      <c r="B3230" s="32">
        <v>41996</v>
      </c>
      <c r="C3230" t="s">
        <v>834</v>
      </c>
      <c r="V3230"/>
      <c r="AB3230">
        <v>14.45</v>
      </c>
      <c r="AG3230">
        <v>9.8000000000000007</v>
      </c>
      <c r="AH3230">
        <v>14.45</v>
      </c>
      <c r="AT3230">
        <v>82</v>
      </c>
    </row>
    <row r="3231" spans="1:55" hidden="1" x14ac:dyDescent="0.25">
      <c r="A3231" s="3" t="s">
        <v>742</v>
      </c>
      <c r="B3231" s="32">
        <v>42016</v>
      </c>
      <c r="C3231" t="s">
        <v>834</v>
      </c>
      <c r="V3231"/>
      <c r="AB3231">
        <v>14.45</v>
      </c>
      <c r="AG3231">
        <v>13.6</v>
      </c>
      <c r="AH3231">
        <v>14.45</v>
      </c>
      <c r="AT3231">
        <v>86</v>
      </c>
    </row>
    <row r="3232" spans="1:55" hidden="1" x14ac:dyDescent="0.25">
      <c r="A3232" s="3" t="s">
        <v>742</v>
      </c>
      <c r="B3232" s="32">
        <v>42024</v>
      </c>
      <c r="C3232" t="s">
        <v>834</v>
      </c>
      <c r="V3232"/>
      <c r="AB3232">
        <v>14.45</v>
      </c>
      <c r="AG3232">
        <v>14.45</v>
      </c>
      <c r="AH3232">
        <v>14.45</v>
      </c>
      <c r="AT3232">
        <v>92</v>
      </c>
    </row>
    <row r="3233" spans="1:55" hidden="1" x14ac:dyDescent="0.25">
      <c r="A3233" s="3" t="s">
        <v>742</v>
      </c>
      <c r="B3233" s="32">
        <v>42027</v>
      </c>
      <c r="C3233" t="s">
        <v>834</v>
      </c>
      <c r="R3233">
        <v>3036.0845989999998</v>
      </c>
      <c r="S3233">
        <v>1739.8328289999999</v>
      </c>
      <c r="V3233"/>
      <c r="W3233">
        <v>4.3087091000000001E-2</v>
      </c>
      <c r="Y3233">
        <v>32316.074489999999</v>
      </c>
      <c r="AA3233">
        <v>1195.976447</v>
      </c>
      <c r="AP3233" t="s">
        <v>930</v>
      </c>
      <c r="AX3233">
        <v>543.8563815</v>
      </c>
      <c r="BB3233">
        <v>957.96260740000002</v>
      </c>
      <c r="BC3233">
        <v>658.89292409999996</v>
      </c>
    </row>
    <row r="3234" spans="1:55" hidden="1" x14ac:dyDescent="0.25">
      <c r="A3234" s="3" t="s">
        <v>744</v>
      </c>
      <c r="B3234" s="32">
        <v>41760</v>
      </c>
      <c r="C3234" t="s">
        <v>834</v>
      </c>
      <c r="V3234"/>
    </row>
    <row r="3235" spans="1:55" hidden="1" x14ac:dyDescent="0.25">
      <c r="A3235" s="3" t="s">
        <v>744</v>
      </c>
      <c r="B3235" s="32">
        <v>41768</v>
      </c>
      <c r="C3235" t="s">
        <v>834</v>
      </c>
      <c r="V3235"/>
    </row>
    <row r="3236" spans="1:55" hidden="1" x14ac:dyDescent="0.25">
      <c r="A3236" s="3" t="s">
        <v>744</v>
      </c>
      <c r="B3236" s="32">
        <v>41788</v>
      </c>
      <c r="C3236" t="s">
        <v>834</v>
      </c>
      <c r="V3236"/>
      <c r="AB3236">
        <v>2.95</v>
      </c>
      <c r="AG3236">
        <v>0</v>
      </c>
      <c r="AH3236">
        <v>1.6</v>
      </c>
      <c r="AT3236">
        <v>12</v>
      </c>
    </row>
    <row r="3237" spans="1:55" hidden="1" x14ac:dyDescent="0.25">
      <c r="A3237" s="3" t="s">
        <v>744</v>
      </c>
      <c r="B3237" s="32">
        <v>41806</v>
      </c>
      <c r="C3237" t="s">
        <v>834</v>
      </c>
      <c r="V3237"/>
      <c r="AB3237">
        <v>4.05</v>
      </c>
      <c r="AG3237">
        <v>0</v>
      </c>
      <c r="AH3237">
        <v>2.95</v>
      </c>
      <c r="AT3237">
        <v>13.5</v>
      </c>
    </row>
    <row r="3238" spans="1:55" hidden="1" x14ac:dyDescent="0.25">
      <c r="A3238" s="3" t="s">
        <v>744</v>
      </c>
      <c r="B3238" s="32">
        <v>41808</v>
      </c>
      <c r="C3238" t="s">
        <v>834</v>
      </c>
      <c r="V3238"/>
    </row>
    <row r="3239" spans="1:55" hidden="1" x14ac:dyDescent="0.25">
      <c r="A3239" s="3" t="s">
        <v>744</v>
      </c>
      <c r="B3239" s="32">
        <v>41835</v>
      </c>
      <c r="C3239" t="s">
        <v>834</v>
      </c>
      <c r="V3239"/>
      <c r="AB3239">
        <v>6.05</v>
      </c>
      <c r="AG3239">
        <v>0.15</v>
      </c>
      <c r="AH3239">
        <v>4.8499999999999996</v>
      </c>
      <c r="AT3239">
        <v>23.5</v>
      </c>
    </row>
    <row r="3240" spans="1:55" hidden="1" x14ac:dyDescent="0.25">
      <c r="A3240" s="3" t="s">
        <v>744</v>
      </c>
      <c r="B3240" s="32">
        <v>41855</v>
      </c>
      <c r="C3240" t="s">
        <v>834</v>
      </c>
      <c r="V3240"/>
      <c r="AB3240">
        <v>7</v>
      </c>
      <c r="AG3240">
        <v>1.3</v>
      </c>
      <c r="AH3240">
        <v>5.85</v>
      </c>
      <c r="AT3240">
        <v>25</v>
      </c>
    </row>
    <row r="3241" spans="1:55" hidden="1" x14ac:dyDescent="0.25">
      <c r="A3241" s="3" t="s">
        <v>744</v>
      </c>
      <c r="B3241" s="32">
        <v>41870</v>
      </c>
      <c r="C3241" t="s">
        <v>834</v>
      </c>
      <c r="V3241"/>
    </row>
    <row r="3242" spans="1:55" hidden="1" x14ac:dyDescent="0.25">
      <c r="A3242" s="3" t="s">
        <v>744</v>
      </c>
      <c r="B3242" s="32">
        <v>41883</v>
      </c>
      <c r="C3242" t="s">
        <v>834</v>
      </c>
      <c r="V3242"/>
      <c r="AB3242">
        <v>8.6</v>
      </c>
      <c r="AG3242">
        <v>4.05</v>
      </c>
      <c r="AH3242">
        <v>7.1</v>
      </c>
      <c r="AT3242">
        <v>27</v>
      </c>
    </row>
    <row r="3243" spans="1:55" hidden="1" x14ac:dyDescent="0.25">
      <c r="A3243" s="3" t="s">
        <v>744</v>
      </c>
      <c r="B3243" s="32">
        <v>41891</v>
      </c>
      <c r="C3243" t="s">
        <v>834</v>
      </c>
      <c r="V3243"/>
    </row>
    <row r="3244" spans="1:55" hidden="1" x14ac:dyDescent="0.25">
      <c r="A3244" s="3" t="s">
        <v>744</v>
      </c>
      <c r="B3244" s="32">
        <v>41908</v>
      </c>
      <c r="C3244" t="s">
        <v>834</v>
      </c>
      <c r="V3244"/>
      <c r="AB3244">
        <v>10.15</v>
      </c>
      <c r="AG3244">
        <v>6.4</v>
      </c>
      <c r="AH3244">
        <v>8.9499999999999993</v>
      </c>
      <c r="AT3244">
        <v>31.75</v>
      </c>
    </row>
    <row r="3245" spans="1:55" hidden="1" x14ac:dyDescent="0.25">
      <c r="A3245" s="3" t="s">
        <v>744</v>
      </c>
      <c r="B3245" s="32">
        <v>41912</v>
      </c>
      <c r="C3245" t="s">
        <v>834</v>
      </c>
      <c r="R3245">
        <v>410.40909090000002</v>
      </c>
      <c r="V3245"/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hidden="1" x14ac:dyDescent="0.25">
      <c r="A3246" s="3" t="s">
        <v>744</v>
      </c>
      <c r="B3246" s="32">
        <v>41925</v>
      </c>
      <c r="C3246" t="s">
        <v>834</v>
      </c>
      <c r="V3246"/>
      <c r="AB3246">
        <v>11.55</v>
      </c>
      <c r="AG3246">
        <v>7.2</v>
      </c>
      <c r="AH3246">
        <v>10</v>
      </c>
      <c r="AT3246">
        <v>32.25</v>
      </c>
    </row>
    <row r="3247" spans="1:55" hidden="1" x14ac:dyDescent="0.25">
      <c r="A3247" s="3" t="s">
        <v>744</v>
      </c>
      <c r="B3247" s="32">
        <v>41947</v>
      </c>
      <c r="C3247" t="s">
        <v>834</v>
      </c>
      <c r="V3247"/>
      <c r="AB3247">
        <v>12.95</v>
      </c>
      <c r="AG3247">
        <v>7.85</v>
      </c>
      <c r="AH3247">
        <v>12.05</v>
      </c>
      <c r="AT3247">
        <v>38</v>
      </c>
    </row>
    <row r="3248" spans="1:55" hidden="1" x14ac:dyDescent="0.25">
      <c r="A3248" s="3" t="s">
        <v>744</v>
      </c>
      <c r="B3248" s="32">
        <v>41964</v>
      </c>
      <c r="C3248" t="s">
        <v>834</v>
      </c>
      <c r="V3248"/>
    </row>
    <row r="3249" spans="1:74" hidden="1" x14ac:dyDescent="0.25">
      <c r="A3249" s="3" t="s">
        <v>744</v>
      </c>
      <c r="B3249" s="32">
        <v>41969</v>
      </c>
      <c r="C3249" t="s">
        <v>834</v>
      </c>
      <c r="V3249"/>
      <c r="AB3249">
        <v>12.95</v>
      </c>
      <c r="AG3249">
        <v>7.95</v>
      </c>
      <c r="AH3249">
        <v>12.95</v>
      </c>
      <c r="AT3249">
        <v>60</v>
      </c>
    </row>
    <row r="3250" spans="1:74" hidden="1" x14ac:dyDescent="0.25">
      <c r="A3250" s="3" t="s">
        <v>744</v>
      </c>
      <c r="B3250" s="32">
        <v>41971</v>
      </c>
      <c r="C3250" t="s">
        <v>834</v>
      </c>
      <c r="R3250">
        <v>1944.5915399999999</v>
      </c>
      <c r="S3250">
        <v>333.77765190000002</v>
      </c>
      <c r="V3250"/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hidden="1" x14ac:dyDescent="0.25">
      <c r="A3251" s="3" t="s">
        <v>744</v>
      </c>
      <c r="B3251" s="32">
        <v>41984</v>
      </c>
      <c r="C3251" t="s">
        <v>834</v>
      </c>
      <c r="V3251"/>
      <c r="AB3251">
        <v>12.95</v>
      </c>
      <c r="AG3251">
        <v>8.15</v>
      </c>
      <c r="AH3251">
        <v>12.95</v>
      </c>
      <c r="AT3251">
        <v>70.724999999999994</v>
      </c>
    </row>
    <row r="3252" spans="1:74" hidden="1" x14ac:dyDescent="0.25">
      <c r="A3252" s="3" t="s">
        <v>744</v>
      </c>
      <c r="B3252" s="32">
        <v>41996</v>
      </c>
      <c r="C3252" t="s">
        <v>834</v>
      </c>
      <c r="V3252"/>
      <c r="AB3252">
        <v>12.95</v>
      </c>
      <c r="AG3252">
        <v>8.4499999999999993</v>
      </c>
      <c r="AH3252">
        <v>12.95</v>
      </c>
      <c r="AT3252">
        <v>81</v>
      </c>
    </row>
    <row r="3253" spans="1:74" hidden="1" x14ac:dyDescent="0.25">
      <c r="A3253" s="3" t="s">
        <v>744</v>
      </c>
      <c r="B3253" s="32">
        <v>42016</v>
      </c>
      <c r="C3253" t="s">
        <v>834</v>
      </c>
      <c r="V3253"/>
      <c r="AB3253">
        <v>12.95</v>
      </c>
      <c r="AG3253">
        <v>10.4</v>
      </c>
      <c r="AH3253">
        <v>12.95</v>
      </c>
      <c r="AT3253">
        <v>85</v>
      </c>
    </row>
    <row r="3254" spans="1:74" hidden="1" x14ac:dyDescent="0.25">
      <c r="A3254" s="3" t="s">
        <v>744</v>
      </c>
      <c r="B3254" s="32">
        <v>42024</v>
      </c>
      <c r="C3254" t="s">
        <v>834</v>
      </c>
      <c r="V3254"/>
      <c r="AB3254">
        <v>12.95</v>
      </c>
      <c r="AG3254">
        <v>12.5</v>
      </c>
      <c r="AH3254">
        <v>12.95</v>
      </c>
      <c r="AT3254">
        <v>89</v>
      </c>
    </row>
    <row r="3255" spans="1:74" hidden="1" x14ac:dyDescent="0.25">
      <c r="A3255" s="3" t="s">
        <v>744</v>
      </c>
      <c r="B3255" s="32">
        <v>42037</v>
      </c>
      <c r="C3255" t="s">
        <v>834</v>
      </c>
      <c r="R3255">
        <v>2832.8489810000001</v>
      </c>
      <c r="S3255">
        <v>1698.0688250000001</v>
      </c>
      <c r="V3255"/>
      <c r="W3255">
        <v>4.1032933000000001E-2</v>
      </c>
      <c r="Y3255">
        <v>33122.61621</v>
      </c>
      <c r="AA3255">
        <v>1164.576397</v>
      </c>
      <c r="AP3255" t="s">
        <v>930</v>
      </c>
      <c r="AX3255">
        <v>533.49242779999997</v>
      </c>
      <c r="BB3255">
        <v>883.82920530000001</v>
      </c>
      <c r="BC3255">
        <v>597.76562030000002</v>
      </c>
    </row>
    <row r="3256" spans="1:74" hidden="1" x14ac:dyDescent="0.25">
      <c r="A3256" s="3" t="s">
        <v>738</v>
      </c>
      <c r="C3256" t="s">
        <v>834</v>
      </c>
      <c r="V3256"/>
      <c r="AP3256" t="s">
        <v>930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hidden="1" x14ac:dyDescent="0.25">
      <c r="A3257" s="3" t="s">
        <v>741</v>
      </c>
      <c r="C3257" t="s">
        <v>834</v>
      </c>
      <c r="V3257"/>
      <c r="AP3257" t="s">
        <v>930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hidden="1" x14ac:dyDescent="0.25">
      <c r="A3258" s="3" t="s">
        <v>743</v>
      </c>
      <c r="C3258" t="s">
        <v>834</v>
      </c>
      <c r="V3258"/>
      <c r="AP3258" t="s">
        <v>930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hidden="1" x14ac:dyDescent="0.25">
      <c r="A3259" s="3" t="s">
        <v>745</v>
      </c>
      <c r="C3259" t="s">
        <v>834</v>
      </c>
      <c r="V3259"/>
      <c r="AP3259" t="s">
        <v>930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hidden="1" x14ac:dyDescent="0.25">
      <c r="A3260" s="2" t="s">
        <v>275</v>
      </c>
      <c r="B3260" s="32">
        <v>33753</v>
      </c>
      <c r="V3260"/>
      <c r="AT3260">
        <v>10</v>
      </c>
    </row>
    <row r="3261" spans="1:74" hidden="1" x14ac:dyDescent="0.25">
      <c r="A3261" s="2" t="s">
        <v>277</v>
      </c>
      <c r="B3261" s="32">
        <v>33834</v>
      </c>
      <c r="V3261"/>
      <c r="AT3261">
        <v>10</v>
      </c>
    </row>
    <row r="3262" spans="1:74" hidden="1" x14ac:dyDescent="0.25">
      <c r="A3262" s="2" t="s">
        <v>275</v>
      </c>
      <c r="B3262" s="32">
        <v>33934</v>
      </c>
      <c r="V3262"/>
      <c r="AT3262">
        <v>65</v>
      </c>
    </row>
    <row r="3263" spans="1:74" hidden="1" x14ac:dyDescent="0.25">
      <c r="A3263" s="2" t="s">
        <v>277</v>
      </c>
      <c r="B3263" s="32">
        <v>33950</v>
      </c>
      <c r="V3263"/>
      <c r="AT3263">
        <v>65</v>
      </c>
    </row>
    <row r="3264" spans="1:74" hidden="1" x14ac:dyDescent="0.25">
      <c r="A3264" s="13" t="s">
        <v>920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  <c r="V3264"/>
    </row>
    <row r="3265" spans="1:11" customFormat="1" hidden="1" x14ac:dyDescent="0.25">
      <c r="A3265" s="13" t="s">
        <v>921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customFormat="1" hidden="1" x14ac:dyDescent="0.25">
      <c r="A3266" s="13" t="s">
        <v>922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customFormat="1" hidden="1" x14ac:dyDescent="0.25">
      <c r="A3267" s="13" t="s">
        <v>923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customFormat="1" hidden="1" x14ac:dyDescent="0.25">
      <c r="A3268" s="13" t="s">
        <v>920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customFormat="1" hidden="1" x14ac:dyDescent="0.25">
      <c r="A3269" s="13" t="s">
        <v>921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customFormat="1" hidden="1" x14ac:dyDescent="0.25">
      <c r="A3270" s="13" t="s">
        <v>922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customFormat="1" hidden="1" x14ac:dyDescent="0.25">
      <c r="A3271" s="13" t="s">
        <v>923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customFormat="1" hidden="1" x14ac:dyDescent="0.25">
      <c r="A3272" s="13" t="s">
        <v>920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customFormat="1" hidden="1" x14ac:dyDescent="0.25">
      <c r="A3273" s="13" t="s">
        <v>921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customFormat="1" hidden="1" x14ac:dyDescent="0.25">
      <c r="A3274" s="13" t="s">
        <v>922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customFormat="1" hidden="1" x14ac:dyDescent="0.25">
      <c r="A3275" s="13" t="s">
        <v>923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customFormat="1" hidden="1" x14ac:dyDescent="0.25">
      <c r="A3276" s="13" t="s">
        <v>920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customFormat="1" hidden="1" x14ac:dyDescent="0.25">
      <c r="A3277" s="13" t="s">
        <v>921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customFormat="1" hidden="1" x14ac:dyDescent="0.25">
      <c r="A3278" s="13" t="s">
        <v>922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customFormat="1" hidden="1" x14ac:dyDescent="0.25">
      <c r="A3279" s="13" t="s">
        <v>923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customFormat="1" hidden="1" x14ac:dyDescent="0.25">
      <c r="A3280" s="13" t="s">
        <v>920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hidden="1" x14ac:dyDescent="0.25">
      <c r="A3281" s="13" t="s">
        <v>921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  <c r="V3281"/>
    </row>
    <row r="3282" spans="1:28" hidden="1" x14ac:dyDescent="0.25">
      <c r="A3282" s="13" t="s">
        <v>922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  <c r="V3282"/>
    </row>
    <row r="3283" spans="1:28" hidden="1" x14ac:dyDescent="0.25">
      <c r="A3283" s="13" t="s">
        <v>923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  <c r="V3283"/>
    </row>
    <row r="3284" spans="1:28" hidden="1" x14ac:dyDescent="0.25">
      <c r="A3284" s="13" t="s">
        <v>920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  <c r="V3284"/>
    </row>
    <row r="3285" spans="1:28" hidden="1" x14ac:dyDescent="0.25">
      <c r="A3285" s="13" t="s">
        <v>921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  <c r="V3285"/>
    </row>
    <row r="3286" spans="1:28" hidden="1" x14ac:dyDescent="0.25">
      <c r="A3286" s="13" t="s">
        <v>922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  <c r="V3286"/>
    </row>
    <row r="3287" spans="1:28" hidden="1" x14ac:dyDescent="0.25">
      <c r="A3287" s="13" t="s">
        <v>923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  <c r="V3287"/>
    </row>
    <row r="3288" spans="1:28" hidden="1" x14ac:dyDescent="0.25">
      <c r="A3288" t="s">
        <v>923</v>
      </c>
      <c r="B3288" s="32">
        <v>33813</v>
      </c>
      <c r="V3288"/>
      <c r="AB3288">
        <v>3.05</v>
      </c>
    </row>
    <row r="3289" spans="1:28" hidden="1" x14ac:dyDescent="0.25">
      <c r="A3289" t="s">
        <v>922</v>
      </c>
      <c r="B3289" s="32">
        <v>33813</v>
      </c>
      <c r="V3289"/>
      <c r="AB3289">
        <v>2.87</v>
      </c>
    </row>
    <row r="3290" spans="1:28" hidden="1" x14ac:dyDescent="0.25">
      <c r="A3290" t="s">
        <v>923</v>
      </c>
      <c r="B3290" s="32">
        <v>33813</v>
      </c>
      <c r="V3290"/>
      <c r="AB3290">
        <v>3.21</v>
      </c>
    </row>
    <row r="3291" spans="1:28" hidden="1" x14ac:dyDescent="0.25">
      <c r="A3291" t="s">
        <v>922</v>
      </c>
      <c r="B3291" s="32">
        <v>33813</v>
      </c>
      <c r="V3291"/>
      <c r="AB3291">
        <v>3.0199999999999996</v>
      </c>
    </row>
    <row r="3292" spans="1:28" hidden="1" x14ac:dyDescent="0.25">
      <c r="A3292" t="s">
        <v>923</v>
      </c>
      <c r="B3292" s="32">
        <v>33813</v>
      </c>
      <c r="V3292"/>
      <c r="AB3292">
        <v>3.18</v>
      </c>
    </row>
    <row r="3293" spans="1:28" hidden="1" x14ac:dyDescent="0.25">
      <c r="A3293" t="s">
        <v>922</v>
      </c>
      <c r="B3293" s="32">
        <v>33813</v>
      </c>
      <c r="V3293"/>
      <c r="AB3293">
        <v>3.18</v>
      </c>
    </row>
    <row r="3294" spans="1:28" hidden="1" x14ac:dyDescent="0.25">
      <c r="A3294" t="s">
        <v>923</v>
      </c>
      <c r="B3294" s="32">
        <v>33841</v>
      </c>
      <c r="V3294"/>
      <c r="AB3294">
        <v>4.7</v>
      </c>
    </row>
    <row r="3295" spans="1:28" hidden="1" x14ac:dyDescent="0.25">
      <c r="A3295" t="s">
        <v>922</v>
      </c>
      <c r="B3295" s="32">
        <v>33841</v>
      </c>
      <c r="V3295"/>
      <c r="AB3295">
        <v>5.55</v>
      </c>
    </row>
    <row r="3296" spans="1:28" hidden="1" x14ac:dyDescent="0.25">
      <c r="A3296" t="s">
        <v>923</v>
      </c>
      <c r="B3296" s="32">
        <v>33841</v>
      </c>
      <c r="V3296"/>
      <c r="AB3296">
        <v>4.5999999999999996</v>
      </c>
    </row>
    <row r="3297" spans="1:28" hidden="1" x14ac:dyDescent="0.25">
      <c r="A3297" t="s">
        <v>922</v>
      </c>
      <c r="B3297" s="32">
        <v>33841</v>
      </c>
      <c r="V3297"/>
      <c r="AB3297">
        <v>5.1100000000000003</v>
      </c>
    </row>
    <row r="3298" spans="1:28" hidden="1" x14ac:dyDescent="0.25">
      <c r="A3298" t="s">
        <v>923</v>
      </c>
      <c r="B3298" s="32">
        <v>33841</v>
      </c>
      <c r="V3298"/>
      <c r="AB3298">
        <v>5.1100000000000003</v>
      </c>
    </row>
    <row r="3299" spans="1:28" hidden="1" x14ac:dyDescent="0.25">
      <c r="A3299" t="s">
        <v>922</v>
      </c>
      <c r="B3299" s="32">
        <v>33841</v>
      </c>
      <c r="V3299"/>
      <c r="AB3299">
        <v>5.53</v>
      </c>
    </row>
    <row r="3300" spans="1:28" hidden="1" x14ac:dyDescent="0.25">
      <c r="A3300" t="s">
        <v>923</v>
      </c>
      <c r="B3300" s="32">
        <v>33861</v>
      </c>
      <c r="V3300"/>
      <c r="AB3300">
        <v>5.84</v>
      </c>
    </row>
    <row r="3301" spans="1:28" hidden="1" x14ac:dyDescent="0.25">
      <c r="A3301" t="s">
        <v>922</v>
      </c>
      <c r="B3301" s="32">
        <v>33861</v>
      </c>
      <c r="V3301"/>
      <c r="AB3301">
        <v>5.7999999999999989</v>
      </c>
    </row>
    <row r="3302" spans="1:28" hidden="1" x14ac:dyDescent="0.25">
      <c r="A3302" t="s">
        <v>923</v>
      </c>
      <c r="B3302" s="32">
        <v>33861</v>
      </c>
      <c r="V3302"/>
      <c r="AB3302">
        <v>5.42</v>
      </c>
    </row>
    <row r="3303" spans="1:28" hidden="1" x14ac:dyDescent="0.25">
      <c r="A3303" t="s">
        <v>922</v>
      </c>
      <c r="B3303" s="32">
        <v>33861</v>
      </c>
      <c r="V3303"/>
      <c r="AB3303">
        <v>5.09</v>
      </c>
    </row>
    <row r="3304" spans="1:28" hidden="1" x14ac:dyDescent="0.25">
      <c r="A3304" t="s">
        <v>923</v>
      </c>
      <c r="B3304" s="32">
        <v>33861</v>
      </c>
      <c r="V3304"/>
      <c r="AB3304">
        <v>5.89</v>
      </c>
    </row>
    <row r="3305" spans="1:28" hidden="1" x14ac:dyDescent="0.25">
      <c r="A3305" t="s">
        <v>922</v>
      </c>
      <c r="B3305" s="32">
        <v>33861</v>
      </c>
      <c r="V3305"/>
      <c r="AB3305">
        <v>4.74</v>
      </c>
    </row>
    <row r="3306" spans="1:28" hidden="1" x14ac:dyDescent="0.25">
      <c r="A3306" t="s">
        <v>923</v>
      </c>
      <c r="B3306" s="32">
        <v>33870</v>
      </c>
      <c r="V3306"/>
      <c r="AB3306">
        <v>6.3699999999999992</v>
      </c>
    </row>
    <row r="3307" spans="1:28" hidden="1" x14ac:dyDescent="0.25">
      <c r="A3307" t="s">
        <v>922</v>
      </c>
      <c r="B3307" s="32">
        <v>33870</v>
      </c>
      <c r="V3307"/>
      <c r="AB3307">
        <v>6.1399999999999988</v>
      </c>
    </row>
    <row r="3308" spans="1:28" hidden="1" x14ac:dyDescent="0.25">
      <c r="A3308" t="s">
        <v>923</v>
      </c>
      <c r="B3308" s="32">
        <v>33870</v>
      </c>
      <c r="V3308"/>
      <c r="AB3308">
        <v>6.26</v>
      </c>
    </row>
    <row r="3309" spans="1:28" hidden="1" x14ac:dyDescent="0.25">
      <c r="A3309" t="s">
        <v>922</v>
      </c>
      <c r="B3309" s="32">
        <v>33870</v>
      </c>
      <c r="V3309"/>
      <c r="AB3309">
        <v>6.37</v>
      </c>
    </row>
    <row r="3310" spans="1:28" hidden="1" x14ac:dyDescent="0.25">
      <c r="A3310" t="s">
        <v>923</v>
      </c>
      <c r="B3310" s="32">
        <v>33870</v>
      </c>
      <c r="V3310"/>
      <c r="AB3310">
        <v>6.44</v>
      </c>
    </row>
    <row r="3311" spans="1:28" hidden="1" x14ac:dyDescent="0.25">
      <c r="A3311" t="s">
        <v>922</v>
      </c>
      <c r="B3311" s="32">
        <v>33870</v>
      </c>
      <c r="V3311"/>
      <c r="AB3311">
        <v>6.6</v>
      </c>
    </row>
    <row r="3312" spans="1:28" hidden="1" x14ac:dyDescent="0.25">
      <c r="A3312" t="s">
        <v>923</v>
      </c>
      <c r="B3312" s="32">
        <v>33878</v>
      </c>
      <c r="V3312"/>
      <c r="AB3312">
        <v>6.7600000000000007</v>
      </c>
    </row>
    <row r="3313" spans="1:28" hidden="1" x14ac:dyDescent="0.25">
      <c r="A3313" t="s">
        <v>921</v>
      </c>
      <c r="B3313" s="32">
        <v>33878</v>
      </c>
      <c r="V3313"/>
      <c r="AB3313">
        <v>2.7700000000000005</v>
      </c>
    </row>
    <row r="3314" spans="1:28" hidden="1" x14ac:dyDescent="0.25">
      <c r="A3314" t="s">
        <v>920</v>
      </c>
      <c r="B3314" s="32">
        <v>33878</v>
      </c>
      <c r="V3314"/>
      <c r="AB3314">
        <v>3.07</v>
      </c>
    </row>
    <row r="3315" spans="1:28" hidden="1" x14ac:dyDescent="0.25">
      <c r="A3315" t="s">
        <v>922</v>
      </c>
      <c r="B3315" s="32">
        <v>33878</v>
      </c>
      <c r="V3315"/>
      <c r="AB3315">
        <v>7</v>
      </c>
    </row>
    <row r="3316" spans="1:28" hidden="1" x14ac:dyDescent="0.25">
      <c r="A3316" t="s">
        <v>921</v>
      </c>
      <c r="B3316" s="32">
        <v>33878</v>
      </c>
      <c r="V3316"/>
      <c r="AB3316">
        <v>2.94</v>
      </c>
    </row>
    <row r="3317" spans="1:28" hidden="1" x14ac:dyDescent="0.25">
      <c r="A3317" t="s">
        <v>923</v>
      </c>
      <c r="B3317" s="32">
        <v>33878</v>
      </c>
      <c r="V3317"/>
      <c r="AB3317">
        <v>7.0299999999999985</v>
      </c>
    </row>
    <row r="3318" spans="1:28" hidden="1" x14ac:dyDescent="0.25">
      <c r="A3318" t="s">
        <v>922</v>
      </c>
      <c r="B3318" s="32">
        <v>33878</v>
      </c>
      <c r="V3318"/>
      <c r="AB3318">
        <v>6.910000000000001</v>
      </c>
    </row>
    <row r="3319" spans="1:28" hidden="1" x14ac:dyDescent="0.25">
      <c r="A3319" t="s">
        <v>920</v>
      </c>
      <c r="B3319" s="32">
        <v>33878</v>
      </c>
      <c r="V3319"/>
      <c r="AB3319">
        <v>3.1000000000000005</v>
      </c>
    </row>
    <row r="3320" spans="1:28" hidden="1" x14ac:dyDescent="0.25">
      <c r="A3320" t="s">
        <v>923</v>
      </c>
      <c r="B3320" s="32">
        <v>33878</v>
      </c>
      <c r="V3320"/>
      <c r="AB3320">
        <v>7.0510000000000002</v>
      </c>
    </row>
    <row r="3321" spans="1:28" hidden="1" x14ac:dyDescent="0.25">
      <c r="A3321" t="s">
        <v>921</v>
      </c>
      <c r="B3321" s="32">
        <v>33878</v>
      </c>
      <c r="V3321"/>
      <c r="AB3321">
        <v>2.9400000000000004</v>
      </c>
    </row>
    <row r="3322" spans="1:28" hidden="1" x14ac:dyDescent="0.25">
      <c r="A3322" t="s">
        <v>920</v>
      </c>
      <c r="B3322" s="32">
        <v>33878</v>
      </c>
      <c r="V3322"/>
      <c r="AB3322">
        <v>3.17</v>
      </c>
    </row>
    <row r="3323" spans="1:28" hidden="1" x14ac:dyDescent="0.25">
      <c r="A3323" t="s">
        <v>922</v>
      </c>
      <c r="B3323" s="32">
        <v>33878</v>
      </c>
      <c r="V3323"/>
      <c r="AB3323">
        <v>7.4499999999999984</v>
      </c>
    </row>
    <row r="3324" spans="1:28" hidden="1" x14ac:dyDescent="0.25">
      <c r="A3324" t="s">
        <v>923</v>
      </c>
      <c r="B3324" s="32">
        <v>33883</v>
      </c>
      <c r="V3324"/>
      <c r="AB3324">
        <v>7.2899999999999991</v>
      </c>
    </row>
    <row r="3325" spans="1:28" hidden="1" x14ac:dyDescent="0.25">
      <c r="A3325" t="s">
        <v>921</v>
      </c>
      <c r="B3325" s="32">
        <v>33883</v>
      </c>
      <c r="V3325"/>
      <c r="AB3325">
        <v>3.14</v>
      </c>
    </row>
    <row r="3326" spans="1:28" hidden="1" x14ac:dyDescent="0.25">
      <c r="A3326" t="s">
        <v>920</v>
      </c>
      <c r="B3326" s="32">
        <v>33883</v>
      </c>
      <c r="V3326"/>
      <c r="AB3326">
        <v>4.32</v>
      </c>
    </row>
    <row r="3327" spans="1:28" hidden="1" x14ac:dyDescent="0.25">
      <c r="A3327" t="s">
        <v>922</v>
      </c>
      <c r="B3327" s="32">
        <v>33883</v>
      </c>
      <c r="V3327"/>
      <c r="AB3327">
        <v>7.7600000000000007</v>
      </c>
    </row>
    <row r="3328" spans="1:28" hidden="1" x14ac:dyDescent="0.25">
      <c r="A3328" t="s">
        <v>921</v>
      </c>
      <c r="B3328" s="32">
        <v>33883</v>
      </c>
      <c r="V3328"/>
      <c r="AB3328">
        <v>4.1399999999999997</v>
      </c>
    </row>
    <row r="3329" spans="1:28" hidden="1" x14ac:dyDescent="0.25">
      <c r="A3329" t="s">
        <v>923</v>
      </c>
      <c r="B3329" s="32">
        <v>33883</v>
      </c>
      <c r="V3329"/>
      <c r="AB3329">
        <v>7.26</v>
      </c>
    </row>
    <row r="3330" spans="1:28" hidden="1" x14ac:dyDescent="0.25">
      <c r="A3330" t="s">
        <v>922</v>
      </c>
      <c r="B3330" s="32">
        <v>33883</v>
      </c>
      <c r="V3330"/>
      <c r="AB3330">
        <v>7.2299999999999995</v>
      </c>
    </row>
    <row r="3331" spans="1:28" hidden="1" x14ac:dyDescent="0.25">
      <c r="A3331" t="s">
        <v>920</v>
      </c>
      <c r="B3331" s="32">
        <v>33883</v>
      </c>
      <c r="V3331"/>
      <c r="AB3331">
        <v>4.1300000000000008</v>
      </c>
    </row>
    <row r="3332" spans="1:28" hidden="1" x14ac:dyDescent="0.25">
      <c r="A3332" t="s">
        <v>923</v>
      </c>
      <c r="B3332" s="32">
        <v>33883</v>
      </c>
      <c r="V3332"/>
      <c r="AB3332">
        <v>7.4</v>
      </c>
    </row>
    <row r="3333" spans="1:28" hidden="1" x14ac:dyDescent="0.25">
      <c r="A3333" t="s">
        <v>921</v>
      </c>
      <c r="B3333" s="32">
        <v>33883</v>
      </c>
      <c r="V3333"/>
      <c r="AB3333">
        <v>3.5699999999999994</v>
      </c>
    </row>
    <row r="3334" spans="1:28" hidden="1" x14ac:dyDescent="0.25">
      <c r="A3334" t="s">
        <v>920</v>
      </c>
      <c r="B3334" s="32">
        <v>33883</v>
      </c>
      <c r="V3334"/>
      <c r="AB3334">
        <v>4.660000000000001</v>
      </c>
    </row>
    <row r="3335" spans="1:28" hidden="1" x14ac:dyDescent="0.25">
      <c r="A3335" t="s">
        <v>922</v>
      </c>
      <c r="B3335" s="32">
        <v>33883</v>
      </c>
      <c r="V3335"/>
      <c r="AB3335">
        <v>7.9209999999999994</v>
      </c>
    </row>
    <row r="3336" spans="1:28" hidden="1" x14ac:dyDescent="0.25">
      <c r="A3336" t="s">
        <v>923</v>
      </c>
      <c r="B3336" s="32">
        <v>33891</v>
      </c>
      <c r="V3336"/>
      <c r="AB3336">
        <v>8.2399999999999984</v>
      </c>
    </row>
    <row r="3337" spans="1:28" hidden="1" x14ac:dyDescent="0.25">
      <c r="A3337" t="s">
        <v>921</v>
      </c>
      <c r="B3337" s="32">
        <v>33891</v>
      </c>
      <c r="V3337"/>
      <c r="AB3337">
        <v>4.37</v>
      </c>
    </row>
    <row r="3338" spans="1:28" hidden="1" x14ac:dyDescent="0.25">
      <c r="A3338" t="s">
        <v>920</v>
      </c>
      <c r="B3338" s="32">
        <v>33891</v>
      </c>
      <c r="V3338"/>
      <c r="AB3338">
        <v>4.5</v>
      </c>
    </row>
    <row r="3339" spans="1:28" hidden="1" x14ac:dyDescent="0.25">
      <c r="A3339" t="s">
        <v>922</v>
      </c>
      <c r="B3339" s="32">
        <v>33891</v>
      </c>
      <c r="V3339"/>
      <c r="AB3339">
        <v>8.3520000000000003</v>
      </c>
    </row>
    <row r="3340" spans="1:28" hidden="1" x14ac:dyDescent="0.25">
      <c r="A3340" t="s">
        <v>921</v>
      </c>
      <c r="B3340" s="32">
        <v>33891</v>
      </c>
      <c r="V3340"/>
      <c r="AB3340">
        <v>4.1800000000000006</v>
      </c>
    </row>
    <row r="3341" spans="1:28" hidden="1" x14ac:dyDescent="0.25">
      <c r="A3341" t="s">
        <v>923</v>
      </c>
      <c r="B3341" s="32">
        <v>33891</v>
      </c>
      <c r="V3341"/>
      <c r="AB3341">
        <v>8.4000000000000021</v>
      </c>
    </row>
    <row r="3342" spans="1:28" hidden="1" x14ac:dyDescent="0.25">
      <c r="A3342" t="s">
        <v>922</v>
      </c>
      <c r="B3342" s="32">
        <v>33891</v>
      </c>
      <c r="V3342"/>
      <c r="AB3342">
        <v>8.2809999999999988</v>
      </c>
    </row>
    <row r="3343" spans="1:28" hidden="1" x14ac:dyDescent="0.25">
      <c r="A3343" t="s">
        <v>920</v>
      </c>
      <c r="B3343" s="32">
        <v>33891</v>
      </c>
      <c r="V3343"/>
      <c r="AB3343">
        <v>4.63</v>
      </c>
    </row>
    <row r="3344" spans="1:28" hidden="1" x14ac:dyDescent="0.25">
      <c r="A3344" t="s">
        <v>923</v>
      </c>
      <c r="B3344" s="32">
        <v>33891</v>
      </c>
      <c r="V3344"/>
      <c r="AB3344">
        <v>8.5410000000000004</v>
      </c>
    </row>
    <row r="3345" spans="1:28" hidden="1" x14ac:dyDescent="0.25">
      <c r="A3345" t="s">
        <v>921</v>
      </c>
      <c r="B3345" s="32">
        <v>33891</v>
      </c>
      <c r="V3345"/>
      <c r="AB3345">
        <v>4.55</v>
      </c>
    </row>
    <row r="3346" spans="1:28" hidden="1" x14ac:dyDescent="0.25">
      <c r="A3346" t="s">
        <v>920</v>
      </c>
      <c r="B3346" s="32">
        <v>33891</v>
      </c>
      <c r="V3346"/>
      <c r="AB3346">
        <v>4.8000000000000007</v>
      </c>
    </row>
    <row r="3347" spans="1:28" hidden="1" x14ac:dyDescent="0.25">
      <c r="A3347" t="s">
        <v>922</v>
      </c>
      <c r="B3347" s="32">
        <v>33891</v>
      </c>
      <c r="V3347"/>
      <c r="AB3347">
        <v>8.6900000000000013</v>
      </c>
    </row>
    <row r="3348" spans="1:28" hidden="1" x14ac:dyDescent="0.25">
      <c r="A3348" t="s">
        <v>923</v>
      </c>
      <c r="B3348" s="32">
        <v>33904</v>
      </c>
      <c r="V3348"/>
      <c r="AB3348">
        <v>9.331999999999999</v>
      </c>
    </row>
    <row r="3349" spans="1:28" hidden="1" x14ac:dyDescent="0.25">
      <c r="A3349" t="s">
        <v>921</v>
      </c>
      <c r="B3349" s="32">
        <v>33904</v>
      </c>
      <c r="V3349"/>
      <c r="AB3349">
        <v>7.6239999999999997</v>
      </c>
    </row>
    <row r="3350" spans="1:28" hidden="1" x14ac:dyDescent="0.25">
      <c r="A3350" t="s">
        <v>920</v>
      </c>
      <c r="B3350" s="32">
        <v>33904</v>
      </c>
      <c r="V3350"/>
      <c r="AB3350">
        <v>7.8599999999999994</v>
      </c>
    </row>
    <row r="3351" spans="1:28" hidden="1" x14ac:dyDescent="0.25">
      <c r="A3351" t="s">
        <v>922</v>
      </c>
      <c r="B3351" s="32">
        <v>33904</v>
      </c>
      <c r="V3351"/>
      <c r="AB3351">
        <v>9.3309999999999995</v>
      </c>
    </row>
    <row r="3352" spans="1:28" hidden="1" x14ac:dyDescent="0.25">
      <c r="A3352" t="s">
        <v>921</v>
      </c>
      <c r="B3352" s="32">
        <v>33904</v>
      </c>
      <c r="V3352"/>
      <c r="AB3352">
        <v>7.4599999999999991</v>
      </c>
    </row>
    <row r="3353" spans="1:28" hidden="1" x14ac:dyDescent="0.25">
      <c r="A3353" t="s">
        <v>923</v>
      </c>
      <c r="B3353" s="32">
        <v>33904</v>
      </c>
      <c r="V3353"/>
      <c r="AB3353">
        <v>9.4000000000000021</v>
      </c>
    </row>
    <row r="3354" spans="1:28" hidden="1" x14ac:dyDescent="0.25">
      <c r="A3354" t="s">
        <v>922</v>
      </c>
      <c r="B3354" s="32">
        <v>33904</v>
      </c>
      <c r="V3354"/>
      <c r="AB3354">
        <v>9.23</v>
      </c>
    </row>
    <row r="3355" spans="1:28" hidden="1" x14ac:dyDescent="0.25">
      <c r="A3355" t="s">
        <v>920</v>
      </c>
      <c r="B3355" s="32">
        <v>33904</v>
      </c>
      <c r="V3355"/>
      <c r="AB3355">
        <v>7.93</v>
      </c>
    </row>
    <row r="3356" spans="1:28" hidden="1" x14ac:dyDescent="0.25">
      <c r="A3356" t="s">
        <v>923</v>
      </c>
      <c r="B3356" s="32">
        <v>33904</v>
      </c>
      <c r="V3356"/>
      <c r="AB3356">
        <v>9.4</v>
      </c>
    </row>
    <row r="3357" spans="1:28" hidden="1" x14ac:dyDescent="0.25">
      <c r="A3357" t="s">
        <v>921</v>
      </c>
      <c r="B3357" s="32">
        <v>33904</v>
      </c>
      <c r="V3357"/>
      <c r="AB3357">
        <v>7.7509999999999994</v>
      </c>
    </row>
    <row r="3358" spans="1:28" hidden="1" x14ac:dyDescent="0.25">
      <c r="A3358" t="s">
        <v>920</v>
      </c>
      <c r="B3358" s="32">
        <v>33904</v>
      </c>
      <c r="V3358"/>
      <c r="AB3358">
        <v>7.8899999999999988</v>
      </c>
    </row>
    <row r="3359" spans="1:28" hidden="1" x14ac:dyDescent="0.25">
      <c r="A3359" t="s">
        <v>922</v>
      </c>
      <c r="B3359" s="32">
        <v>33904</v>
      </c>
      <c r="V3359"/>
      <c r="AB3359">
        <v>9.5100000000000016</v>
      </c>
    </row>
    <row r="3360" spans="1:28" hidden="1" x14ac:dyDescent="0.25">
      <c r="A3360" t="s">
        <v>923</v>
      </c>
      <c r="B3360" s="32">
        <v>33912</v>
      </c>
      <c r="V3360"/>
      <c r="AB3360">
        <v>10.32</v>
      </c>
    </row>
    <row r="3361" spans="1:28" hidden="1" x14ac:dyDescent="0.25">
      <c r="A3361" t="s">
        <v>921</v>
      </c>
      <c r="B3361" s="32">
        <v>33912</v>
      </c>
      <c r="V3361"/>
      <c r="AB3361">
        <v>8.5599999999999987</v>
      </c>
    </row>
    <row r="3362" spans="1:28" hidden="1" x14ac:dyDescent="0.25">
      <c r="A3362" t="s">
        <v>920</v>
      </c>
      <c r="B3362" s="32">
        <v>33912</v>
      </c>
      <c r="V3362"/>
      <c r="AB3362">
        <v>8.91</v>
      </c>
    </row>
    <row r="3363" spans="1:28" hidden="1" x14ac:dyDescent="0.25">
      <c r="A3363" t="s">
        <v>922</v>
      </c>
      <c r="B3363" s="32">
        <v>33912</v>
      </c>
      <c r="V3363"/>
      <c r="AB3363">
        <v>10.329999999999998</v>
      </c>
    </row>
    <row r="3364" spans="1:28" hidden="1" x14ac:dyDescent="0.25">
      <c r="A3364" t="s">
        <v>921</v>
      </c>
      <c r="B3364" s="32">
        <v>33912</v>
      </c>
      <c r="V3364"/>
      <c r="AB3364">
        <v>8.6999999999999993</v>
      </c>
    </row>
    <row r="3365" spans="1:28" hidden="1" x14ac:dyDescent="0.25">
      <c r="A3365" t="s">
        <v>923</v>
      </c>
      <c r="B3365" s="32">
        <v>33912</v>
      </c>
      <c r="V3365"/>
      <c r="AB3365">
        <v>10.590000000000002</v>
      </c>
    </row>
    <row r="3366" spans="1:28" hidden="1" x14ac:dyDescent="0.25">
      <c r="A3366" t="s">
        <v>922</v>
      </c>
      <c r="B3366" s="32">
        <v>33912</v>
      </c>
      <c r="V3366"/>
      <c r="AB3366">
        <v>10.311000000000002</v>
      </c>
    </row>
    <row r="3367" spans="1:28" hidden="1" x14ac:dyDescent="0.25">
      <c r="A3367" t="s">
        <v>920</v>
      </c>
      <c r="B3367" s="32">
        <v>33912</v>
      </c>
      <c r="V3367"/>
      <c r="AB3367">
        <v>8.7099999999999973</v>
      </c>
    </row>
    <row r="3368" spans="1:28" hidden="1" x14ac:dyDescent="0.25">
      <c r="A3368" t="s">
        <v>923</v>
      </c>
      <c r="B3368" s="32">
        <v>33912</v>
      </c>
      <c r="V3368"/>
      <c r="AB3368">
        <v>10.5</v>
      </c>
    </row>
    <row r="3369" spans="1:28" hidden="1" x14ac:dyDescent="0.25">
      <c r="A3369" t="s">
        <v>921</v>
      </c>
      <c r="B3369" s="32">
        <v>33912</v>
      </c>
      <c r="V3369"/>
      <c r="AB3369">
        <v>9.11</v>
      </c>
    </row>
    <row r="3370" spans="1:28" hidden="1" x14ac:dyDescent="0.25">
      <c r="A3370" t="s">
        <v>920</v>
      </c>
      <c r="B3370" s="32">
        <v>33912</v>
      </c>
      <c r="V3370"/>
      <c r="AB3370">
        <v>8.7899999999999991</v>
      </c>
    </row>
    <row r="3371" spans="1:28" hidden="1" x14ac:dyDescent="0.25">
      <c r="A3371" t="s">
        <v>922</v>
      </c>
      <c r="B3371" s="32">
        <v>33912</v>
      </c>
      <c r="V3371"/>
      <c r="AB3371">
        <v>10.818000000000001</v>
      </c>
    </row>
    <row r="3372" spans="1:28" hidden="1" x14ac:dyDescent="0.25">
      <c r="A3372" t="s">
        <v>923</v>
      </c>
      <c r="B3372" s="32">
        <v>33919</v>
      </c>
      <c r="V3372"/>
      <c r="AB3372">
        <v>10.75</v>
      </c>
    </row>
    <row r="3373" spans="1:28" hidden="1" x14ac:dyDescent="0.25">
      <c r="A3373" t="s">
        <v>921</v>
      </c>
      <c r="B3373" s="32">
        <v>33919</v>
      </c>
      <c r="V3373"/>
      <c r="AB3373">
        <v>9.34</v>
      </c>
    </row>
    <row r="3374" spans="1:28" hidden="1" x14ac:dyDescent="0.25">
      <c r="A3374" t="s">
        <v>920</v>
      </c>
      <c r="B3374" s="32">
        <v>33919</v>
      </c>
      <c r="V3374"/>
      <c r="AB3374">
        <v>9.6999999999999993</v>
      </c>
    </row>
    <row r="3375" spans="1:28" hidden="1" x14ac:dyDescent="0.25">
      <c r="A3375" t="s">
        <v>922</v>
      </c>
      <c r="B3375" s="32">
        <v>33919</v>
      </c>
      <c r="V3375"/>
      <c r="AB3375">
        <v>10.8</v>
      </c>
    </row>
    <row r="3376" spans="1:28" hidden="1" x14ac:dyDescent="0.25">
      <c r="A3376" t="s">
        <v>921</v>
      </c>
      <c r="B3376" s="32">
        <v>33919</v>
      </c>
      <c r="V3376"/>
      <c r="AB3376">
        <v>9.4300000000000015</v>
      </c>
    </row>
    <row r="3377" spans="1:28" hidden="1" x14ac:dyDescent="0.25">
      <c r="A3377" t="s">
        <v>923</v>
      </c>
      <c r="B3377" s="32">
        <v>33919</v>
      </c>
      <c r="V3377"/>
      <c r="AB3377">
        <v>10.5</v>
      </c>
    </row>
    <row r="3378" spans="1:28" hidden="1" x14ac:dyDescent="0.25">
      <c r="A3378" t="s">
        <v>922</v>
      </c>
      <c r="B3378" s="32">
        <v>33919</v>
      </c>
      <c r="V3378"/>
      <c r="AB3378">
        <v>10.3</v>
      </c>
    </row>
    <row r="3379" spans="1:28" hidden="1" x14ac:dyDescent="0.25">
      <c r="A3379" t="s">
        <v>920</v>
      </c>
      <c r="B3379" s="32">
        <v>33919</v>
      </c>
      <c r="V3379"/>
      <c r="AB3379">
        <v>9.82</v>
      </c>
    </row>
    <row r="3380" spans="1:28" hidden="1" x14ac:dyDescent="0.25">
      <c r="A3380" t="s">
        <v>923</v>
      </c>
      <c r="B3380" s="32">
        <v>33919</v>
      </c>
      <c r="V3380"/>
      <c r="AB3380">
        <v>10.129999999999999</v>
      </c>
    </row>
    <row r="3381" spans="1:28" hidden="1" x14ac:dyDescent="0.25">
      <c r="A3381" t="s">
        <v>921</v>
      </c>
      <c r="B3381" s="32">
        <v>33919</v>
      </c>
      <c r="V3381"/>
      <c r="AB3381">
        <v>9.77</v>
      </c>
    </row>
    <row r="3382" spans="1:28" hidden="1" x14ac:dyDescent="0.25">
      <c r="A3382" t="s">
        <v>920</v>
      </c>
      <c r="B3382" s="32">
        <v>33919</v>
      </c>
      <c r="V3382"/>
      <c r="AB3382">
        <v>9.7900000000000027</v>
      </c>
    </row>
    <row r="3383" spans="1:28" hidden="1" x14ac:dyDescent="0.25">
      <c r="A3383" t="s">
        <v>922</v>
      </c>
      <c r="B3383" s="32">
        <v>33919</v>
      </c>
      <c r="V3383"/>
      <c r="AB3383">
        <v>11.2</v>
      </c>
    </row>
    <row r="3384" spans="1:28" hidden="1" x14ac:dyDescent="0.25">
      <c r="A3384" t="s">
        <v>923</v>
      </c>
      <c r="B3384" s="32">
        <v>33925</v>
      </c>
      <c r="V3384"/>
      <c r="AB3384">
        <v>11</v>
      </c>
    </row>
    <row r="3385" spans="1:28" hidden="1" x14ac:dyDescent="0.25">
      <c r="A3385" t="s">
        <v>921</v>
      </c>
      <c r="B3385" s="32">
        <v>33925</v>
      </c>
      <c r="V3385"/>
      <c r="AB3385">
        <v>10.23</v>
      </c>
    </row>
    <row r="3386" spans="1:28" hidden="1" x14ac:dyDescent="0.25">
      <c r="A3386" t="s">
        <v>920</v>
      </c>
      <c r="B3386" s="32">
        <v>33925</v>
      </c>
      <c r="V3386"/>
      <c r="AB3386">
        <v>10.610000000000001</v>
      </c>
    </row>
    <row r="3387" spans="1:28" hidden="1" x14ac:dyDescent="0.25">
      <c r="A3387" t="s">
        <v>922</v>
      </c>
      <c r="B3387" s="32">
        <v>33925</v>
      </c>
      <c r="V3387"/>
      <c r="AB3387">
        <v>10.7</v>
      </c>
    </row>
    <row r="3388" spans="1:28" hidden="1" x14ac:dyDescent="0.25">
      <c r="A3388" t="s">
        <v>921</v>
      </c>
      <c r="B3388" s="32">
        <v>33925</v>
      </c>
      <c r="V3388"/>
      <c r="AB3388">
        <v>10.42</v>
      </c>
    </row>
    <row r="3389" spans="1:28" hidden="1" x14ac:dyDescent="0.25">
      <c r="A3389" t="s">
        <v>923</v>
      </c>
      <c r="B3389" s="32">
        <v>33925</v>
      </c>
      <c r="V3389"/>
      <c r="AB3389">
        <v>11</v>
      </c>
    </row>
    <row r="3390" spans="1:28" hidden="1" x14ac:dyDescent="0.25">
      <c r="A3390" t="s">
        <v>922</v>
      </c>
      <c r="B3390" s="32">
        <v>33925</v>
      </c>
      <c r="V3390"/>
      <c r="AB3390">
        <v>10.8</v>
      </c>
    </row>
    <row r="3391" spans="1:28" hidden="1" x14ac:dyDescent="0.25">
      <c r="A3391" t="s">
        <v>920</v>
      </c>
      <c r="B3391" s="32">
        <v>33925</v>
      </c>
      <c r="V3391"/>
      <c r="AB3391">
        <v>10.5</v>
      </c>
    </row>
    <row r="3392" spans="1:28" hidden="1" x14ac:dyDescent="0.25">
      <c r="A3392" t="s">
        <v>923</v>
      </c>
      <c r="B3392" s="32">
        <v>33925</v>
      </c>
      <c r="V3392"/>
      <c r="AB3392">
        <v>10.97</v>
      </c>
    </row>
    <row r="3393" spans="1:55" hidden="1" x14ac:dyDescent="0.25">
      <c r="A3393" t="s">
        <v>921</v>
      </c>
      <c r="B3393" s="32">
        <v>33925</v>
      </c>
      <c r="V3393"/>
      <c r="AB3393">
        <v>10.7</v>
      </c>
    </row>
    <row r="3394" spans="1:55" hidden="1" x14ac:dyDescent="0.25">
      <c r="A3394" t="s">
        <v>920</v>
      </c>
      <c r="B3394" s="32">
        <v>33925</v>
      </c>
      <c r="V3394"/>
      <c r="AB3394">
        <v>10.44</v>
      </c>
    </row>
    <row r="3395" spans="1:55" hidden="1" x14ac:dyDescent="0.25">
      <c r="A3395" t="s">
        <v>922</v>
      </c>
      <c r="B3395" s="32">
        <v>33925</v>
      </c>
      <c r="V3395"/>
      <c r="AB3395">
        <v>11.1</v>
      </c>
    </row>
    <row r="3396" spans="1:55" hidden="1" x14ac:dyDescent="0.25">
      <c r="A3396" t="s">
        <v>921</v>
      </c>
      <c r="B3396" s="32">
        <v>33932</v>
      </c>
      <c r="V3396"/>
      <c r="AB3396">
        <v>9.8000000000000007</v>
      </c>
    </row>
    <row r="3397" spans="1:55" hidden="1" x14ac:dyDescent="0.25">
      <c r="A3397" t="s">
        <v>920</v>
      </c>
      <c r="B3397" s="32">
        <v>33932</v>
      </c>
      <c r="V3397"/>
      <c r="AB3397">
        <v>10.3</v>
      </c>
    </row>
    <row r="3398" spans="1:55" hidden="1" x14ac:dyDescent="0.25">
      <c r="A3398" t="s">
        <v>921</v>
      </c>
      <c r="B3398" s="32">
        <v>33932</v>
      </c>
      <c r="V3398"/>
      <c r="AB3398">
        <v>10.4</v>
      </c>
    </row>
    <row r="3399" spans="1:55" hidden="1" x14ac:dyDescent="0.25">
      <c r="A3399" t="s">
        <v>920</v>
      </c>
      <c r="B3399" s="32">
        <v>33932</v>
      </c>
      <c r="V3399"/>
      <c r="AB3399">
        <v>11</v>
      </c>
    </row>
    <row r="3400" spans="1:55" hidden="1" x14ac:dyDescent="0.25">
      <c r="A3400" t="s">
        <v>921</v>
      </c>
      <c r="B3400" s="32">
        <v>33932</v>
      </c>
      <c r="V3400"/>
      <c r="AB3400">
        <v>10.6</v>
      </c>
    </row>
    <row r="3401" spans="1:55" hidden="1" x14ac:dyDescent="0.25">
      <c r="A3401" t="s">
        <v>920</v>
      </c>
      <c r="B3401" s="32">
        <v>33932</v>
      </c>
      <c r="V3401"/>
      <c r="AB3401">
        <v>10.4</v>
      </c>
    </row>
    <row r="3402" spans="1:55" hidden="1" x14ac:dyDescent="0.25">
      <c r="A3402" s="3" t="s">
        <v>932</v>
      </c>
      <c r="B3402" s="32">
        <v>33450</v>
      </c>
      <c r="C3402" t="s">
        <v>933</v>
      </c>
      <c r="Q3402">
        <v>5.8</v>
      </c>
      <c r="R3402">
        <v>218</v>
      </c>
      <c r="V3402"/>
      <c r="BC3402">
        <v>549</v>
      </c>
    </row>
    <row r="3403" spans="1:55" hidden="1" x14ac:dyDescent="0.25">
      <c r="A3403" s="3" t="s">
        <v>932</v>
      </c>
      <c r="B3403" s="32">
        <v>33533</v>
      </c>
      <c r="C3403" t="s">
        <v>933</v>
      </c>
      <c r="Q3403">
        <v>8.35</v>
      </c>
      <c r="R3403">
        <v>984</v>
      </c>
      <c r="V3403"/>
      <c r="AM3403">
        <v>10</v>
      </c>
      <c r="AN3403">
        <v>196</v>
      </c>
      <c r="AP3403" t="s">
        <v>940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hidden="1" x14ac:dyDescent="0.25">
      <c r="A3404" s="3" t="s">
        <v>932</v>
      </c>
      <c r="B3404" s="32">
        <v>33573</v>
      </c>
      <c r="C3404" t="s">
        <v>933</v>
      </c>
      <c r="Q3404">
        <v>7.63</v>
      </c>
      <c r="R3404">
        <v>1086</v>
      </c>
      <c r="V3404"/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930</v>
      </c>
      <c r="AX3404">
        <v>164</v>
      </c>
      <c r="BB3404">
        <v>423</v>
      </c>
      <c r="BC3404">
        <v>372</v>
      </c>
    </row>
    <row r="3405" spans="1:55" hidden="1" x14ac:dyDescent="0.25">
      <c r="A3405" s="3" t="s">
        <v>934</v>
      </c>
      <c r="B3405" s="32">
        <v>33450</v>
      </c>
      <c r="C3405" t="s">
        <v>933</v>
      </c>
      <c r="Q3405">
        <v>7.74</v>
      </c>
      <c r="R3405">
        <v>286</v>
      </c>
      <c r="V3405"/>
      <c r="BC3405">
        <v>607</v>
      </c>
    </row>
    <row r="3406" spans="1:55" hidden="1" x14ac:dyDescent="0.25">
      <c r="A3406" s="3" t="s">
        <v>934</v>
      </c>
      <c r="B3406" s="32">
        <v>33533</v>
      </c>
      <c r="C3406" t="s">
        <v>933</v>
      </c>
      <c r="V3406"/>
    </row>
    <row r="3407" spans="1:55" hidden="1" x14ac:dyDescent="0.25">
      <c r="A3407" s="3" t="s">
        <v>934</v>
      </c>
      <c r="B3407" s="32">
        <v>33573</v>
      </c>
      <c r="C3407" t="s">
        <v>933</v>
      </c>
      <c r="Q3407">
        <v>10.01</v>
      </c>
      <c r="R3407">
        <v>1158</v>
      </c>
      <c r="V3407"/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930</v>
      </c>
      <c r="BC3407">
        <v>380</v>
      </c>
    </row>
    <row r="3408" spans="1:55" hidden="1" x14ac:dyDescent="0.25">
      <c r="A3408" s="3" t="s">
        <v>935</v>
      </c>
      <c r="B3408" s="32">
        <v>33450</v>
      </c>
      <c r="C3408" t="s">
        <v>933</v>
      </c>
      <c r="Q3408">
        <v>8.9600000000000009</v>
      </c>
      <c r="R3408">
        <v>291</v>
      </c>
      <c r="V3408"/>
      <c r="BC3408">
        <v>618</v>
      </c>
    </row>
    <row r="3409" spans="1:55" hidden="1" x14ac:dyDescent="0.25">
      <c r="A3409" s="3" t="s">
        <v>935</v>
      </c>
      <c r="B3409" s="32">
        <v>33533</v>
      </c>
      <c r="C3409" t="s">
        <v>933</v>
      </c>
      <c r="Q3409">
        <v>12.45</v>
      </c>
      <c r="R3409">
        <v>1075</v>
      </c>
      <c r="V3409"/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hidden="1" x14ac:dyDescent="0.25">
      <c r="A3410" s="3" t="s">
        <v>935</v>
      </c>
      <c r="B3410" s="32">
        <v>33573</v>
      </c>
      <c r="C3410" t="s">
        <v>933</v>
      </c>
      <c r="Q3410">
        <v>11.57</v>
      </c>
      <c r="R3410">
        <v>1148</v>
      </c>
      <c r="V3410"/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930</v>
      </c>
      <c r="AX3410">
        <v>188</v>
      </c>
      <c r="BB3410">
        <v>465</v>
      </c>
      <c r="BC3410">
        <v>382</v>
      </c>
    </row>
    <row r="3411" spans="1:55" hidden="1" x14ac:dyDescent="0.25">
      <c r="A3411" s="3" t="s">
        <v>936</v>
      </c>
      <c r="B3411" s="32">
        <v>33450</v>
      </c>
      <c r="C3411" t="s">
        <v>933</v>
      </c>
      <c r="Q3411">
        <v>10.46</v>
      </c>
      <c r="R3411">
        <v>316</v>
      </c>
      <c r="V3411"/>
      <c r="BC3411">
        <v>691</v>
      </c>
    </row>
    <row r="3412" spans="1:55" hidden="1" x14ac:dyDescent="0.25">
      <c r="A3412" s="3" t="s">
        <v>936</v>
      </c>
      <c r="B3412" s="32">
        <v>33533</v>
      </c>
      <c r="C3412" t="s">
        <v>933</v>
      </c>
      <c r="Q3412">
        <v>14.14</v>
      </c>
      <c r="R3412">
        <v>1092</v>
      </c>
      <c r="V3412"/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hidden="1" x14ac:dyDescent="0.25">
      <c r="A3413" s="3" t="s">
        <v>936</v>
      </c>
      <c r="B3413" s="32">
        <v>33573</v>
      </c>
      <c r="C3413" t="s">
        <v>933</v>
      </c>
      <c r="Q3413">
        <v>13.62</v>
      </c>
      <c r="R3413">
        <v>1163</v>
      </c>
      <c r="V3413"/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930</v>
      </c>
      <c r="AX3413">
        <v>190</v>
      </c>
      <c r="BB3413">
        <v>474</v>
      </c>
      <c r="BC3413">
        <v>376</v>
      </c>
    </row>
    <row r="3414" spans="1:55" hidden="1" x14ac:dyDescent="0.25">
      <c r="A3414" s="3" t="s">
        <v>937</v>
      </c>
      <c r="B3414" s="32">
        <v>33450</v>
      </c>
      <c r="C3414" t="s">
        <v>933</v>
      </c>
      <c r="V3414"/>
    </row>
    <row r="3415" spans="1:55" hidden="1" x14ac:dyDescent="0.25">
      <c r="A3415" s="3" t="s">
        <v>937</v>
      </c>
      <c r="B3415" s="32">
        <v>33533</v>
      </c>
      <c r="C3415" t="s">
        <v>933</v>
      </c>
      <c r="V3415"/>
    </row>
    <row r="3416" spans="1:55" hidden="1" x14ac:dyDescent="0.25">
      <c r="A3416" s="3" t="s">
        <v>937</v>
      </c>
      <c r="B3416" s="32">
        <v>33573</v>
      </c>
      <c r="C3416" t="s">
        <v>933</v>
      </c>
      <c r="Q3416">
        <v>13.68</v>
      </c>
      <c r="R3416">
        <v>1132</v>
      </c>
      <c r="V3416"/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930</v>
      </c>
      <c r="BC3416">
        <v>389</v>
      </c>
    </row>
    <row r="3417" spans="1:55" hidden="1" x14ac:dyDescent="0.25">
      <c r="A3417" s="3" t="s">
        <v>938</v>
      </c>
      <c r="B3417" s="32">
        <v>33450</v>
      </c>
      <c r="C3417" t="s">
        <v>933</v>
      </c>
      <c r="V3417"/>
    </row>
    <row r="3418" spans="1:55" hidden="1" x14ac:dyDescent="0.25">
      <c r="A3418" s="3" t="s">
        <v>938</v>
      </c>
      <c r="B3418" s="32">
        <v>33533</v>
      </c>
      <c r="C3418" t="s">
        <v>933</v>
      </c>
      <c r="Q3418">
        <v>16.420000000000002</v>
      </c>
      <c r="R3418">
        <v>1097</v>
      </c>
      <c r="V3418"/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hidden="1" x14ac:dyDescent="0.25">
      <c r="A3419" s="3" t="s">
        <v>938</v>
      </c>
      <c r="B3419" s="32">
        <v>33573</v>
      </c>
      <c r="C3419" t="s">
        <v>933</v>
      </c>
      <c r="Q3419">
        <v>15.5</v>
      </c>
      <c r="R3419">
        <v>1106</v>
      </c>
      <c r="V3419"/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930</v>
      </c>
      <c r="AX3419">
        <v>186</v>
      </c>
      <c r="BB3419">
        <v>468</v>
      </c>
      <c r="BC3419">
        <v>379</v>
      </c>
    </row>
    <row r="3420" spans="1:55" hidden="1" x14ac:dyDescent="0.25">
      <c r="A3420" s="3" t="s">
        <v>941</v>
      </c>
      <c r="B3420" s="32">
        <v>33487</v>
      </c>
      <c r="C3420" t="s">
        <v>848</v>
      </c>
      <c r="Q3420">
        <v>5.67</v>
      </c>
      <c r="R3420">
        <v>167</v>
      </c>
      <c r="V3420"/>
      <c r="BC3420">
        <v>1056</v>
      </c>
    </row>
    <row r="3421" spans="1:55" hidden="1" x14ac:dyDescent="0.25">
      <c r="A3421" s="3" t="s">
        <v>941</v>
      </c>
      <c r="B3421" s="32">
        <v>33547</v>
      </c>
      <c r="Q3421">
        <v>10.28</v>
      </c>
      <c r="R3421">
        <v>986</v>
      </c>
      <c r="V3421"/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hidden="1" x14ac:dyDescent="0.25">
      <c r="A3422" s="3" t="s">
        <v>941</v>
      </c>
      <c r="B3422" s="32">
        <v>33592</v>
      </c>
      <c r="C3422" t="s">
        <v>848</v>
      </c>
      <c r="Q3422">
        <v>13.01</v>
      </c>
      <c r="R3422">
        <v>1366</v>
      </c>
      <c r="V3422"/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930</v>
      </c>
      <c r="BC3422">
        <v>500</v>
      </c>
    </row>
    <row r="3423" spans="1:55" hidden="1" x14ac:dyDescent="0.25">
      <c r="A3423" s="3" t="s">
        <v>943</v>
      </c>
      <c r="B3423" s="32">
        <v>33547</v>
      </c>
      <c r="Q3423">
        <v>13.66</v>
      </c>
      <c r="R3423">
        <v>1086</v>
      </c>
      <c r="V3423"/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hidden="1" x14ac:dyDescent="0.25">
      <c r="A3424" s="3" t="s">
        <v>943</v>
      </c>
      <c r="B3424" s="32">
        <v>33592</v>
      </c>
      <c r="C3424" t="s">
        <v>848</v>
      </c>
      <c r="Q3424">
        <v>16.22</v>
      </c>
      <c r="R3424">
        <v>1578</v>
      </c>
      <c r="V3424"/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930</v>
      </c>
      <c r="BC3424">
        <v>557</v>
      </c>
    </row>
    <row r="3425" spans="1:55" hidden="1" x14ac:dyDescent="0.25">
      <c r="A3425" s="3" t="s">
        <v>944</v>
      </c>
      <c r="B3425" s="32">
        <v>33547</v>
      </c>
      <c r="Q3425">
        <v>15.85</v>
      </c>
      <c r="R3425">
        <v>1167</v>
      </c>
      <c r="V3425"/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hidden="1" x14ac:dyDescent="0.25">
      <c r="A3426" s="3" t="s">
        <v>944</v>
      </c>
      <c r="B3426" s="32">
        <v>33592</v>
      </c>
      <c r="C3426" t="s">
        <v>848</v>
      </c>
      <c r="Q3426">
        <v>16.97</v>
      </c>
      <c r="R3426">
        <v>1615</v>
      </c>
      <c r="V3426"/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930</v>
      </c>
      <c r="BC3426">
        <v>606</v>
      </c>
    </row>
    <row r="3427" spans="1:55" hidden="1" x14ac:dyDescent="0.25">
      <c r="A3427" s="3" t="s">
        <v>945</v>
      </c>
      <c r="B3427" s="32">
        <v>33547</v>
      </c>
      <c r="Q3427">
        <v>17.02</v>
      </c>
      <c r="R3427">
        <v>1132</v>
      </c>
      <c r="V3427"/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hidden="1" x14ac:dyDescent="0.25">
      <c r="A3428" s="3" t="s">
        <v>945</v>
      </c>
      <c r="B3428" s="32">
        <v>33592</v>
      </c>
      <c r="C3428" t="s">
        <v>848</v>
      </c>
      <c r="Q3428">
        <v>19.239999999999998</v>
      </c>
      <c r="R3428">
        <v>1619</v>
      </c>
      <c r="V3428"/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930</v>
      </c>
      <c r="BC3428">
        <v>570</v>
      </c>
    </row>
    <row r="3429" spans="1:55" hidden="1" x14ac:dyDescent="0.25">
      <c r="A3429" s="3" t="s">
        <v>946</v>
      </c>
      <c r="B3429" s="32">
        <v>33547</v>
      </c>
      <c r="Q3429">
        <v>18.98</v>
      </c>
      <c r="R3429">
        <v>1163</v>
      </c>
      <c r="V3429"/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hidden="1" x14ac:dyDescent="0.25">
      <c r="A3430" s="3" t="s">
        <v>946</v>
      </c>
      <c r="B3430" s="32">
        <v>33592</v>
      </c>
      <c r="C3430" t="s">
        <v>848</v>
      </c>
      <c r="Q3430">
        <v>19.850000000000001</v>
      </c>
      <c r="R3430">
        <v>1683</v>
      </c>
      <c r="V3430"/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930</v>
      </c>
      <c r="BC3430">
        <v>604</v>
      </c>
    </row>
    <row r="3431" spans="1:55" hidden="1" x14ac:dyDescent="0.25">
      <c r="A3431" s="3" t="s">
        <v>947</v>
      </c>
      <c r="B3431" s="32">
        <v>33547</v>
      </c>
      <c r="Q3431">
        <v>20.149999999999999</v>
      </c>
      <c r="R3431">
        <v>1194</v>
      </c>
      <c r="V3431"/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hidden="1" x14ac:dyDescent="0.25">
      <c r="A3432" s="3" t="s">
        <v>947</v>
      </c>
      <c r="B3432" s="32">
        <v>33592</v>
      </c>
      <c r="C3432" t="s">
        <v>848</v>
      </c>
      <c r="Q3432">
        <v>21.08</v>
      </c>
      <c r="R3432">
        <v>1670</v>
      </c>
      <c r="V3432"/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930</v>
      </c>
      <c r="BC3432">
        <v>620</v>
      </c>
    </row>
    <row r="3433" spans="1:55" hidden="1" x14ac:dyDescent="0.25">
      <c r="A3433" s="3" t="s">
        <v>942</v>
      </c>
      <c r="B3433" s="32">
        <v>33547</v>
      </c>
      <c r="Q3433">
        <v>21.59</v>
      </c>
      <c r="R3433">
        <v>1188</v>
      </c>
      <c r="V3433"/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hidden="1" x14ac:dyDescent="0.25">
      <c r="A3434" s="3" t="s">
        <v>942</v>
      </c>
      <c r="B3434" s="32">
        <v>33592</v>
      </c>
      <c r="C3434" t="s">
        <v>848</v>
      </c>
      <c r="Q3434">
        <v>21.43</v>
      </c>
      <c r="R3434">
        <v>1676</v>
      </c>
      <c r="V3434"/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930</v>
      </c>
      <c r="BC3434">
        <v>615</v>
      </c>
    </row>
    <row r="3435" spans="1:55" hidden="1" x14ac:dyDescent="0.25">
      <c r="A3435" t="s">
        <v>951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V3435"/>
      <c r="AC3435">
        <v>5.6793743799802371E-2</v>
      </c>
    </row>
    <row r="3436" spans="1:55" hidden="1" x14ac:dyDescent="0.25">
      <c r="A3436" t="s">
        <v>952</v>
      </c>
      <c r="B3436" s="32">
        <v>40451</v>
      </c>
      <c r="V3436"/>
      <c r="AC3436">
        <v>0</v>
      </c>
    </row>
    <row r="3437" spans="1:55" hidden="1" x14ac:dyDescent="0.25">
      <c r="A3437" t="s">
        <v>953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V3437"/>
      <c r="AC3437">
        <v>5.0785481583436515E-2</v>
      </c>
    </row>
    <row r="3438" spans="1:55" hidden="1" x14ac:dyDescent="0.25">
      <c r="A3438" t="s">
        <v>954</v>
      </c>
      <c r="B3438" s="32">
        <v>40451</v>
      </c>
      <c r="V3438"/>
      <c r="AC3438">
        <v>0</v>
      </c>
    </row>
    <row r="3439" spans="1:55" hidden="1" x14ac:dyDescent="0.25">
      <c r="A3439" t="s">
        <v>955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V3439"/>
      <c r="AC3439">
        <v>6.3565073404114325E-2</v>
      </c>
    </row>
    <row r="3440" spans="1:55" hidden="1" x14ac:dyDescent="0.25">
      <c r="A3440" t="s">
        <v>956</v>
      </c>
      <c r="B3440" s="32">
        <v>40451</v>
      </c>
      <c r="V3440"/>
      <c r="AC3440">
        <v>0</v>
      </c>
    </row>
    <row r="3441" spans="1:29" hidden="1" x14ac:dyDescent="0.25">
      <c r="A3441" t="s">
        <v>957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V3441"/>
      <c r="AC3441">
        <v>6.873867373320644E-2</v>
      </c>
    </row>
    <row r="3442" spans="1:29" hidden="1" x14ac:dyDescent="0.25">
      <c r="A3442" t="s">
        <v>958</v>
      </c>
      <c r="B3442" s="32">
        <v>40451</v>
      </c>
      <c r="V3442"/>
      <c r="AC3442">
        <v>0</v>
      </c>
    </row>
    <row r="3443" spans="1:29" hidden="1" x14ac:dyDescent="0.25">
      <c r="A3443" t="s">
        <v>951</v>
      </c>
      <c r="B3443" s="32">
        <v>40455</v>
      </c>
      <c r="V3443"/>
      <c r="AC3443">
        <v>8.8397338508350548E-2</v>
      </c>
    </row>
    <row r="3444" spans="1:29" hidden="1" x14ac:dyDescent="0.25">
      <c r="A3444" t="s">
        <v>952</v>
      </c>
      <c r="B3444" s="32">
        <v>40455</v>
      </c>
      <c r="V3444"/>
      <c r="AC3444">
        <v>0</v>
      </c>
    </row>
    <row r="3445" spans="1:29" hidden="1" x14ac:dyDescent="0.25">
      <c r="A3445" t="s">
        <v>953</v>
      </c>
      <c r="B3445" s="32">
        <v>40455</v>
      </c>
      <c r="V3445"/>
      <c r="AC3445">
        <v>0.11870256494063883</v>
      </c>
    </row>
    <row r="3446" spans="1:29" hidden="1" x14ac:dyDescent="0.25">
      <c r="A3446" t="s">
        <v>954</v>
      </c>
      <c r="B3446" s="32">
        <v>40455</v>
      </c>
      <c r="V3446"/>
      <c r="AC3446">
        <v>0</v>
      </c>
    </row>
    <row r="3447" spans="1:29" hidden="1" x14ac:dyDescent="0.25">
      <c r="A3447" t="s">
        <v>955</v>
      </c>
      <c r="B3447" s="32">
        <v>40455</v>
      </c>
      <c r="V3447"/>
      <c r="AC3447">
        <v>0.10768390276943077</v>
      </c>
    </row>
    <row r="3448" spans="1:29" hidden="1" x14ac:dyDescent="0.25">
      <c r="A3448" t="s">
        <v>956</v>
      </c>
      <c r="B3448" s="32">
        <v>40455</v>
      </c>
      <c r="V3448"/>
      <c r="AC3448">
        <v>0</v>
      </c>
    </row>
    <row r="3449" spans="1:29" hidden="1" x14ac:dyDescent="0.25">
      <c r="A3449" t="s">
        <v>957</v>
      </c>
      <c r="B3449" s="32">
        <v>40455</v>
      </c>
      <c r="V3449"/>
      <c r="AC3449">
        <v>0.12231553781698565</v>
      </c>
    </row>
    <row r="3450" spans="1:29" hidden="1" x14ac:dyDescent="0.25">
      <c r="A3450" t="s">
        <v>958</v>
      </c>
      <c r="B3450" s="32">
        <v>40455</v>
      </c>
      <c r="V3450"/>
      <c r="AC3450">
        <v>0</v>
      </c>
    </row>
    <row r="3451" spans="1:29" hidden="1" x14ac:dyDescent="0.25">
      <c r="A3451" t="s">
        <v>951</v>
      </c>
      <c r="B3451" s="32">
        <v>40463</v>
      </c>
      <c r="V3451"/>
      <c r="AC3451">
        <v>0.15277132182768263</v>
      </c>
    </row>
    <row r="3452" spans="1:29" hidden="1" x14ac:dyDescent="0.25">
      <c r="A3452" t="s">
        <v>952</v>
      </c>
      <c r="B3452" s="32">
        <v>40463</v>
      </c>
      <c r="V3452"/>
      <c r="AC3452">
        <v>1.2805860911833581E-2</v>
      </c>
    </row>
    <row r="3453" spans="1:29" hidden="1" x14ac:dyDescent="0.25">
      <c r="A3453" t="s">
        <v>953</v>
      </c>
      <c r="B3453" s="32">
        <v>40463</v>
      </c>
      <c r="V3453"/>
      <c r="AC3453">
        <v>0.20736665006664026</v>
      </c>
    </row>
    <row r="3454" spans="1:29" hidden="1" x14ac:dyDescent="0.25">
      <c r="A3454" t="s">
        <v>954</v>
      </c>
      <c r="B3454" s="32">
        <v>40463</v>
      </c>
      <c r="V3454"/>
      <c r="AC3454">
        <v>9.8642134734183429E-3</v>
      </c>
    </row>
    <row r="3455" spans="1:29" hidden="1" x14ac:dyDescent="0.25">
      <c r="A3455" t="s">
        <v>955</v>
      </c>
      <c r="B3455" s="32">
        <v>40463</v>
      </c>
      <c r="V3455"/>
      <c r="AC3455">
        <v>0.21796915675885917</v>
      </c>
    </row>
    <row r="3456" spans="1:29" hidden="1" x14ac:dyDescent="0.25">
      <c r="A3456" t="s">
        <v>956</v>
      </c>
      <c r="B3456" s="32">
        <v>40463</v>
      </c>
      <c r="V3456"/>
      <c r="AC3456">
        <v>1.3384665325941902E-2</v>
      </c>
    </row>
    <row r="3457" spans="1:29" hidden="1" x14ac:dyDescent="0.25">
      <c r="A3457" t="s">
        <v>957</v>
      </c>
      <c r="B3457" s="32">
        <v>40463</v>
      </c>
      <c r="V3457"/>
      <c r="AC3457">
        <v>0.20994113438717957</v>
      </c>
    </row>
    <row r="3458" spans="1:29" hidden="1" x14ac:dyDescent="0.25">
      <c r="A3458" t="s">
        <v>958</v>
      </c>
      <c r="B3458" s="32">
        <v>40463</v>
      </c>
      <c r="V3458"/>
      <c r="AC3458">
        <v>7.2233530383029876E-3</v>
      </c>
    </row>
    <row r="3459" spans="1:29" hidden="1" x14ac:dyDescent="0.25">
      <c r="A3459" t="s">
        <v>951</v>
      </c>
      <c r="B3459" s="32">
        <v>40473</v>
      </c>
      <c r="V3459"/>
      <c r="AC3459">
        <v>0.38507945523796977</v>
      </c>
    </row>
    <row r="3460" spans="1:29" hidden="1" x14ac:dyDescent="0.25">
      <c r="A3460" t="s">
        <v>952</v>
      </c>
      <c r="B3460" s="32">
        <v>40473</v>
      </c>
      <c r="V3460"/>
      <c r="AC3460">
        <v>5.7260433076929018E-2</v>
      </c>
    </row>
    <row r="3461" spans="1:29" hidden="1" x14ac:dyDescent="0.25">
      <c r="A3461" t="s">
        <v>953</v>
      </c>
      <c r="B3461" s="32">
        <v>40473</v>
      </c>
      <c r="V3461"/>
      <c r="AC3461">
        <v>0.44843006929895679</v>
      </c>
    </row>
    <row r="3462" spans="1:29" hidden="1" x14ac:dyDescent="0.25">
      <c r="A3462" t="s">
        <v>954</v>
      </c>
      <c r="B3462" s="32">
        <v>40473</v>
      </c>
      <c r="V3462"/>
      <c r="AC3462">
        <v>4.4218304887928703E-2</v>
      </c>
    </row>
    <row r="3463" spans="1:29" hidden="1" x14ac:dyDescent="0.25">
      <c r="A3463" t="s">
        <v>955</v>
      </c>
      <c r="B3463" s="32">
        <v>40473</v>
      </c>
      <c r="V3463"/>
      <c r="AC3463">
        <v>0.46254780828741787</v>
      </c>
    </row>
    <row r="3464" spans="1:29" hidden="1" x14ac:dyDescent="0.25">
      <c r="A3464" t="s">
        <v>956</v>
      </c>
      <c r="B3464" s="32">
        <v>40473</v>
      </c>
      <c r="V3464"/>
      <c r="AC3464">
        <v>8.0975076452538874E-2</v>
      </c>
    </row>
    <row r="3465" spans="1:29" hidden="1" x14ac:dyDescent="0.25">
      <c r="A3465" t="s">
        <v>957</v>
      </c>
      <c r="B3465" s="32">
        <v>40473</v>
      </c>
      <c r="V3465"/>
      <c r="AC3465">
        <v>0.44496217720639719</v>
      </c>
    </row>
    <row r="3466" spans="1:29" hidden="1" x14ac:dyDescent="0.25">
      <c r="A3466" t="s">
        <v>958</v>
      </c>
      <c r="B3466" s="32">
        <v>40473</v>
      </c>
      <c r="V3466"/>
      <c r="AC3466">
        <v>7.3085452802043968E-2</v>
      </c>
    </row>
    <row r="3467" spans="1:29" hidden="1" x14ac:dyDescent="0.25">
      <c r="A3467" t="s">
        <v>951</v>
      </c>
      <c r="B3467" s="32">
        <v>40479</v>
      </c>
      <c r="V3467"/>
      <c r="AC3467">
        <v>0.53127775203816496</v>
      </c>
    </row>
    <row r="3468" spans="1:29" hidden="1" x14ac:dyDescent="0.25">
      <c r="A3468" t="s">
        <v>952</v>
      </c>
      <c r="B3468" s="32">
        <v>40479</v>
      </c>
      <c r="V3468"/>
      <c r="AC3468">
        <v>0.20570889295211811</v>
      </c>
    </row>
    <row r="3469" spans="1:29" hidden="1" x14ac:dyDescent="0.25">
      <c r="A3469" t="s">
        <v>953</v>
      </c>
      <c r="B3469" s="32">
        <v>40479</v>
      </c>
      <c r="V3469"/>
      <c r="AC3469">
        <v>0.63063247413660928</v>
      </c>
    </row>
    <row r="3470" spans="1:29" hidden="1" x14ac:dyDescent="0.25">
      <c r="A3470" t="s">
        <v>954</v>
      </c>
      <c r="B3470" s="32">
        <v>40479</v>
      </c>
      <c r="V3470"/>
      <c r="AC3470">
        <v>0.13109701576113064</v>
      </c>
    </row>
    <row r="3471" spans="1:29" hidden="1" x14ac:dyDescent="0.25">
      <c r="A3471" t="s">
        <v>955</v>
      </c>
      <c r="B3471" s="32">
        <v>40479</v>
      </c>
      <c r="V3471"/>
      <c r="AC3471">
        <v>0.5953935673682702</v>
      </c>
    </row>
    <row r="3472" spans="1:29" hidden="1" x14ac:dyDescent="0.25">
      <c r="A3472" t="s">
        <v>956</v>
      </c>
      <c r="B3472" s="32">
        <v>40479</v>
      </c>
      <c r="V3472"/>
      <c r="AC3472">
        <v>0.26542988742004842</v>
      </c>
    </row>
    <row r="3473" spans="1:54" hidden="1" x14ac:dyDescent="0.25">
      <c r="A3473" t="s">
        <v>957</v>
      </c>
      <c r="B3473" s="32">
        <v>40479</v>
      </c>
      <c r="V3473"/>
      <c r="AC3473">
        <v>0.64512952616091956</v>
      </c>
    </row>
    <row r="3474" spans="1:54" hidden="1" x14ac:dyDescent="0.25">
      <c r="A3474" t="s">
        <v>958</v>
      </c>
      <c r="B3474" s="32">
        <v>40479</v>
      </c>
      <c r="V3474"/>
      <c r="AC3474">
        <v>0.19179787670772355</v>
      </c>
    </row>
    <row r="3475" spans="1:54" hidden="1" x14ac:dyDescent="0.25">
      <c r="A3475" t="s">
        <v>951</v>
      </c>
      <c r="B3475" s="32">
        <v>40486</v>
      </c>
      <c r="C3475" t="s">
        <v>842</v>
      </c>
      <c r="R3475" s="30">
        <v>208.8</v>
      </c>
      <c r="S3475" s="30">
        <v>0</v>
      </c>
      <c r="V3475"/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hidden="1" x14ac:dyDescent="0.25">
      <c r="A3476" t="s">
        <v>952</v>
      </c>
      <c r="B3476" s="32">
        <v>40486</v>
      </c>
      <c r="C3476" t="s">
        <v>842</v>
      </c>
      <c r="R3476" s="30">
        <v>0</v>
      </c>
      <c r="S3476" s="30">
        <v>0</v>
      </c>
      <c r="V3476"/>
      <c r="AC3476">
        <v>0.38646605102673637</v>
      </c>
      <c r="AF3476" s="8">
        <v>0</v>
      </c>
      <c r="AL3476">
        <v>0</v>
      </c>
      <c r="BB3476" s="30">
        <v>0</v>
      </c>
    </row>
    <row r="3477" spans="1:54" hidden="1" x14ac:dyDescent="0.25">
      <c r="A3477" t="s">
        <v>953</v>
      </c>
      <c r="B3477" s="32">
        <v>40486</v>
      </c>
      <c r="C3477" t="s">
        <v>842</v>
      </c>
      <c r="R3477" s="30">
        <v>162.67500000000001</v>
      </c>
      <c r="S3477" s="30">
        <v>0</v>
      </c>
      <c r="V3477"/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hidden="1" x14ac:dyDescent="0.25">
      <c r="A3478" t="s">
        <v>954</v>
      </c>
      <c r="B3478" s="32">
        <v>40486</v>
      </c>
      <c r="C3478" t="s">
        <v>842</v>
      </c>
      <c r="R3478" s="30">
        <v>0</v>
      </c>
      <c r="S3478" s="30">
        <v>0</v>
      </c>
      <c r="V3478"/>
      <c r="AC3478">
        <v>0.36721080558366237</v>
      </c>
      <c r="AF3478" s="8">
        <v>0</v>
      </c>
      <c r="AL3478">
        <v>0</v>
      </c>
      <c r="BB3478" s="30">
        <v>0</v>
      </c>
    </row>
    <row r="3479" spans="1:54" hidden="1" x14ac:dyDescent="0.25">
      <c r="A3479" t="s">
        <v>955</v>
      </c>
      <c r="B3479" s="32">
        <v>40486</v>
      </c>
      <c r="C3479" t="s">
        <v>842</v>
      </c>
      <c r="R3479" s="30">
        <v>183.88749999999999</v>
      </c>
      <c r="S3479" s="30">
        <v>0</v>
      </c>
      <c r="V3479"/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hidden="1" x14ac:dyDescent="0.25">
      <c r="A3480" t="s">
        <v>956</v>
      </c>
      <c r="B3480" s="32">
        <v>40486</v>
      </c>
      <c r="C3480" t="s">
        <v>842</v>
      </c>
      <c r="R3480" s="30">
        <v>0</v>
      </c>
      <c r="S3480" s="30">
        <v>0</v>
      </c>
      <c r="V3480"/>
      <c r="AC3480">
        <v>0.37280670861574444</v>
      </c>
      <c r="AF3480" s="8">
        <v>0</v>
      </c>
      <c r="AL3480">
        <v>0</v>
      </c>
      <c r="BB3480" s="30">
        <v>0</v>
      </c>
    </row>
    <row r="3481" spans="1:54" hidden="1" x14ac:dyDescent="0.25">
      <c r="A3481" t="s">
        <v>957</v>
      </c>
      <c r="B3481" s="32">
        <v>40486</v>
      </c>
      <c r="C3481" t="s">
        <v>842</v>
      </c>
      <c r="R3481" s="30">
        <v>210.08750000000001</v>
      </c>
      <c r="S3481" s="30">
        <v>0</v>
      </c>
      <c r="V3481"/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hidden="1" x14ac:dyDescent="0.25">
      <c r="A3482" t="s">
        <v>958</v>
      </c>
      <c r="B3482" s="32">
        <v>40486</v>
      </c>
      <c r="C3482" t="s">
        <v>842</v>
      </c>
      <c r="R3482" s="30">
        <v>0</v>
      </c>
      <c r="S3482" s="30">
        <v>0</v>
      </c>
      <c r="V3482"/>
      <c r="AC3482">
        <v>0.4524650698544847</v>
      </c>
      <c r="AF3482" s="8">
        <v>0</v>
      </c>
      <c r="AL3482">
        <v>0</v>
      </c>
      <c r="BB3482" s="30">
        <v>0</v>
      </c>
    </row>
    <row r="3483" spans="1:54" hidden="1" x14ac:dyDescent="0.25">
      <c r="A3483" t="s">
        <v>951</v>
      </c>
      <c r="B3483" s="32">
        <v>40492</v>
      </c>
      <c r="R3483" s="30"/>
      <c r="S3483" s="30"/>
      <c r="V3483"/>
      <c r="AC3483">
        <v>0.6164838373988839</v>
      </c>
      <c r="AF3483" s="8"/>
      <c r="BB3483" s="30"/>
    </row>
    <row r="3484" spans="1:54" hidden="1" x14ac:dyDescent="0.25">
      <c r="A3484" t="s">
        <v>952</v>
      </c>
      <c r="B3484" s="32">
        <v>40492</v>
      </c>
      <c r="R3484" s="30"/>
      <c r="S3484" s="30"/>
      <c r="V3484"/>
      <c r="AC3484">
        <v>0.57742155190731559</v>
      </c>
      <c r="AF3484" s="8"/>
      <c r="BB3484" s="30"/>
    </row>
    <row r="3485" spans="1:54" hidden="1" x14ac:dyDescent="0.25">
      <c r="A3485" t="s">
        <v>953</v>
      </c>
      <c r="B3485" s="32">
        <v>40492</v>
      </c>
      <c r="R3485" s="30"/>
      <c r="S3485" s="30"/>
      <c r="V3485"/>
      <c r="AC3485">
        <v>0.7053449168036704</v>
      </c>
      <c r="AF3485" s="8"/>
      <c r="BB3485" s="30"/>
    </row>
    <row r="3486" spans="1:54" hidden="1" x14ac:dyDescent="0.25">
      <c r="A3486" t="s">
        <v>954</v>
      </c>
      <c r="B3486" s="32">
        <v>40492</v>
      </c>
      <c r="R3486" s="30"/>
      <c r="S3486" s="30"/>
      <c r="V3486"/>
      <c r="AC3486">
        <v>0.48895155303131593</v>
      </c>
      <c r="AF3486" s="8"/>
      <c r="BB3486" s="30"/>
    </row>
    <row r="3487" spans="1:54" hidden="1" x14ac:dyDescent="0.25">
      <c r="A3487" t="s">
        <v>955</v>
      </c>
      <c r="B3487" s="32">
        <v>40492</v>
      </c>
      <c r="R3487" s="30"/>
      <c r="S3487" s="30"/>
      <c r="V3487"/>
      <c r="AC3487">
        <v>0.68190506744853352</v>
      </c>
      <c r="AF3487" s="8"/>
      <c r="BB3487" s="30"/>
    </row>
    <row r="3488" spans="1:54" hidden="1" x14ac:dyDescent="0.25">
      <c r="A3488" t="s">
        <v>956</v>
      </c>
      <c r="B3488" s="32">
        <v>40492</v>
      </c>
      <c r="R3488" s="30"/>
      <c r="S3488" s="30"/>
      <c r="V3488"/>
      <c r="AC3488">
        <v>0.47737675171142913</v>
      </c>
      <c r="AF3488" s="8"/>
      <c r="BB3488" s="30"/>
    </row>
    <row r="3489" spans="1:54" hidden="1" x14ac:dyDescent="0.25">
      <c r="A3489" t="s">
        <v>957</v>
      </c>
      <c r="B3489" s="32">
        <v>40492</v>
      </c>
      <c r="R3489" s="30"/>
      <c r="S3489" s="30"/>
      <c r="V3489"/>
      <c r="AC3489">
        <v>0.74642788129475657</v>
      </c>
      <c r="AF3489" s="8"/>
      <c r="BB3489" s="30"/>
    </row>
    <row r="3490" spans="1:54" hidden="1" x14ac:dyDescent="0.25">
      <c r="A3490" t="s">
        <v>958</v>
      </c>
      <c r="B3490" s="32">
        <v>40492</v>
      </c>
      <c r="R3490" s="30"/>
      <c r="S3490" s="30"/>
      <c r="V3490"/>
      <c r="AC3490">
        <v>0.62383694044850979</v>
      </c>
      <c r="AF3490" s="8"/>
      <c r="BB3490" s="30"/>
    </row>
    <row r="3491" spans="1:54" hidden="1" x14ac:dyDescent="0.25">
      <c r="A3491" t="s">
        <v>951</v>
      </c>
      <c r="B3491" s="32">
        <v>40506</v>
      </c>
      <c r="C3491" t="s">
        <v>842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V3491"/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hidden="1" x14ac:dyDescent="0.25">
      <c r="A3492" t="s">
        <v>952</v>
      </c>
      <c r="B3492" s="32">
        <v>40506</v>
      </c>
      <c r="C3492" t="s">
        <v>842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V3492"/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hidden="1" x14ac:dyDescent="0.25">
      <c r="A3493" t="s">
        <v>953</v>
      </c>
      <c r="B3493" s="32">
        <v>40506</v>
      </c>
      <c r="C3493" t="s">
        <v>842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V3493"/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hidden="1" x14ac:dyDescent="0.25">
      <c r="A3494" t="s">
        <v>954</v>
      </c>
      <c r="B3494" s="32">
        <v>40506</v>
      </c>
      <c r="C3494" t="s">
        <v>842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V3494"/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hidden="1" x14ac:dyDescent="0.25">
      <c r="A3495" t="s">
        <v>955</v>
      </c>
      <c r="B3495" s="32">
        <v>40506</v>
      </c>
      <c r="C3495" t="s">
        <v>842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V3495"/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hidden="1" x14ac:dyDescent="0.25">
      <c r="A3496" t="s">
        <v>956</v>
      </c>
      <c r="B3496" s="32">
        <v>40506</v>
      </c>
      <c r="C3496" t="s">
        <v>842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V3496"/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hidden="1" x14ac:dyDescent="0.25">
      <c r="A3497" t="s">
        <v>957</v>
      </c>
      <c r="B3497" s="32">
        <v>40506</v>
      </c>
      <c r="C3497" t="s">
        <v>842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V3497"/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hidden="1" x14ac:dyDescent="0.25">
      <c r="A3498" t="s">
        <v>958</v>
      </c>
      <c r="B3498" s="32">
        <v>40506</v>
      </c>
      <c r="C3498" t="s">
        <v>842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V3498"/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hidden="1" x14ac:dyDescent="0.25">
      <c r="A3499" t="s">
        <v>951</v>
      </c>
      <c r="B3499" s="32">
        <v>40515</v>
      </c>
      <c r="R3499" s="30"/>
      <c r="S3499" s="30"/>
      <c r="V3499"/>
      <c r="AC3499">
        <v>0.75247017292471841</v>
      </c>
      <c r="AF3499" s="8"/>
      <c r="BB3499" s="30"/>
    </row>
    <row r="3500" spans="1:54" hidden="1" x14ac:dyDescent="0.25">
      <c r="A3500" t="s">
        <v>952</v>
      </c>
      <c r="B3500" s="32">
        <v>40515</v>
      </c>
      <c r="R3500" s="30"/>
      <c r="S3500" s="30"/>
      <c r="V3500"/>
      <c r="AC3500">
        <v>0.8492942242942243</v>
      </c>
      <c r="AF3500" s="8"/>
      <c r="BB3500" s="30"/>
    </row>
    <row r="3501" spans="1:54" hidden="1" x14ac:dyDescent="0.25">
      <c r="A3501" t="s">
        <v>953</v>
      </c>
      <c r="B3501" s="32">
        <v>40515</v>
      </c>
      <c r="R3501" s="30"/>
      <c r="S3501" s="30"/>
      <c r="V3501"/>
      <c r="AC3501">
        <v>0.81508411622047983</v>
      </c>
      <c r="AF3501" s="8"/>
      <c r="BB3501" s="30"/>
    </row>
    <row r="3502" spans="1:54" hidden="1" x14ac:dyDescent="0.25">
      <c r="A3502" t="s">
        <v>954</v>
      </c>
      <c r="B3502" s="32">
        <v>40515</v>
      </c>
      <c r="R3502" s="30"/>
      <c r="S3502" s="30"/>
      <c r="V3502"/>
      <c r="AC3502">
        <v>0.77380847267210895</v>
      </c>
      <c r="AF3502" s="8"/>
      <c r="BB3502" s="30"/>
    </row>
    <row r="3503" spans="1:54" hidden="1" x14ac:dyDescent="0.25">
      <c r="A3503" t="s">
        <v>955</v>
      </c>
      <c r="B3503" s="32">
        <v>40515</v>
      </c>
      <c r="R3503" s="30"/>
      <c r="S3503" s="30"/>
      <c r="V3503"/>
      <c r="AC3503">
        <v>0.79712354144172326</v>
      </c>
      <c r="AF3503" s="8"/>
      <c r="BB3503" s="30"/>
    </row>
    <row r="3504" spans="1:54" hidden="1" x14ac:dyDescent="0.25">
      <c r="A3504" t="s">
        <v>956</v>
      </c>
      <c r="B3504" s="32">
        <v>40515</v>
      </c>
      <c r="R3504" s="30"/>
      <c r="S3504" s="30"/>
      <c r="V3504"/>
      <c r="AC3504">
        <v>0.78896482305573212</v>
      </c>
      <c r="AF3504" s="8"/>
      <c r="BB3504" s="30"/>
    </row>
    <row r="3505" spans="1:54" hidden="1" x14ac:dyDescent="0.25">
      <c r="A3505" t="s">
        <v>957</v>
      </c>
      <c r="B3505" s="32">
        <v>40515</v>
      </c>
      <c r="R3505" s="30"/>
      <c r="S3505" s="30"/>
      <c r="V3505"/>
      <c r="AC3505">
        <v>0.69311130788403519</v>
      </c>
      <c r="AF3505" s="8"/>
      <c r="BB3505" s="30"/>
    </row>
    <row r="3506" spans="1:54" hidden="1" x14ac:dyDescent="0.25">
      <c r="A3506" t="s">
        <v>958</v>
      </c>
      <c r="B3506" s="32">
        <v>40515</v>
      </c>
      <c r="R3506" s="30"/>
      <c r="S3506" s="30"/>
      <c r="V3506"/>
      <c r="AC3506">
        <v>0.79544386589841143</v>
      </c>
      <c r="AF3506" s="8"/>
      <c r="BB3506" s="30"/>
    </row>
    <row r="3507" spans="1:54" hidden="1" x14ac:dyDescent="0.25">
      <c r="A3507" t="s">
        <v>951</v>
      </c>
      <c r="B3507" s="32">
        <v>40521</v>
      </c>
      <c r="C3507" t="s">
        <v>842</v>
      </c>
      <c r="R3507" s="30">
        <v>800.73749999999995</v>
      </c>
      <c r="S3507" s="30">
        <v>199.94571411905582</v>
      </c>
      <c r="V3507"/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hidden="1" x14ac:dyDescent="0.25">
      <c r="A3508" t="s">
        <v>952</v>
      </c>
      <c r="B3508" s="32">
        <v>40521</v>
      </c>
      <c r="C3508" t="s">
        <v>842</v>
      </c>
      <c r="R3508" s="30">
        <v>959.63333333333344</v>
      </c>
      <c r="S3508" s="30">
        <v>196.6865915954557</v>
      </c>
      <c r="V3508"/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hidden="1" x14ac:dyDescent="0.25">
      <c r="A3509" t="s">
        <v>953</v>
      </c>
      <c r="B3509" s="32">
        <v>40521</v>
      </c>
      <c r="C3509" t="s">
        <v>842</v>
      </c>
      <c r="R3509" s="30">
        <v>1020.3125</v>
      </c>
      <c r="S3509" s="30">
        <v>268.92639187501703</v>
      </c>
      <c r="V3509"/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hidden="1" x14ac:dyDescent="0.25">
      <c r="A3510" t="s">
        <v>954</v>
      </c>
      <c r="B3510" s="32">
        <v>40521</v>
      </c>
      <c r="C3510" t="s">
        <v>842</v>
      </c>
      <c r="R3510" s="30">
        <v>643.75</v>
      </c>
      <c r="S3510" s="30">
        <v>149.74980868584882</v>
      </c>
      <c r="V3510"/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hidden="1" x14ac:dyDescent="0.25">
      <c r="A3511" t="s">
        <v>955</v>
      </c>
      <c r="B3511" s="32">
        <v>40521</v>
      </c>
      <c r="C3511" t="s">
        <v>842</v>
      </c>
      <c r="R3511" s="30">
        <v>974.52499999999998</v>
      </c>
      <c r="S3511" s="30">
        <v>273.27793872622368</v>
      </c>
      <c r="V3511"/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hidden="1" x14ac:dyDescent="0.25">
      <c r="A3512" t="s">
        <v>956</v>
      </c>
      <c r="B3512" s="32">
        <v>40521</v>
      </c>
      <c r="C3512" t="s">
        <v>842</v>
      </c>
      <c r="R3512" s="30">
        <v>698.7</v>
      </c>
      <c r="S3512" s="30">
        <v>134.82893271064827</v>
      </c>
      <c r="V3512"/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hidden="1" x14ac:dyDescent="0.25">
      <c r="A3513" t="s">
        <v>957</v>
      </c>
      <c r="B3513" s="32">
        <v>40521</v>
      </c>
      <c r="C3513" t="s">
        <v>842</v>
      </c>
      <c r="R3513" s="30">
        <v>772.38750000000005</v>
      </c>
      <c r="S3513" s="30">
        <v>239.40958156271455</v>
      </c>
      <c r="V3513"/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hidden="1" x14ac:dyDescent="0.25">
      <c r="A3514" t="s">
        <v>958</v>
      </c>
      <c r="B3514" s="32">
        <v>40521</v>
      </c>
      <c r="C3514" t="s">
        <v>842</v>
      </c>
      <c r="R3514" s="30">
        <v>768.13750000000005</v>
      </c>
      <c r="S3514" s="30">
        <v>184.19967643695057</v>
      </c>
      <c r="V3514"/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hidden="1" x14ac:dyDescent="0.25">
      <c r="A3515" t="s">
        <v>951</v>
      </c>
      <c r="B3515" s="32">
        <v>40534</v>
      </c>
      <c r="C3515" t="s">
        <v>842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V3515"/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hidden="1" x14ac:dyDescent="0.25">
      <c r="A3516" t="s">
        <v>952</v>
      </c>
      <c r="B3516" s="32">
        <v>40534</v>
      </c>
      <c r="C3516" t="s">
        <v>842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V3516"/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hidden="1" x14ac:dyDescent="0.25">
      <c r="A3517" t="s">
        <v>953</v>
      </c>
      <c r="B3517" s="32">
        <v>40534</v>
      </c>
      <c r="C3517" t="s">
        <v>842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V3517"/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hidden="1" x14ac:dyDescent="0.25">
      <c r="A3518" t="s">
        <v>954</v>
      </c>
      <c r="B3518" s="32">
        <v>40534</v>
      </c>
      <c r="C3518" t="s">
        <v>842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V3518"/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hidden="1" x14ac:dyDescent="0.25">
      <c r="A3519" t="s">
        <v>955</v>
      </c>
      <c r="B3519" s="32">
        <v>40534</v>
      </c>
      <c r="C3519" t="s">
        <v>842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V3519"/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hidden="1" x14ac:dyDescent="0.25">
      <c r="A3520" t="s">
        <v>956</v>
      </c>
      <c r="B3520" s="32">
        <v>40534</v>
      </c>
      <c r="C3520" t="s">
        <v>842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V3520"/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hidden="1" x14ac:dyDescent="0.25">
      <c r="A3521" t="s">
        <v>957</v>
      </c>
      <c r="B3521" s="32">
        <v>40534</v>
      </c>
      <c r="C3521" t="s">
        <v>842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V3521"/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hidden="1" x14ac:dyDescent="0.25">
      <c r="A3522" t="s">
        <v>958</v>
      </c>
      <c r="B3522" s="32">
        <v>40534</v>
      </c>
      <c r="C3522" t="s">
        <v>842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V3522"/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hidden="1" x14ac:dyDescent="0.25">
      <c r="A3523" t="s">
        <v>951</v>
      </c>
      <c r="B3523" s="32">
        <v>40542</v>
      </c>
      <c r="C3523" t="s">
        <v>842</v>
      </c>
      <c r="R3523" s="30">
        <v>1350.2874999999999</v>
      </c>
      <c r="S3523" s="30">
        <v>605.61701941390243</v>
      </c>
      <c r="V3523"/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hidden="1" x14ac:dyDescent="0.25">
      <c r="A3524" t="s">
        <v>952</v>
      </c>
      <c r="B3524" s="32">
        <v>40542</v>
      </c>
      <c r="C3524" t="s">
        <v>842</v>
      </c>
      <c r="R3524" s="30">
        <v>1291.1166666666666</v>
      </c>
      <c r="S3524" s="30">
        <v>382.31742261965934</v>
      </c>
      <c r="V3524"/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hidden="1" x14ac:dyDescent="0.25">
      <c r="A3525" t="s">
        <v>953</v>
      </c>
      <c r="B3525" s="32">
        <v>40542</v>
      </c>
      <c r="C3525" t="s">
        <v>842</v>
      </c>
      <c r="R3525" s="30">
        <v>1328.325</v>
      </c>
      <c r="S3525" s="30">
        <v>614.55352123943987</v>
      </c>
      <c r="V3525"/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hidden="1" x14ac:dyDescent="0.25">
      <c r="A3526" t="s">
        <v>954</v>
      </c>
      <c r="B3526" s="32">
        <v>40542</v>
      </c>
      <c r="C3526" t="s">
        <v>842</v>
      </c>
      <c r="R3526" s="30">
        <v>1008.65</v>
      </c>
      <c r="S3526" s="30">
        <v>375.5554117748585</v>
      </c>
      <c r="V3526"/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hidden="1" x14ac:dyDescent="0.25">
      <c r="A3527" t="s">
        <v>955</v>
      </c>
      <c r="B3527" s="32">
        <v>40542</v>
      </c>
      <c r="C3527" t="s">
        <v>842</v>
      </c>
      <c r="R3527" s="30">
        <v>1135.1875</v>
      </c>
      <c r="S3527" s="30">
        <v>527.08764469119365</v>
      </c>
      <c r="V3527"/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hidden="1" x14ac:dyDescent="0.25">
      <c r="A3528" t="s">
        <v>956</v>
      </c>
      <c r="B3528" s="32">
        <v>40542</v>
      </c>
      <c r="C3528" t="s">
        <v>842</v>
      </c>
      <c r="R3528" s="30">
        <v>1047.5999999999999</v>
      </c>
      <c r="S3528" s="30">
        <v>381.61636369445995</v>
      </c>
      <c r="V3528"/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hidden="1" x14ac:dyDescent="0.25">
      <c r="A3529" t="s">
        <v>957</v>
      </c>
      <c r="B3529" s="32">
        <v>40542</v>
      </c>
      <c r="C3529" t="s">
        <v>842</v>
      </c>
      <c r="R3529" s="30">
        <v>798.42499999999995</v>
      </c>
      <c r="S3529" s="30">
        <v>360.61962074876459</v>
      </c>
      <c r="V3529"/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hidden="1" x14ac:dyDescent="0.25">
      <c r="A3530" t="s">
        <v>958</v>
      </c>
      <c r="B3530" s="32">
        <v>40542</v>
      </c>
      <c r="C3530" t="s">
        <v>842</v>
      </c>
      <c r="R3530" s="30">
        <v>777.17499999999995</v>
      </c>
      <c r="S3530" s="30">
        <v>297.0462890048467</v>
      </c>
      <c r="V3530"/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hidden="1" x14ac:dyDescent="0.25">
      <c r="A3531" t="s">
        <v>951</v>
      </c>
      <c r="B3531" s="32">
        <v>40550</v>
      </c>
      <c r="C3531" t="s">
        <v>842</v>
      </c>
      <c r="R3531" s="30">
        <v>1321.35</v>
      </c>
      <c r="S3531" s="30">
        <v>626.5781649233968</v>
      </c>
      <c r="V3531"/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hidden="1" x14ac:dyDescent="0.25">
      <c r="A3532" t="s">
        <v>952</v>
      </c>
      <c r="B3532" s="32">
        <v>40550</v>
      </c>
      <c r="C3532" t="s">
        <v>842</v>
      </c>
      <c r="R3532" s="30">
        <v>1463.3666666666666</v>
      </c>
      <c r="S3532" s="30">
        <v>654.78787829344833</v>
      </c>
      <c r="V3532"/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hidden="1" x14ac:dyDescent="0.25">
      <c r="A3533" t="s">
        <v>953</v>
      </c>
      <c r="B3533" s="32">
        <v>40550</v>
      </c>
      <c r="C3533" t="s">
        <v>842</v>
      </c>
      <c r="R3533" s="30">
        <v>1328.2</v>
      </c>
      <c r="S3533" s="30">
        <v>685.18988124667817</v>
      </c>
      <c r="V3533"/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hidden="1" x14ac:dyDescent="0.25">
      <c r="A3534" t="s">
        <v>954</v>
      </c>
      <c r="B3534" s="32">
        <v>40550</v>
      </c>
      <c r="C3534" t="s">
        <v>842</v>
      </c>
      <c r="R3534" s="30">
        <v>1250.4000000000001</v>
      </c>
      <c r="S3534" s="30">
        <v>601.81031202683994</v>
      </c>
      <c r="V3534"/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hidden="1" x14ac:dyDescent="0.25">
      <c r="A3535" t="s">
        <v>955</v>
      </c>
      <c r="B3535" s="32">
        <v>40550</v>
      </c>
      <c r="C3535" t="s">
        <v>842</v>
      </c>
      <c r="R3535" s="30">
        <v>1112.1500000000001</v>
      </c>
      <c r="S3535" s="30">
        <v>554.9892376885025</v>
      </c>
      <c r="V3535"/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hidden="1" x14ac:dyDescent="0.25">
      <c r="A3536" t="s">
        <v>956</v>
      </c>
      <c r="B3536" s="32">
        <v>40550</v>
      </c>
      <c r="C3536" t="s">
        <v>842</v>
      </c>
      <c r="R3536" s="30">
        <v>1137.625</v>
      </c>
      <c r="S3536" s="30">
        <v>537.74116534141854</v>
      </c>
      <c r="V3536"/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hidden="1" x14ac:dyDescent="0.25">
      <c r="A3537" t="s">
        <v>957</v>
      </c>
      <c r="B3537" s="32">
        <v>40550</v>
      </c>
      <c r="C3537" t="s">
        <v>842</v>
      </c>
      <c r="R3537" s="30">
        <v>815.9</v>
      </c>
      <c r="S3537" s="30">
        <v>404.59820423352511</v>
      </c>
      <c r="V3537"/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hidden="1" x14ac:dyDescent="0.25">
      <c r="A3538" t="s">
        <v>958</v>
      </c>
      <c r="B3538" s="32">
        <v>40550</v>
      </c>
      <c r="C3538" t="s">
        <v>842</v>
      </c>
      <c r="R3538" s="30">
        <v>921.05</v>
      </c>
      <c r="S3538" s="30">
        <v>432.70696729385207</v>
      </c>
      <c r="V3538"/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hidden="1" x14ac:dyDescent="0.25">
      <c r="A3539" t="s">
        <v>951</v>
      </c>
      <c r="B3539" s="32">
        <v>40557</v>
      </c>
      <c r="C3539" t="s">
        <v>842</v>
      </c>
      <c r="R3539" s="30">
        <v>1222.4875</v>
      </c>
      <c r="S3539" s="30">
        <v>574.5886269391101</v>
      </c>
      <c r="V3539"/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hidden="1" x14ac:dyDescent="0.25">
      <c r="A3540" t="s">
        <v>952</v>
      </c>
      <c r="B3540" s="32">
        <v>40557</v>
      </c>
      <c r="C3540" t="s">
        <v>842</v>
      </c>
      <c r="R3540" s="30">
        <v>1735.75</v>
      </c>
      <c r="S3540" s="30">
        <v>805.71287909780119</v>
      </c>
      <c r="V3540"/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hidden="1" x14ac:dyDescent="0.25">
      <c r="A3541" t="s">
        <v>953</v>
      </c>
      <c r="B3541" s="32">
        <v>40557</v>
      </c>
      <c r="C3541" t="s">
        <v>842</v>
      </c>
      <c r="R3541" s="30">
        <v>1215.5</v>
      </c>
      <c r="S3541" s="30">
        <v>606.28736085524451</v>
      </c>
      <c r="V3541"/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hidden="1" x14ac:dyDescent="0.25">
      <c r="A3542" t="s">
        <v>954</v>
      </c>
      <c r="B3542" s="32">
        <v>40557</v>
      </c>
      <c r="C3542" t="s">
        <v>842</v>
      </c>
      <c r="R3542" s="30">
        <v>1386.8833333333334</v>
      </c>
      <c r="S3542" s="30">
        <v>711.68548703586066</v>
      </c>
      <c r="V3542"/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hidden="1" x14ac:dyDescent="0.25">
      <c r="A3543" t="s">
        <v>955</v>
      </c>
      <c r="B3543" s="32">
        <v>40557</v>
      </c>
      <c r="C3543" t="s">
        <v>842</v>
      </c>
      <c r="R3543" s="30">
        <v>1143.5875000000001</v>
      </c>
      <c r="S3543" s="30">
        <v>599.5396222746931</v>
      </c>
      <c r="V3543"/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hidden="1" x14ac:dyDescent="0.25">
      <c r="A3544" t="s">
        <v>956</v>
      </c>
      <c r="B3544" s="32">
        <v>40557</v>
      </c>
      <c r="C3544" t="s">
        <v>842</v>
      </c>
      <c r="R3544" s="30">
        <v>1392.5749999999998</v>
      </c>
      <c r="S3544" s="30">
        <v>661.12356527679731</v>
      </c>
      <c r="V3544"/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hidden="1" x14ac:dyDescent="0.25">
      <c r="A3545" t="s">
        <v>957</v>
      </c>
      <c r="B3545" s="32">
        <v>40557</v>
      </c>
      <c r="C3545" t="s">
        <v>842</v>
      </c>
      <c r="R3545" s="30">
        <v>933.625</v>
      </c>
      <c r="S3545" s="30">
        <v>444.71458666223555</v>
      </c>
      <c r="V3545"/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hidden="1" x14ac:dyDescent="0.25">
      <c r="A3546" t="s">
        <v>958</v>
      </c>
      <c r="B3546" s="32">
        <v>40557</v>
      </c>
      <c r="C3546" t="s">
        <v>842</v>
      </c>
      <c r="R3546" s="30">
        <v>967.6875</v>
      </c>
      <c r="S3546" s="30">
        <v>447.3399239307011</v>
      </c>
      <c r="V3546"/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hidden="1" x14ac:dyDescent="0.25">
      <c r="A3547" t="s">
        <v>951</v>
      </c>
      <c r="B3547" s="32">
        <v>40563</v>
      </c>
      <c r="C3547" t="s">
        <v>842</v>
      </c>
      <c r="R3547" s="30">
        <v>1127.175</v>
      </c>
      <c r="S3547" s="30">
        <v>508.10211165076464</v>
      </c>
      <c r="V3547"/>
      <c r="AF3547" s="8">
        <v>48.530889642869447</v>
      </c>
      <c r="AL3547">
        <v>0</v>
      </c>
      <c r="BB3547" s="30">
        <v>288.57481251621726</v>
      </c>
    </row>
    <row r="3548" spans="1:54" hidden="1" x14ac:dyDescent="0.25">
      <c r="A3548" t="s">
        <v>952</v>
      </c>
      <c r="B3548" s="32">
        <v>40563</v>
      </c>
      <c r="C3548" t="s">
        <v>842</v>
      </c>
      <c r="R3548" s="30">
        <v>1202.3</v>
      </c>
      <c r="S3548" s="30">
        <v>501.75753287389927</v>
      </c>
      <c r="V3548"/>
      <c r="AF3548" s="8">
        <v>62.910052339655849</v>
      </c>
      <c r="AL3548">
        <v>9.2212192160943456</v>
      </c>
      <c r="BB3548" s="30">
        <v>321.99600116568593</v>
      </c>
    </row>
    <row r="3549" spans="1:54" hidden="1" x14ac:dyDescent="0.25">
      <c r="A3549" t="s">
        <v>953</v>
      </c>
      <c r="B3549" s="32">
        <v>40563</v>
      </c>
      <c r="C3549" t="s">
        <v>842</v>
      </c>
      <c r="R3549" s="30">
        <v>1232.7125000000001</v>
      </c>
      <c r="S3549" s="30">
        <v>644.01378157799957</v>
      </c>
      <c r="V3549"/>
      <c r="AF3549" s="8">
        <v>50.106891307162087</v>
      </c>
      <c r="AL3549">
        <v>0</v>
      </c>
      <c r="BB3549" s="30">
        <v>256.37921034842338</v>
      </c>
    </row>
    <row r="3550" spans="1:54" hidden="1" x14ac:dyDescent="0.25">
      <c r="A3550" t="s">
        <v>954</v>
      </c>
      <c r="B3550" s="32">
        <v>40563</v>
      </c>
      <c r="C3550" t="s">
        <v>842</v>
      </c>
      <c r="R3550" s="30">
        <v>1155.8499999999999</v>
      </c>
      <c r="S3550" s="30">
        <v>586.58532286682066</v>
      </c>
      <c r="V3550"/>
      <c r="AF3550" s="8">
        <v>58.918952837624943</v>
      </c>
      <c r="AL3550">
        <v>0</v>
      </c>
      <c r="BB3550" s="30">
        <v>237.58049884288417</v>
      </c>
    </row>
    <row r="3551" spans="1:54" hidden="1" x14ac:dyDescent="0.25">
      <c r="A3551" t="s">
        <v>955</v>
      </c>
      <c r="B3551" s="32">
        <v>40563</v>
      </c>
      <c r="C3551" t="s">
        <v>842</v>
      </c>
      <c r="R3551" s="30">
        <v>1230.2375</v>
      </c>
      <c r="S3551" s="30">
        <v>641.65856782110586</v>
      </c>
      <c r="V3551"/>
      <c r="AF3551" s="8">
        <v>51.85876793650165</v>
      </c>
      <c r="AL3551">
        <v>0</v>
      </c>
      <c r="BB3551" s="30">
        <v>262.96336110739787</v>
      </c>
    </row>
    <row r="3552" spans="1:54" hidden="1" x14ac:dyDescent="0.25">
      <c r="A3552" t="s">
        <v>956</v>
      </c>
      <c r="B3552" s="32">
        <v>40563</v>
      </c>
      <c r="C3552" t="s">
        <v>842</v>
      </c>
      <c r="R3552" s="30">
        <v>1121.325</v>
      </c>
      <c r="S3552" s="30">
        <v>580.49208188423268</v>
      </c>
      <c r="V3552"/>
      <c r="AF3552" s="8">
        <v>57.01595590860493</v>
      </c>
      <c r="AL3552">
        <v>0</v>
      </c>
      <c r="BB3552" s="30">
        <v>225.11186789350768</v>
      </c>
    </row>
    <row r="3553" spans="1:55" hidden="1" x14ac:dyDescent="0.25">
      <c r="A3553" t="s">
        <v>957</v>
      </c>
      <c r="B3553" s="32">
        <v>40563</v>
      </c>
      <c r="C3553" t="s">
        <v>842</v>
      </c>
      <c r="R3553" s="30">
        <v>920.23749999999995</v>
      </c>
      <c r="S3553" s="30">
        <v>433.3887207254478</v>
      </c>
      <c r="V3553"/>
      <c r="AF3553" s="8">
        <v>43.020802778954007</v>
      </c>
      <c r="AL3553">
        <v>0</v>
      </c>
      <c r="BB3553" s="30">
        <v>191.35409934382841</v>
      </c>
    </row>
    <row r="3554" spans="1:55" hidden="1" x14ac:dyDescent="0.25">
      <c r="A3554" t="s">
        <v>958</v>
      </c>
      <c r="B3554" s="32">
        <v>40563</v>
      </c>
      <c r="C3554" t="s">
        <v>842</v>
      </c>
      <c r="R3554" s="30">
        <v>853.22500000000002</v>
      </c>
      <c r="S3554" s="30">
        <v>410.70905842342637</v>
      </c>
      <c r="V3554"/>
      <c r="AF3554" s="8">
        <v>41.128682344960019</v>
      </c>
      <c r="AL3554">
        <v>0</v>
      </c>
      <c r="BB3554" s="30">
        <v>168.85650323668338</v>
      </c>
    </row>
    <row r="3555" spans="1:55" hidden="1" x14ac:dyDescent="0.25">
      <c r="A3555" t="s">
        <v>951</v>
      </c>
      <c r="B3555" s="32">
        <v>40571</v>
      </c>
      <c r="C3555" t="s">
        <v>842</v>
      </c>
      <c r="R3555" s="30">
        <v>1163.4375</v>
      </c>
      <c r="S3555" s="30">
        <v>517.15890662617699</v>
      </c>
      <c r="V3555"/>
      <c r="AF3555" s="8">
        <v>49.711540100902646</v>
      </c>
      <c r="AL3555">
        <v>0</v>
      </c>
      <c r="BB3555" s="30">
        <v>301.95463971644938</v>
      </c>
    </row>
    <row r="3556" spans="1:55" hidden="1" x14ac:dyDescent="0.25">
      <c r="A3556" t="s">
        <v>952</v>
      </c>
      <c r="B3556" s="32">
        <v>40571</v>
      </c>
      <c r="C3556" t="s">
        <v>842</v>
      </c>
      <c r="R3556" s="30">
        <v>924.81666666666661</v>
      </c>
      <c r="S3556" s="30">
        <v>283.62059271014351</v>
      </c>
      <c r="V3556"/>
      <c r="AF3556" s="8">
        <v>60.263955302359285</v>
      </c>
      <c r="AL3556">
        <v>0</v>
      </c>
      <c r="BB3556" s="30">
        <v>315.76092629508565</v>
      </c>
    </row>
    <row r="3557" spans="1:55" hidden="1" x14ac:dyDescent="0.25">
      <c r="A3557" t="s">
        <v>953</v>
      </c>
      <c r="B3557" s="32">
        <v>40571</v>
      </c>
      <c r="C3557" t="s">
        <v>842</v>
      </c>
      <c r="R3557" s="30">
        <v>1195.4875</v>
      </c>
      <c r="S3557" s="30">
        <v>612.13923845603836</v>
      </c>
      <c r="V3557"/>
      <c r="AF3557" s="8">
        <v>48.571584430321366</v>
      </c>
      <c r="AL3557">
        <v>0</v>
      </c>
      <c r="BB3557" s="30">
        <v>257.35450505693746</v>
      </c>
    </row>
    <row r="3558" spans="1:55" hidden="1" x14ac:dyDescent="0.25">
      <c r="A3558" t="s">
        <v>954</v>
      </c>
      <c r="B3558" s="32">
        <v>40571</v>
      </c>
      <c r="C3558" t="s">
        <v>842</v>
      </c>
      <c r="R3558" s="30">
        <v>1100.2666666666667</v>
      </c>
      <c r="S3558" s="30">
        <v>559.17740240736521</v>
      </c>
      <c r="V3558"/>
      <c r="AF3558" s="8">
        <v>53.205556450667906</v>
      </c>
      <c r="AL3558">
        <v>0</v>
      </c>
      <c r="BB3558" s="30">
        <v>227.19270370498239</v>
      </c>
    </row>
    <row r="3559" spans="1:55" hidden="1" x14ac:dyDescent="0.25">
      <c r="A3559" t="s">
        <v>955</v>
      </c>
      <c r="B3559" s="32">
        <v>40571</v>
      </c>
      <c r="C3559" t="s">
        <v>842</v>
      </c>
      <c r="R3559" s="30">
        <v>1230</v>
      </c>
      <c r="S3559" s="30">
        <v>641.70369720372162</v>
      </c>
      <c r="V3559"/>
      <c r="AF3559" s="8">
        <v>49.512476826386475</v>
      </c>
      <c r="AL3559">
        <v>0</v>
      </c>
      <c r="BB3559" s="30">
        <v>249.33791036870508</v>
      </c>
    </row>
    <row r="3560" spans="1:55" hidden="1" x14ac:dyDescent="0.25">
      <c r="A3560" t="s">
        <v>956</v>
      </c>
      <c r="B3560" s="32">
        <v>40571</v>
      </c>
      <c r="C3560" t="s">
        <v>842</v>
      </c>
      <c r="R3560" s="30">
        <v>1271.0250000000001</v>
      </c>
      <c r="S3560" s="30">
        <v>634.64639199645444</v>
      </c>
      <c r="V3560"/>
      <c r="AF3560" s="8">
        <v>64.099206321501967</v>
      </c>
      <c r="AL3560">
        <v>0</v>
      </c>
      <c r="BB3560" s="30">
        <v>254.9655849751814</v>
      </c>
    </row>
    <row r="3561" spans="1:55" hidden="1" x14ac:dyDescent="0.25">
      <c r="A3561" t="s">
        <v>957</v>
      </c>
      <c r="B3561" s="32">
        <v>40571</v>
      </c>
      <c r="C3561" t="s">
        <v>842</v>
      </c>
      <c r="R3561" s="30">
        <v>818.46249999999998</v>
      </c>
      <c r="S3561" s="30">
        <v>391.8592828960858</v>
      </c>
      <c r="V3561"/>
      <c r="AF3561" s="8">
        <v>35.145748482433625</v>
      </c>
      <c r="AL3561">
        <v>0</v>
      </c>
      <c r="BB3561" s="30">
        <v>168.30107008813189</v>
      </c>
    </row>
    <row r="3562" spans="1:55" hidden="1" x14ac:dyDescent="0.25">
      <c r="A3562" t="s">
        <v>958</v>
      </c>
      <c r="B3562" s="32">
        <v>40571</v>
      </c>
      <c r="C3562" t="s">
        <v>842</v>
      </c>
      <c r="R3562" s="30">
        <v>865.58749999999998</v>
      </c>
      <c r="S3562" s="30">
        <v>411.4457870852026</v>
      </c>
      <c r="V3562"/>
      <c r="AF3562" s="8">
        <v>41.690095690004398</v>
      </c>
      <c r="AL3562">
        <v>0</v>
      </c>
      <c r="BB3562" s="30">
        <v>169.37502502592605</v>
      </c>
    </row>
    <row r="3563" spans="1:55" hidden="1" x14ac:dyDescent="0.25">
      <c r="A3563" s="3" t="s">
        <v>951</v>
      </c>
      <c r="B3563" s="32">
        <v>40584</v>
      </c>
      <c r="C3563" t="s">
        <v>842</v>
      </c>
      <c r="R3563" s="30">
        <v>1271.8435750000001</v>
      </c>
      <c r="S3563" s="30">
        <f>AA3563+AX3563</f>
        <v>826.1069161133513</v>
      </c>
      <c r="V3563"/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930</v>
      </c>
      <c r="AX3563">
        <v>208.00334111335124</v>
      </c>
      <c r="BB3563" s="30">
        <v>389.91941909870735</v>
      </c>
      <c r="BC3563">
        <v>298.1971966186627</v>
      </c>
    </row>
    <row r="3564" spans="1:55" hidden="1" x14ac:dyDescent="0.25">
      <c r="A3564" s="3" t="s">
        <v>952</v>
      </c>
      <c r="B3564" s="32">
        <v>40584</v>
      </c>
      <c r="C3564" t="s">
        <v>842</v>
      </c>
      <c r="R3564" s="30">
        <v>1514.4055133333334</v>
      </c>
      <c r="S3564" s="30">
        <f t="shared" ref="S3564:S3570" si="2">AA3564+AX3564</f>
        <v>961.08950397901197</v>
      </c>
      <c r="V3564"/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930</v>
      </c>
      <c r="AX3564">
        <v>235.72399064567847</v>
      </c>
      <c r="BB3564" s="30">
        <v>474.8336927684021</v>
      </c>
      <c r="BC3564">
        <v>368.9267340085234</v>
      </c>
    </row>
    <row r="3565" spans="1:55" hidden="1" x14ac:dyDescent="0.25">
      <c r="A3565" s="3" t="s">
        <v>953</v>
      </c>
      <c r="B3565" s="32">
        <v>40584</v>
      </c>
      <c r="C3565" t="s">
        <v>842</v>
      </c>
      <c r="R3565" s="30">
        <v>1273.7605850000002</v>
      </c>
      <c r="S3565" s="30">
        <f t="shared" si="2"/>
        <v>825.30529927452289</v>
      </c>
      <c r="V3565"/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930</v>
      </c>
      <c r="AX3565">
        <v>212.72971427452282</v>
      </c>
      <c r="BB3565" s="30">
        <v>379.46651019441441</v>
      </c>
      <c r="BC3565">
        <v>314.83873910825014</v>
      </c>
    </row>
    <row r="3566" spans="1:55" hidden="1" x14ac:dyDescent="0.25">
      <c r="A3566" s="3" t="s">
        <v>954</v>
      </c>
      <c r="B3566" s="32">
        <v>40584</v>
      </c>
      <c r="C3566" t="s">
        <v>842</v>
      </c>
      <c r="R3566" s="30">
        <v>1031.5346299999999</v>
      </c>
      <c r="S3566" s="30">
        <f t="shared" si="2"/>
        <v>688.20615527600228</v>
      </c>
      <c r="V3566"/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930</v>
      </c>
      <c r="AX3566">
        <v>185.19152527600227</v>
      </c>
      <c r="BB3566" s="30">
        <v>287.91090942765834</v>
      </c>
      <c r="BC3566">
        <v>286.12562592489945</v>
      </c>
    </row>
    <row r="3567" spans="1:55" hidden="1" x14ac:dyDescent="0.25">
      <c r="A3567" s="3" t="s">
        <v>955</v>
      </c>
      <c r="B3567" s="32">
        <v>40584</v>
      </c>
      <c r="C3567" t="s">
        <v>842</v>
      </c>
      <c r="R3567" s="30">
        <v>1068.20544</v>
      </c>
      <c r="S3567" s="30">
        <f t="shared" si="2"/>
        <v>670.47536252285613</v>
      </c>
      <c r="V3567"/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930</v>
      </c>
      <c r="AX3567">
        <v>190.10992252285598</v>
      </c>
      <c r="BB3567" s="30">
        <v>337.77435308014793</v>
      </c>
      <c r="BC3567">
        <v>313.55133822027318</v>
      </c>
    </row>
    <row r="3568" spans="1:55" hidden="1" x14ac:dyDescent="0.25">
      <c r="A3568" s="3" t="s">
        <v>956</v>
      </c>
      <c r="B3568" s="32">
        <v>40584</v>
      </c>
      <c r="C3568" t="s">
        <v>842</v>
      </c>
      <c r="R3568" s="30">
        <v>1172.1070666666667</v>
      </c>
      <c r="S3568" s="30">
        <f t="shared" si="2"/>
        <v>751.41103043911835</v>
      </c>
      <c r="V3568"/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930</v>
      </c>
      <c r="AX3568">
        <v>215.23063043911833</v>
      </c>
      <c r="BB3568" s="30">
        <v>348.06300493528875</v>
      </c>
      <c r="BC3568">
        <v>331.2265781643045</v>
      </c>
    </row>
    <row r="3569" spans="1:55" hidden="1" x14ac:dyDescent="0.25">
      <c r="A3569" s="3" t="s">
        <v>957</v>
      </c>
      <c r="B3569" s="32">
        <v>40584</v>
      </c>
      <c r="C3569" t="s">
        <v>842</v>
      </c>
      <c r="R3569" s="30">
        <v>762.52902500000005</v>
      </c>
      <c r="S3569" s="30">
        <f t="shared" si="2"/>
        <v>458.26986996049965</v>
      </c>
      <c r="V3569"/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930</v>
      </c>
      <c r="AX3569">
        <v>152.94584496049964</v>
      </c>
      <c r="BB3569" s="30">
        <v>253.28948633398844</v>
      </c>
      <c r="BC3569">
        <v>258.19691025801148</v>
      </c>
    </row>
    <row r="3570" spans="1:55" hidden="1" x14ac:dyDescent="0.25">
      <c r="A3570" s="3" t="s">
        <v>958</v>
      </c>
      <c r="B3570" s="32">
        <v>40584</v>
      </c>
      <c r="C3570" t="s">
        <v>842</v>
      </c>
      <c r="R3570" s="30">
        <v>689.22597499999995</v>
      </c>
      <c r="S3570" s="30">
        <f t="shared" si="2"/>
        <v>436.37624550618204</v>
      </c>
      <c r="V3570"/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930</v>
      </c>
      <c r="AX3570">
        <v>134.35527050618205</v>
      </c>
      <c r="BB3570" s="30">
        <v>205.1030766009147</v>
      </c>
      <c r="BC3570">
        <v>233.47490469431264</v>
      </c>
    </row>
    <row r="3571" spans="1:55" hidden="1" x14ac:dyDescent="0.25">
      <c r="A3571" t="s">
        <v>951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  <c r="V3571"/>
    </row>
    <row r="3572" spans="1:55" hidden="1" x14ac:dyDescent="0.25">
      <c r="A3572" t="s">
        <v>952</v>
      </c>
      <c r="B3572" s="32">
        <v>40484</v>
      </c>
      <c r="V3572"/>
    </row>
    <row r="3573" spans="1:55" hidden="1" x14ac:dyDescent="0.25">
      <c r="A3573" t="s">
        <v>953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  <c r="V3573"/>
    </row>
    <row r="3574" spans="1:55" hidden="1" x14ac:dyDescent="0.25">
      <c r="A3574" t="s">
        <v>954</v>
      </c>
      <c r="B3574" s="32">
        <v>40484</v>
      </c>
      <c r="V3574"/>
    </row>
    <row r="3575" spans="1:55" hidden="1" x14ac:dyDescent="0.25">
      <c r="A3575" t="s">
        <v>955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  <c r="V3575"/>
    </row>
    <row r="3576" spans="1:55" hidden="1" x14ac:dyDescent="0.25">
      <c r="A3576" t="s">
        <v>956</v>
      </c>
      <c r="B3576" s="32">
        <v>40484</v>
      </c>
      <c r="V3576"/>
    </row>
    <row r="3577" spans="1:55" hidden="1" x14ac:dyDescent="0.25">
      <c r="A3577" t="s">
        <v>957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  <c r="V3577"/>
    </row>
    <row r="3578" spans="1:55" hidden="1" x14ac:dyDescent="0.25">
      <c r="A3578" t="s">
        <v>958</v>
      </c>
      <c r="B3578" s="32">
        <v>40484</v>
      </c>
      <c r="V3578"/>
    </row>
    <row r="3579" spans="1:55" hidden="1" x14ac:dyDescent="0.25">
      <c r="A3579" t="s">
        <v>951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  <c r="V3579"/>
    </row>
    <row r="3580" spans="1:55" hidden="1" x14ac:dyDescent="0.25">
      <c r="A3580" t="s">
        <v>952</v>
      </c>
      <c r="B3580" s="32">
        <v>40490</v>
      </c>
      <c r="V3580"/>
    </row>
    <row r="3581" spans="1:55" hidden="1" x14ac:dyDescent="0.25">
      <c r="A3581" t="s">
        <v>953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  <c r="V3581"/>
    </row>
    <row r="3582" spans="1:55" hidden="1" x14ac:dyDescent="0.25">
      <c r="A3582" t="s">
        <v>954</v>
      </c>
      <c r="B3582" s="32">
        <v>40490</v>
      </c>
      <c r="V3582"/>
    </row>
    <row r="3583" spans="1:55" hidden="1" x14ac:dyDescent="0.25">
      <c r="A3583" t="s">
        <v>955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  <c r="V3583"/>
    </row>
    <row r="3584" spans="1:55" hidden="1" x14ac:dyDescent="0.25">
      <c r="A3584" t="s">
        <v>956</v>
      </c>
      <c r="B3584" s="32">
        <v>40490</v>
      </c>
      <c r="V3584"/>
    </row>
    <row r="3585" spans="1:13" customFormat="1" hidden="1" x14ac:dyDescent="0.25">
      <c r="A3585" t="s">
        <v>957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customFormat="1" hidden="1" x14ac:dyDescent="0.25">
      <c r="A3586" t="s">
        <v>958</v>
      </c>
      <c r="B3586" s="32">
        <v>40490</v>
      </c>
    </row>
    <row r="3587" spans="1:13" customFormat="1" hidden="1" x14ac:dyDescent="0.25">
      <c r="A3587" s="3" t="s">
        <v>951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customFormat="1" hidden="1" x14ac:dyDescent="0.25">
      <c r="A3588" s="3" t="s">
        <v>952</v>
      </c>
      <c r="B3588" s="32">
        <v>40497</v>
      </c>
    </row>
    <row r="3589" spans="1:13" customFormat="1" hidden="1" x14ac:dyDescent="0.25">
      <c r="A3589" s="3" t="s">
        <v>953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customFormat="1" hidden="1" x14ac:dyDescent="0.25">
      <c r="A3590" s="3" t="s">
        <v>954</v>
      </c>
      <c r="B3590" s="32">
        <v>40497</v>
      </c>
    </row>
    <row r="3591" spans="1:13" customFormat="1" hidden="1" x14ac:dyDescent="0.25">
      <c r="A3591" s="3" t="s">
        <v>955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customFormat="1" hidden="1" x14ac:dyDescent="0.25">
      <c r="A3592" s="3" t="s">
        <v>956</v>
      </c>
      <c r="B3592" s="32">
        <v>40497</v>
      </c>
    </row>
    <row r="3593" spans="1:13" customFormat="1" hidden="1" x14ac:dyDescent="0.25">
      <c r="A3593" s="3" t="s">
        <v>957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customFormat="1" hidden="1" x14ac:dyDescent="0.25">
      <c r="A3594" s="3" t="s">
        <v>958</v>
      </c>
      <c r="B3594" s="32">
        <v>40497</v>
      </c>
    </row>
    <row r="3595" spans="1:13" customFormat="1" hidden="1" x14ac:dyDescent="0.25">
      <c r="A3595" t="s">
        <v>951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customFormat="1" hidden="1" x14ac:dyDescent="0.25">
      <c r="A3596" t="s">
        <v>952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customFormat="1" hidden="1" x14ac:dyDescent="0.25">
      <c r="A3597" t="s">
        <v>953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customFormat="1" hidden="1" x14ac:dyDescent="0.25">
      <c r="A3598" t="s">
        <v>954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customFormat="1" hidden="1" x14ac:dyDescent="0.25">
      <c r="A3599" t="s">
        <v>955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customFormat="1" hidden="1" x14ac:dyDescent="0.25">
      <c r="A3600" t="s">
        <v>956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customFormat="1" hidden="1" x14ac:dyDescent="0.25">
      <c r="A3601" t="s">
        <v>957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customFormat="1" hidden="1" x14ac:dyDescent="0.25">
      <c r="A3602" t="s">
        <v>958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customFormat="1" hidden="1" x14ac:dyDescent="0.25">
      <c r="A3603" t="s">
        <v>951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customFormat="1" hidden="1" x14ac:dyDescent="0.25">
      <c r="A3604" t="s">
        <v>952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customFormat="1" hidden="1" x14ac:dyDescent="0.25">
      <c r="A3605" t="s">
        <v>953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customFormat="1" hidden="1" x14ac:dyDescent="0.25">
      <c r="A3606" t="s">
        <v>954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customFormat="1" hidden="1" x14ac:dyDescent="0.25">
      <c r="A3607" t="s">
        <v>955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customFormat="1" hidden="1" x14ac:dyDescent="0.25">
      <c r="A3608" t="s">
        <v>956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customFormat="1" hidden="1" x14ac:dyDescent="0.25">
      <c r="A3609" t="s">
        <v>957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customFormat="1" hidden="1" x14ac:dyDescent="0.25">
      <c r="A3610" t="s">
        <v>958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customFormat="1" hidden="1" x14ac:dyDescent="0.25">
      <c r="A3611" s="3" t="s">
        <v>951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customFormat="1" hidden="1" x14ac:dyDescent="0.25">
      <c r="A3612" s="3" t="s">
        <v>952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customFormat="1" hidden="1" x14ac:dyDescent="0.25">
      <c r="A3613" s="3" t="s">
        <v>953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customFormat="1" hidden="1" x14ac:dyDescent="0.25">
      <c r="A3614" s="3" t="s">
        <v>954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customFormat="1" hidden="1" x14ac:dyDescent="0.25">
      <c r="A3615" s="3" t="s">
        <v>955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customFormat="1" hidden="1" x14ac:dyDescent="0.25">
      <c r="A3616" s="3" t="s">
        <v>956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customFormat="1" hidden="1" x14ac:dyDescent="0.25">
      <c r="A3617" s="3" t="s">
        <v>957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customFormat="1" hidden="1" x14ac:dyDescent="0.25">
      <c r="A3618" s="3" t="s">
        <v>958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customFormat="1" hidden="1" x14ac:dyDescent="0.25">
      <c r="A3619" t="s">
        <v>951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customFormat="1" hidden="1" x14ac:dyDescent="0.25">
      <c r="A3620" t="s">
        <v>952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customFormat="1" hidden="1" x14ac:dyDescent="0.25">
      <c r="A3621" t="s">
        <v>953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customFormat="1" hidden="1" x14ac:dyDescent="0.25">
      <c r="A3622" t="s">
        <v>954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customFormat="1" hidden="1" x14ac:dyDescent="0.25">
      <c r="A3623" t="s">
        <v>955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customFormat="1" hidden="1" x14ac:dyDescent="0.25">
      <c r="A3624" t="s">
        <v>956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customFormat="1" hidden="1" x14ac:dyDescent="0.25">
      <c r="A3625" t="s">
        <v>957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customFormat="1" hidden="1" x14ac:dyDescent="0.25">
      <c r="A3626" t="s">
        <v>958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customFormat="1" hidden="1" x14ac:dyDescent="0.25">
      <c r="A3627" t="s">
        <v>951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customFormat="1" hidden="1" x14ac:dyDescent="0.25">
      <c r="A3628" t="s">
        <v>952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customFormat="1" hidden="1" x14ac:dyDescent="0.25">
      <c r="A3629" t="s">
        <v>953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customFormat="1" hidden="1" x14ac:dyDescent="0.25">
      <c r="A3630" t="s">
        <v>954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customFormat="1" hidden="1" x14ac:dyDescent="0.25">
      <c r="A3631" t="s">
        <v>955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customFormat="1" hidden="1" x14ac:dyDescent="0.25">
      <c r="A3632" t="s">
        <v>956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customFormat="1" hidden="1" x14ac:dyDescent="0.25">
      <c r="A3633" t="s">
        <v>957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customFormat="1" hidden="1" x14ac:dyDescent="0.25">
      <c r="A3634" t="s">
        <v>958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customFormat="1" hidden="1" x14ac:dyDescent="0.25">
      <c r="A3635" s="3" t="s">
        <v>951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customFormat="1" hidden="1" x14ac:dyDescent="0.25">
      <c r="A3636" s="3" t="s">
        <v>952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customFormat="1" hidden="1" x14ac:dyDescent="0.25">
      <c r="A3637" s="3" t="s">
        <v>953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customFormat="1" hidden="1" x14ac:dyDescent="0.25">
      <c r="A3638" s="3" t="s">
        <v>954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customFormat="1" hidden="1" x14ac:dyDescent="0.25">
      <c r="A3639" s="3" t="s">
        <v>955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customFormat="1" hidden="1" x14ac:dyDescent="0.25">
      <c r="A3640" s="3" t="s">
        <v>956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customFormat="1" hidden="1" x14ac:dyDescent="0.25">
      <c r="A3641" s="3" t="s">
        <v>957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customFormat="1" hidden="1" x14ac:dyDescent="0.25">
      <c r="A3642" s="3" t="s">
        <v>958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customFormat="1" hidden="1" x14ac:dyDescent="0.25">
      <c r="A3643" t="s">
        <v>951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customFormat="1" hidden="1" x14ac:dyDescent="0.25">
      <c r="A3644" t="s">
        <v>952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customFormat="1" hidden="1" x14ac:dyDescent="0.25">
      <c r="A3645" t="s">
        <v>953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customFormat="1" hidden="1" x14ac:dyDescent="0.25">
      <c r="A3646" t="s">
        <v>954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customFormat="1" hidden="1" x14ac:dyDescent="0.25">
      <c r="A3647" t="s">
        <v>955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customFormat="1" hidden="1" x14ac:dyDescent="0.25">
      <c r="A3648" t="s">
        <v>956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customFormat="1" hidden="1" x14ac:dyDescent="0.25">
      <c r="A3649" t="s">
        <v>957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customFormat="1" hidden="1" x14ac:dyDescent="0.25">
      <c r="A3650" t="s">
        <v>958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customFormat="1" hidden="1" x14ac:dyDescent="0.25">
      <c r="A3651" t="s">
        <v>951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customFormat="1" hidden="1" x14ac:dyDescent="0.25">
      <c r="A3652" t="s">
        <v>952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customFormat="1" hidden="1" x14ac:dyDescent="0.25">
      <c r="A3653" t="s">
        <v>953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customFormat="1" hidden="1" x14ac:dyDescent="0.25">
      <c r="A3654" t="s">
        <v>954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customFormat="1" hidden="1" x14ac:dyDescent="0.25">
      <c r="A3655" t="s">
        <v>955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customFormat="1" hidden="1" x14ac:dyDescent="0.25">
      <c r="A3656" t="s">
        <v>956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customFormat="1" hidden="1" x14ac:dyDescent="0.25">
      <c r="A3657" t="s">
        <v>957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customFormat="1" hidden="1" x14ac:dyDescent="0.25">
      <c r="A3658" t="s">
        <v>958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customFormat="1" hidden="1" x14ac:dyDescent="0.25">
      <c r="A3659" s="3" t="s">
        <v>951</v>
      </c>
      <c r="B3659" s="34">
        <v>40576</v>
      </c>
    </row>
    <row r="3660" spans="1:13" customFormat="1" hidden="1" x14ac:dyDescent="0.25">
      <c r="A3660" s="3" t="s">
        <v>952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customFormat="1" hidden="1" x14ac:dyDescent="0.25">
      <c r="A3661" s="3" t="s">
        <v>953</v>
      </c>
      <c r="B3661" s="34">
        <v>40576</v>
      </c>
    </row>
    <row r="3662" spans="1:13" customFormat="1" hidden="1" x14ac:dyDescent="0.25">
      <c r="A3662" s="3" t="s">
        <v>954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customFormat="1" hidden="1" x14ac:dyDescent="0.25">
      <c r="A3663" s="3" t="s">
        <v>955</v>
      </c>
      <c r="B3663" s="34">
        <v>40576</v>
      </c>
    </row>
    <row r="3664" spans="1:13" customFormat="1" hidden="1" x14ac:dyDescent="0.25">
      <c r="A3664" s="3" t="s">
        <v>956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hidden="1" x14ac:dyDescent="0.25">
      <c r="A3665" s="3" t="s">
        <v>957</v>
      </c>
      <c r="B3665" s="34">
        <v>40576</v>
      </c>
      <c r="V3665"/>
    </row>
    <row r="3666" spans="1:75" hidden="1" x14ac:dyDescent="0.25">
      <c r="A3666" s="3" t="s">
        <v>958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  <c r="V3666"/>
    </row>
    <row r="3667" spans="1:75" hidden="1" x14ac:dyDescent="0.25">
      <c r="A3667" t="s">
        <v>951</v>
      </c>
      <c r="B3667" s="34">
        <v>40583</v>
      </c>
      <c r="V3667"/>
    </row>
    <row r="3668" spans="1:75" hidden="1" x14ac:dyDescent="0.25">
      <c r="A3668" t="s">
        <v>952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  <c r="V3668"/>
    </row>
    <row r="3669" spans="1:75" hidden="1" x14ac:dyDescent="0.25">
      <c r="A3669" t="s">
        <v>953</v>
      </c>
      <c r="B3669" s="34">
        <v>40583</v>
      </c>
      <c r="V3669"/>
    </row>
    <row r="3670" spans="1:75" hidden="1" x14ac:dyDescent="0.25">
      <c r="A3670" t="s">
        <v>954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  <c r="V3670"/>
    </row>
    <row r="3671" spans="1:75" hidden="1" x14ac:dyDescent="0.25">
      <c r="A3671" t="s">
        <v>955</v>
      </c>
      <c r="B3671" s="34">
        <v>40583</v>
      </c>
      <c r="V3671"/>
    </row>
    <row r="3672" spans="1:75" hidden="1" x14ac:dyDescent="0.25">
      <c r="A3672" t="s">
        <v>956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  <c r="V3672"/>
    </row>
    <row r="3673" spans="1:75" hidden="1" x14ac:dyDescent="0.25">
      <c r="A3673" t="s">
        <v>957</v>
      </c>
      <c r="B3673" s="34">
        <v>40583</v>
      </c>
      <c r="V3673"/>
    </row>
    <row r="3674" spans="1:75" hidden="1" x14ac:dyDescent="0.25">
      <c r="A3674" t="s">
        <v>958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  <c r="V3674"/>
    </row>
    <row r="3675" spans="1:75" hidden="1" x14ac:dyDescent="0.25">
      <c r="A3675" t="s">
        <v>303</v>
      </c>
      <c r="B3675" s="32">
        <v>33956</v>
      </c>
      <c r="V3675"/>
      <c r="BW3675" s="30">
        <v>199.49796076908061</v>
      </c>
    </row>
    <row r="3676" spans="1:75" hidden="1" x14ac:dyDescent="0.25">
      <c r="A3676" t="s">
        <v>303</v>
      </c>
      <c r="B3676" s="32">
        <v>33968</v>
      </c>
      <c r="V3676"/>
      <c r="BW3676" s="30">
        <v>273.94218942189389</v>
      </c>
    </row>
    <row r="3677" spans="1:75" hidden="1" x14ac:dyDescent="0.25">
      <c r="A3677" t="s">
        <v>303</v>
      </c>
      <c r="B3677" s="32">
        <v>33985</v>
      </c>
      <c r="V3677"/>
      <c r="BW3677" s="30">
        <v>273.35437301741399</v>
      </c>
    </row>
    <row r="3678" spans="1:75" hidden="1" x14ac:dyDescent="0.25">
      <c r="A3678" t="s">
        <v>303</v>
      </c>
      <c r="B3678" s="32">
        <v>33996</v>
      </c>
      <c r="V3678"/>
      <c r="BW3678" s="30">
        <v>260.11814591830051</v>
      </c>
    </row>
    <row r="3679" spans="1:75" hidden="1" x14ac:dyDescent="0.25">
      <c r="A3679" t="s">
        <v>303</v>
      </c>
      <c r="B3679" s="32">
        <v>34003</v>
      </c>
      <c r="V3679"/>
      <c r="BW3679" s="30">
        <v>266.79128633391508</v>
      </c>
    </row>
    <row r="3680" spans="1:75" hidden="1" x14ac:dyDescent="0.25">
      <c r="A3680" t="s">
        <v>303</v>
      </c>
      <c r="B3680" s="32">
        <v>34011</v>
      </c>
      <c r="V3680"/>
      <c r="BW3680" s="30">
        <v>264.170712759759</v>
      </c>
    </row>
    <row r="3681" spans="1:75" hidden="1" x14ac:dyDescent="0.25">
      <c r="A3681" t="s">
        <v>303</v>
      </c>
      <c r="B3681" s="32">
        <v>34017</v>
      </c>
      <c r="V3681"/>
      <c r="BW3681" s="30">
        <v>249.58535637987899</v>
      </c>
    </row>
    <row r="3682" spans="1:75" hidden="1" x14ac:dyDescent="0.25">
      <c r="A3682" s="3" t="s">
        <v>303</v>
      </c>
      <c r="B3682" s="32">
        <v>34027</v>
      </c>
      <c r="V3682"/>
      <c r="BW3682" s="30">
        <v>229.03897196866677</v>
      </c>
    </row>
    <row r="3683" spans="1:75" hidden="1" x14ac:dyDescent="0.25">
      <c r="A3683" s="3" t="s">
        <v>303</v>
      </c>
      <c r="B3683" s="32">
        <v>34030</v>
      </c>
      <c r="V3683"/>
      <c r="BW3683" s="30">
        <v>235.02977924516011</v>
      </c>
    </row>
    <row r="3684" spans="1:75" hidden="1" x14ac:dyDescent="0.25">
      <c r="A3684" s="3" t="s">
        <v>303</v>
      </c>
      <c r="B3684" s="32">
        <v>34033</v>
      </c>
      <c r="V3684"/>
      <c r="BW3684" s="30">
        <v>219.76338447594989</v>
      </c>
    </row>
    <row r="3685" spans="1:75" hidden="1" x14ac:dyDescent="0.25">
      <c r="A3685" s="3" t="s">
        <v>303</v>
      </c>
      <c r="B3685" s="32">
        <v>34037</v>
      </c>
      <c r="V3685"/>
      <c r="BW3685" s="30">
        <v>211.8123260179965</v>
      </c>
    </row>
    <row r="3686" spans="1:75" hidden="1" x14ac:dyDescent="0.25">
      <c r="A3686" s="3" t="s">
        <v>303</v>
      </c>
      <c r="B3686" s="32">
        <v>34039</v>
      </c>
      <c r="V3686"/>
      <c r="BW3686" s="30">
        <v>201.85699488573781</v>
      </c>
    </row>
    <row r="3687" spans="1:75" hidden="1" x14ac:dyDescent="0.25">
      <c r="A3687" s="3" t="s">
        <v>303</v>
      </c>
      <c r="B3687" s="32">
        <v>34041</v>
      </c>
      <c r="V3687"/>
      <c r="BW3687" s="30">
        <v>193.89687317925748</v>
      </c>
    </row>
    <row r="3688" spans="1:75" hidden="1" x14ac:dyDescent="0.25">
      <c r="A3688" s="3" t="s">
        <v>303</v>
      </c>
      <c r="B3688" s="32">
        <v>34047</v>
      </c>
      <c r="V3688"/>
      <c r="BW3688" s="30">
        <v>179.31281154916769</v>
      </c>
    </row>
    <row r="3689" spans="1:75" hidden="1" x14ac:dyDescent="0.25">
      <c r="A3689" s="3" t="s">
        <v>303</v>
      </c>
      <c r="B3689" s="32">
        <v>34049</v>
      </c>
      <c r="V3689"/>
      <c r="BW3689" s="30">
        <v>195.26024470770992</v>
      </c>
    </row>
    <row r="3690" spans="1:75" hidden="1" x14ac:dyDescent="0.25">
      <c r="A3690" t="s">
        <v>303</v>
      </c>
      <c r="B3690" s="32">
        <v>34051</v>
      </c>
      <c r="V3690"/>
      <c r="BW3690" s="30">
        <v>184.64070693338459</v>
      </c>
    </row>
    <row r="3691" spans="1:75" hidden="1" x14ac:dyDescent="0.25">
      <c r="A3691" t="s">
        <v>303</v>
      </c>
      <c r="B3691" s="32">
        <v>34054</v>
      </c>
      <c r="V3691"/>
      <c r="BW3691" s="30">
        <v>174.69314429986349</v>
      </c>
    </row>
    <row r="3692" spans="1:75" hidden="1" x14ac:dyDescent="0.25">
      <c r="A3692" t="s">
        <v>303</v>
      </c>
      <c r="B3692" s="32">
        <v>34055</v>
      </c>
      <c r="V3692"/>
      <c r="BW3692" s="30">
        <v>191.3034893506821</v>
      </c>
    </row>
    <row r="3693" spans="1:75" hidden="1" x14ac:dyDescent="0.25">
      <c r="A3693" t="s">
        <v>303</v>
      </c>
      <c r="B3693" s="32">
        <v>34060</v>
      </c>
      <c r="V3693"/>
      <c r="BW3693" s="30">
        <v>191.32420534731631</v>
      </c>
    </row>
    <row r="3694" spans="1:75" hidden="1" x14ac:dyDescent="0.25">
      <c r="A3694" t="s">
        <v>303</v>
      </c>
      <c r="B3694" s="32">
        <v>34062</v>
      </c>
      <c r="V3694"/>
      <c r="BW3694" s="30">
        <v>183.36019939146721</v>
      </c>
    </row>
    <row r="3695" spans="1:75" hidden="1" x14ac:dyDescent="0.25">
      <c r="A3695" t="s">
        <v>303</v>
      </c>
      <c r="B3695" s="32">
        <v>34065</v>
      </c>
      <c r="V3695"/>
      <c r="BW3695" s="30">
        <v>173.4126367579461</v>
      </c>
    </row>
    <row r="3696" spans="1:75" hidden="1" x14ac:dyDescent="0.25">
      <c r="A3696" t="s">
        <v>303</v>
      </c>
      <c r="B3696" s="32">
        <v>34067</v>
      </c>
      <c r="V3696"/>
      <c r="BW3696" s="30">
        <v>201.98258561532958</v>
      </c>
    </row>
    <row r="3697" spans="1:75" hidden="1" x14ac:dyDescent="0.25">
      <c r="A3697" t="s">
        <v>303</v>
      </c>
      <c r="B3697" s="32">
        <v>34072</v>
      </c>
      <c r="V3697"/>
      <c r="BW3697" s="30">
        <v>173.44371075289649</v>
      </c>
    </row>
    <row r="3698" spans="1:75" hidden="1" x14ac:dyDescent="0.25">
      <c r="A3698" t="s">
        <v>303</v>
      </c>
      <c r="B3698" s="32">
        <v>34074</v>
      </c>
      <c r="V3698"/>
      <c r="BW3698" s="30">
        <v>190.05794005308391</v>
      </c>
    </row>
    <row r="3699" spans="1:75" hidden="1" x14ac:dyDescent="0.25">
      <c r="A3699" t="s">
        <v>303</v>
      </c>
      <c r="B3699" s="32">
        <v>34077</v>
      </c>
      <c r="V3699"/>
      <c r="BW3699" s="30">
        <v>172.80280960704269</v>
      </c>
    </row>
    <row r="3700" spans="1:75" hidden="1" x14ac:dyDescent="0.25">
      <c r="A3700" t="s">
        <v>303</v>
      </c>
      <c r="B3700" s="32">
        <v>34079</v>
      </c>
      <c r="V3700"/>
      <c r="BW3700" s="30">
        <v>188.0873308733085</v>
      </c>
    </row>
    <row r="3701" spans="1:75" hidden="1" x14ac:dyDescent="0.25">
      <c r="A3701" t="s">
        <v>303</v>
      </c>
      <c r="B3701" s="32">
        <v>34082</v>
      </c>
      <c r="V3701"/>
      <c r="BW3701" s="30">
        <v>172.82223085388671</v>
      </c>
    </row>
    <row r="3702" spans="1:75" hidden="1" x14ac:dyDescent="0.25">
      <c r="A3702" t="s">
        <v>303</v>
      </c>
      <c r="B3702" s="32">
        <v>34083</v>
      </c>
      <c r="V3702"/>
      <c r="BW3702" s="30">
        <v>186.11154269437409</v>
      </c>
    </row>
    <row r="3703" spans="1:75" hidden="1" x14ac:dyDescent="0.25">
      <c r="A3703" t="s">
        <v>303</v>
      </c>
      <c r="B3703" s="32">
        <v>34086</v>
      </c>
      <c r="V3703"/>
      <c r="BW3703" s="30">
        <v>166.86379232213309</v>
      </c>
    </row>
    <row r="3704" spans="1:75" hidden="1" x14ac:dyDescent="0.25">
      <c r="A3704" t="s">
        <v>303</v>
      </c>
      <c r="B3704" s="32">
        <v>34088</v>
      </c>
      <c r="V3704"/>
      <c r="BW3704" s="30">
        <v>182.81381498025482</v>
      </c>
    </row>
    <row r="3705" spans="1:75" hidden="1" x14ac:dyDescent="0.25">
      <c r="A3705" t="s">
        <v>303</v>
      </c>
      <c r="B3705" s="32">
        <v>34090</v>
      </c>
      <c r="V3705"/>
      <c r="BW3705" s="30">
        <v>168.87583349517689</v>
      </c>
    </row>
    <row r="3706" spans="1:75" hidden="1" x14ac:dyDescent="0.25">
      <c r="A3706" s="3" t="s">
        <v>303</v>
      </c>
      <c r="B3706" s="32">
        <v>34095</v>
      </c>
      <c r="V3706"/>
      <c r="BW3706" s="30">
        <v>172.21499320256279</v>
      </c>
    </row>
    <row r="3707" spans="1:75" hidden="1" x14ac:dyDescent="0.25">
      <c r="A3707" s="3" t="s">
        <v>303</v>
      </c>
      <c r="B3707" s="32">
        <v>34097</v>
      </c>
      <c r="V3707"/>
      <c r="BW3707" s="30">
        <v>184.84657214993189</v>
      </c>
    </row>
    <row r="3708" spans="1:75" hidden="1" x14ac:dyDescent="0.25">
      <c r="A3708" s="3" t="s">
        <v>303</v>
      </c>
      <c r="B3708" s="32">
        <v>34100</v>
      </c>
      <c r="V3708"/>
      <c r="BW3708" s="30">
        <v>170.9124749142228</v>
      </c>
    </row>
    <row r="3709" spans="1:75" hidden="1" x14ac:dyDescent="0.25">
      <c r="A3709" s="3" t="s">
        <v>303</v>
      </c>
      <c r="B3709" s="32">
        <v>34102</v>
      </c>
      <c r="V3709"/>
      <c r="BW3709" s="30">
        <v>194.83168252735081</v>
      </c>
    </row>
    <row r="3710" spans="1:75" hidden="1" x14ac:dyDescent="0.25">
      <c r="A3710" s="3" t="s">
        <v>303</v>
      </c>
      <c r="B3710" s="32">
        <v>34104</v>
      </c>
      <c r="V3710"/>
      <c r="BW3710" s="30">
        <v>218.7508901404797</v>
      </c>
    </row>
    <row r="3711" spans="1:75" hidden="1" x14ac:dyDescent="0.25">
      <c r="A3711" s="3" t="s">
        <v>303</v>
      </c>
      <c r="B3711" s="32">
        <v>34107</v>
      </c>
      <c r="V3711"/>
      <c r="BW3711" s="30">
        <v>212.78727260956799</v>
      </c>
    </row>
    <row r="3712" spans="1:75" hidden="1" x14ac:dyDescent="0.25">
      <c r="A3712" s="3" t="s">
        <v>303</v>
      </c>
      <c r="B3712" s="32">
        <v>34111</v>
      </c>
      <c r="V3712"/>
      <c r="BW3712" s="30">
        <v>212.13989771476591</v>
      </c>
    </row>
    <row r="3713" spans="1:75" hidden="1" x14ac:dyDescent="0.25">
      <c r="A3713" s="3" t="s">
        <v>305</v>
      </c>
      <c r="B3713" s="32">
        <v>33955</v>
      </c>
      <c r="V3713"/>
      <c r="BW3713" s="30">
        <v>188.2038583543725</v>
      </c>
    </row>
    <row r="3714" spans="1:75" hidden="1" x14ac:dyDescent="0.25">
      <c r="A3714" s="3" t="s">
        <v>305</v>
      </c>
      <c r="B3714" s="32">
        <v>33969</v>
      </c>
      <c r="V3714"/>
      <c r="BW3714" s="30">
        <v>270.62374571114043</v>
      </c>
    </row>
    <row r="3715" spans="1:75" hidden="1" x14ac:dyDescent="0.25">
      <c r="A3715" s="3" t="s">
        <v>305</v>
      </c>
      <c r="B3715" s="32">
        <v>33985</v>
      </c>
      <c r="V3715"/>
      <c r="BW3715" s="30">
        <v>264.05418527869409</v>
      </c>
    </row>
    <row r="3716" spans="1:75" hidden="1" x14ac:dyDescent="0.25">
      <c r="A3716" s="3" t="s">
        <v>305</v>
      </c>
      <c r="B3716" s="32">
        <v>33996</v>
      </c>
      <c r="V3716"/>
      <c r="BW3716" s="30">
        <v>252.81187285557061</v>
      </c>
    </row>
    <row r="3717" spans="1:75" hidden="1" x14ac:dyDescent="0.25">
      <c r="A3717" s="3" t="s">
        <v>305</v>
      </c>
      <c r="B3717" s="32">
        <v>34003</v>
      </c>
      <c r="V3717"/>
      <c r="BW3717" s="30">
        <v>261.47763319738408</v>
      </c>
    </row>
    <row r="3718" spans="1:75" hidden="1" x14ac:dyDescent="0.25">
      <c r="A3718" s="3" t="s">
        <v>305</v>
      </c>
      <c r="B3718" s="32">
        <v>34011</v>
      </c>
      <c r="V3718"/>
      <c r="BW3718" s="30">
        <v>256.86314494723894</v>
      </c>
    </row>
    <row r="3719" spans="1:75" hidden="1" x14ac:dyDescent="0.25">
      <c r="A3719" s="3" t="s">
        <v>305</v>
      </c>
      <c r="B3719" s="32">
        <v>34018</v>
      </c>
      <c r="V3719"/>
      <c r="BW3719" s="30">
        <v>250.9150644138015</v>
      </c>
    </row>
    <row r="3720" spans="1:75" hidden="1" x14ac:dyDescent="0.25">
      <c r="A3720" s="3" t="s">
        <v>305</v>
      </c>
      <c r="B3720" s="32">
        <v>34027</v>
      </c>
      <c r="V3720"/>
      <c r="BW3720" s="30">
        <v>229.03897196866677</v>
      </c>
    </row>
    <row r="3721" spans="1:75" hidden="1" x14ac:dyDescent="0.25">
      <c r="A3721" s="3" t="s">
        <v>305</v>
      </c>
      <c r="B3721" s="32">
        <v>34030</v>
      </c>
      <c r="V3721"/>
      <c r="BW3721" s="30">
        <v>230.3790380009055</v>
      </c>
    </row>
    <row r="3722" spans="1:75" hidden="1" x14ac:dyDescent="0.25">
      <c r="A3722" s="3" t="s">
        <v>305</v>
      </c>
      <c r="B3722" s="32">
        <v>34032</v>
      </c>
      <c r="V3722"/>
      <c r="BW3722" s="30">
        <v>233.70783970997519</v>
      </c>
    </row>
    <row r="3723" spans="1:75" hidden="1" x14ac:dyDescent="0.25">
      <c r="A3723" s="3" t="s">
        <v>305</v>
      </c>
      <c r="B3723" s="32">
        <v>34037</v>
      </c>
      <c r="V3723"/>
      <c r="BW3723" s="30">
        <v>223.7693403249819</v>
      </c>
    </row>
    <row r="3724" spans="1:75" hidden="1" x14ac:dyDescent="0.25">
      <c r="A3724" s="3" t="s">
        <v>305</v>
      </c>
      <c r="B3724" s="32">
        <v>34039</v>
      </c>
      <c r="V3724"/>
      <c r="BW3724" s="30">
        <v>264.957920631837</v>
      </c>
    </row>
    <row r="3725" spans="1:75" hidden="1" x14ac:dyDescent="0.25">
      <c r="A3725" s="3" t="s">
        <v>305</v>
      </c>
      <c r="B3725" s="32">
        <v>34041</v>
      </c>
      <c r="V3725"/>
      <c r="BW3725" s="30">
        <v>251.68285103903639</v>
      </c>
    </row>
    <row r="3726" spans="1:75" hidden="1" x14ac:dyDescent="0.25">
      <c r="A3726" s="3" t="s">
        <v>305</v>
      </c>
      <c r="B3726" s="32">
        <v>34047</v>
      </c>
      <c r="V3726"/>
      <c r="BW3726" s="30">
        <v>227.79730692043739</v>
      </c>
    </row>
    <row r="3727" spans="1:75" hidden="1" x14ac:dyDescent="0.25">
      <c r="A3727" s="3" t="s">
        <v>305</v>
      </c>
      <c r="B3727" s="32">
        <v>34049</v>
      </c>
      <c r="V3727"/>
      <c r="BW3727" s="30">
        <v>247.06836278889031</v>
      </c>
    </row>
    <row r="3728" spans="1:75" hidden="1" x14ac:dyDescent="0.25">
      <c r="A3728" s="3" t="s">
        <v>305</v>
      </c>
      <c r="B3728" s="32">
        <v>34051</v>
      </c>
      <c r="V3728"/>
      <c r="BW3728" s="30">
        <v>235.12170648022197</v>
      </c>
    </row>
    <row r="3729" spans="1:75" hidden="1" x14ac:dyDescent="0.25">
      <c r="A3729" s="3" t="s">
        <v>305</v>
      </c>
      <c r="B3729" s="32">
        <v>34054</v>
      </c>
      <c r="V3729"/>
      <c r="BW3729" s="30">
        <v>221.1863144947236</v>
      </c>
    </row>
    <row r="3730" spans="1:75" hidden="1" x14ac:dyDescent="0.25">
      <c r="A3730" s="3" t="s">
        <v>305</v>
      </c>
      <c r="B3730" s="32">
        <v>34056</v>
      </c>
      <c r="V3730"/>
      <c r="BW3730" s="30">
        <v>259.71936298310339</v>
      </c>
    </row>
    <row r="3731" spans="1:75" hidden="1" x14ac:dyDescent="0.25">
      <c r="A3731" s="3" t="s">
        <v>305</v>
      </c>
      <c r="B3731" s="32">
        <v>34060</v>
      </c>
      <c r="V3731"/>
      <c r="BW3731" s="30">
        <v>254.42254159383688</v>
      </c>
    </row>
    <row r="3732" spans="1:75" hidden="1" x14ac:dyDescent="0.25">
      <c r="A3732" s="3" t="s">
        <v>305</v>
      </c>
      <c r="B3732" s="32">
        <v>34062</v>
      </c>
      <c r="V3732"/>
      <c r="BW3732" s="30">
        <v>239.82035346669238</v>
      </c>
    </row>
    <row r="3733" spans="1:75" hidden="1" x14ac:dyDescent="0.25">
      <c r="A3733" s="3" t="s">
        <v>305</v>
      </c>
      <c r="B3733" s="32">
        <v>34066</v>
      </c>
      <c r="V3733"/>
      <c r="BW3733" s="30">
        <v>225.88755098077263</v>
      </c>
    </row>
    <row r="3734" spans="1:75" hidden="1" x14ac:dyDescent="0.25">
      <c r="A3734" s="3" t="s">
        <v>305</v>
      </c>
      <c r="B3734" s="32">
        <v>34067</v>
      </c>
      <c r="V3734"/>
      <c r="BW3734" s="30">
        <v>261.7598886515172</v>
      </c>
    </row>
    <row r="3735" spans="1:75" hidden="1" x14ac:dyDescent="0.25">
      <c r="A3735" s="3" t="s">
        <v>305</v>
      </c>
      <c r="B3735" s="32">
        <v>34072</v>
      </c>
      <c r="V3735"/>
      <c r="BW3735" s="30">
        <v>225.25053408428758</v>
      </c>
    </row>
    <row r="3736" spans="1:75" hidden="1" x14ac:dyDescent="0.25">
      <c r="A3736" s="3" t="s">
        <v>305</v>
      </c>
      <c r="B3736" s="32">
        <v>34074</v>
      </c>
      <c r="V3736"/>
      <c r="BW3736" s="30">
        <v>255.81439761766018</v>
      </c>
    </row>
    <row r="3737" spans="1:75" hidden="1" x14ac:dyDescent="0.25">
      <c r="A3737" s="3" t="s">
        <v>305</v>
      </c>
      <c r="B3737" s="32">
        <v>34077</v>
      </c>
      <c r="V3737"/>
      <c r="BW3737" s="30">
        <v>238.55926717161898</v>
      </c>
    </row>
    <row r="3738" spans="1:75" hidden="1" x14ac:dyDescent="0.25">
      <c r="A3738" s="3" t="s">
        <v>305</v>
      </c>
      <c r="B3738" s="32">
        <v>34079</v>
      </c>
      <c r="V3738"/>
      <c r="BW3738" s="30">
        <v>256.49932025636008</v>
      </c>
    </row>
    <row r="3739" spans="1:75" hidden="1" x14ac:dyDescent="0.25">
      <c r="A3739" s="3" t="s">
        <v>305</v>
      </c>
      <c r="B3739" s="32">
        <v>34081</v>
      </c>
      <c r="V3739"/>
      <c r="BW3739" s="30">
        <v>240.57001359487262</v>
      </c>
    </row>
    <row r="3740" spans="1:75" hidden="1" x14ac:dyDescent="0.25">
      <c r="A3740" s="3" t="s">
        <v>305</v>
      </c>
      <c r="B3740" s="32">
        <v>34083</v>
      </c>
      <c r="V3740"/>
      <c r="BW3740" s="30">
        <v>254.52612157700429</v>
      </c>
    </row>
    <row r="3741" spans="1:75" hidden="1" x14ac:dyDescent="0.25">
      <c r="A3741" s="3" t="s">
        <v>305</v>
      </c>
      <c r="B3741" s="32">
        <v>34086</v>
      </c>
      <c r="V3741"/>
      <c r="BW3741" s="30">
        <v>231.29054185278687</v>
      </c>
    </row>
    <row r="3742" spans="1:75" hidden="1" x14ac:dyDescent="0.25">
      <c r="A3742" s="3" t="s">
        <v>305</v>
      </c>
      <c r="B3742" s="32">
        <v>34088</v>
      </c>
      <c r="V3742"/>
      <c r="BW3742" s="30">
        <v>253.8826309315719</v>
      </c>
    </row>
    <row r="3743" spans="1:75" hidden="1" x14ac:dyDescent="0.25">
      <c r="A3743" s="3" t="s">
        <v>305</v>
      </c>
      <c r="B3743" s="32">
        <v>34090</v>
      </c>
      <c r="V3743"/>
      <c r="BW3743" s="30">
        <v>234.63099630996302</v>
      </c>
    </row>
    <row r="3744" spans="1:75" hidden="1" x14ac:dyDescent="0.25">
      <c r="A3744" s="3" t="s">
        <v>305</v>
      </c>
      <c r="B3744" s="32">
        <v>34094</v>
      </c>
      <c r="V3744"/>
      <c r="BW3744" s="30">
        <v>235.31332944908337</v>
      </c>
    </row>
    <row r="3745" spans="1:75" hidden="1" x14ac:dyDescent="0.25">
      <c r="A3745" s="3" t="s">
        <v>305</v>
      </c>
      <c r="B3745" s="32">
        <v>34097</v>
      </c>
      <c r="V3745"/>
      <c r="BW3745" s="30">
        <v>241.30284197578743</v>
      </c>
    </row>
    <row r="3746" spans="1:75" hidden="1" x14ac:dyDescent="0.25">
      <c r="A3746" s="3" t="s">
        <v>305</v>
      </c>
      <c r="B3746" s="32">
        <v>34100</v>
      </c>
      <c r="V3746"/>
      <c r="BW3746" s="30">
        <v>214.746229041237</v>
      </c>
    </row>
    <row r="3747" spans="1:75" hidden="1" x14ac:dyDescent="0.25">
      <c r="A3747" s="3" t="s">
        <v>305</v>
      </c>
      <c r="B3747" s="32">
        <v>34102</v>
      </c>
      <c r="V3747"/>
      <c r="BW3747" s="30">
        <v>236.67540622774558</v>
      </c>
    </row>
    <row r="3748" spans="1:75" hidden="1" x14ac:dyDescent="0.25">
      <c r="A3748" s="3" t="s">
        <v>305</v>
      </c>
      <c r="B3748" s="32">
        <v>34104</v>
      </c>
      <c r="V3748"/>
      <c r="BW3748" s="30">
        <v>254.6193435618564</v>
      </c>
    </row>
    <row r="3749" spans="1:75" hidden="1" x14ac:dyDescent="0.25">
      <c r="A3749" s="3" t="s">
        <v>305</v>
      </c>
      <c r="B3749" s="32">
        <v>34107</v>
      </c>
      <c r="V3749"/>
      <c r="BW3749" s="30">
        <v>237.3642131158152</v>
      </c>
    </row>
    <row r="3750" spans="1:75" hidden="1" x14ac:dyDescent="0.25">
      <c r="A3750" s="3" t="s">
        <v>305</v>
      </c>
      <c r="B3750" s="32">
        <v>34111</v>
      </c>
      <c r="V3750"/>
      <c r="BW3750" s="30">
        <v>222.7684987376181</v>
      </c>
    </row>
    <row r="3751" spans="1:75" hidden="1" x14ac:dyDescent="0.25">
      <c r="A3751" s="3" t="s">
        <v>304</v>
      </c>
      <c r="B3751" s="32">
        <v>33955</v>
      </c>
      <c r="V3751"/>
      <c r="BW3751" s="30">
        <v>200.15957791156771</v>
      </c>
    </row>
    <row r="3752" spans="1:75" hidden="1" x14ac:dyDescent="0.25">
      <c r="A3752" s="3" t="s">
        <v>304</v>
      </c>
      <c r="B3752" s="32">
        <v>33968</v>
      </c>
      <c r="V3752"/>
      <c r="BW3752" s="30">
        <v>271.28536285362838</v>
      </c>
    </row>
    <row r="3753" spans="1:75" hidden="1" x14ac:dyDescent="0.25">
      <c r="A3753" s="3" t="s">
        <v>304</v>
      </c>
      <c r="B3753" s="32">
        <v>33985</v>
      </c>
      <c r="V3753"/>
      <c r="BW3753" s="30">
        <v>271.36175309121421</v>
      </c>
    </row>
    <row r="3754" spans="1:75" hidden="1" x14ac:dyDescent="0.25">
      <c r="A3754" s="3" t="s">
        <v>304</v>
      </c>
      <c r="B3754" s="32">
        <v>33996</v>
      </c>
      <c r="V3754"/>
      <c r="BW3754" s="30">
        <v>260.11814591830051</v>
      </c>
    </row>
    <row r="3755" spans="1:75" hidden="1" x14ac:dyDescent="0.25">
      <c r="A3755" s="3" t="s">
        <v>304</v>
      </c>
      <c r="B3755" s="32">
        <v>34003</v>
      </c>
      <c r="V3755"/>
      <c r="BW3755" s="30">
        <v>265.46416779957207</v>
      </c>
    </row>
    <row r="3756" spans="1:75" hidden="1" x14ac:dyDescent="0.25">
      <c r="A3756" s="3" t="s">
        <v>304</v>
      </c>
      <c r="B3756" s="32">
        <v>34012</v>
      </c>
      <c r="V3756"/>
      <c r="BW3756" s="30">
        <v>259.522561015083</v>
      </c>
    </row>
    <row r="3757" spans="1:75" hidden="1" x14ac:dyDescent="0.25">
      <c r="A3757" s="3" t="s">
        <v>304</v>
      </c>
      <c r="B3757" s="32">
        <v>34017</v>
      </c>
      <c r="V3757"/>
      <c r="BW3757" s="30">
        <v>252.24088819835521</v>
      </c>
    </row>
    <row r="3758" spans="1:75" hidden="1" x14ac:dyDescent="0.25">
      <c r="A3758" s="3" t="s">
        <v>304</v>
      </c>
      <c r="B3758" s="32">
        <v>34027</v>
      </c>
      <c r="V3758"/>
      <c r="BW3758" s="30">
        <v>235.68103838933101</v>
      </c>
    </row>
    <row r="3759" spans="1:75" hidden="1" x14ac:dyDescent="0.25">
      <c r="A3759" s="3" t="s">
        <v>304</v>
      </c>
      <c r="B3759" s="32">
        <v>34032</v>
      </c>
      <c r="V3759"/>
      <c r="BW3759" s="30">
        <v>218.43238169223721</v>
      </c>
    </row>
    <row r="3760" spans="1:75" hidden="1" x14ac:dyDescent="0.25">
      <c r="A3760" s="3" t="s">
        <v>304</v>
      </c>
      <c r="B3760" s="32">
        <v>34037</v>
      </c>
      <c r="V3760"/>
      <c r="BW3760" s="30">
        <v>211.14941412572011</v>
      </c>
    </row>
    <row r="3761" spans="1:75" hidden="1" x14ac:dyDescent="0.25">
      <c r="A3761" s="3" t="s">
        <v>304</v>
      </c>
      <c r="B3761" s="32">
        <v>34039</v>
      </c>
      <c r="V3761"/>
      <c r="BW3761" s="30">
        <v>203.18540816987101</v>
      </c>
    </row>
    <row r="3762" spans="1:75" hidden="1" x14ac:dyDescent="0.25">
      <c r="A3762" s="3" t="s">
        <v>304</v>
      </c>
      <c r="B3762" s="32">
        <v>34040</v>
      </c>
      <c r="V3762"/>
      <c r="BW3762" s="30">
        <v>194.55849032174459</v>
      </c>
    </row>
    <row r="3763" spans="1:75" hidden="1" x14ac:dyDescent="0.25">
      <c r="A3763" s="3" t="s">
        <v>304</v>
      </c>
      <c r="B3763" s="32">
        <v>34047</v>
      </c>
      <c r="V3763"/>
      <c r="BW3763" s="30">
        <v>181.302841975788</v>
      </c>
    </row>
    <row r="3764" spans="1:75" hidden="1" x14ac:dyDescent="0.25">
      <c r="A3764" s="3" t="s">
        <v>304</v>
      </c>
      <c r="B3764" s="32">
        <v>34049</v>
      </c>
      <c r="V3764"/>
      <c r="BW3764" s="30">
        <v>197.2515698841195</v>
      </c>
    </row>
    <row r="3765" spans="1:75" hidden="1" x14ac:dyDescent="0.25">
      <c r="A3765" s="3" t="s">
        <v>304</v>
      </c>
      <c r="B3765" s="32">
        <v>34051</v>
      </c>
      <c r="V3765"/>
      <c r="BW3765" s="30">
        <v>187.29753350165012</v>
      </c>
    </row>
    <row r="3766" spans="1:75" hidden="1" x14ac:dyDescent="0.25">
      <c r="A3766" s="3" t="s">
        <v>304</v>
      </c>
      <c r="B3766" s="32">
        <v>34054</v>
      </c>
      <c r="V3766"/>
      <c r="BW3766" s="30">
        <v>174.69055480028402</v>
      </c>
    </row>
    <row r="3767" spans="1:75" hidden="1" x14ac:dyDescent="0.25">
      <c r="A3767" s="3" t="s">
        <v>304</v>
      </c>
      <c r="B3767" s="32">
        <v>34055</v>
      </c>
      <c r="V3767"/>
      <c r="BW3767" s="30">
        <v>197.28134912928058</v>
      </c>
    </row>
    <row r="3768" spans="1:75" hidden="1" x14ac:dyDescent="0.25">
      <c r="A3768" s="3" t="s">
        <v>304</v>
      </c>
      <c r="B3768" s="32">
        <v>34060</v>
      </c>
      <c r="V3768"/>
      <c r="BW3768" s="30">
        <v>195.3081504499248</v>
      </c>
    </row>
    <row r="3769" spans="1:75" hidden="1" x14ac:dyDescent="0.25">
      <c r="A3769" s="3" t="s">
        <v>304</v>
      </c>
      <c r="B3769" s="32">
        <v>34061</v>
      </c>
      <c r="V3769"/>
      <c r="BW3769" s="30">
        <v>187.34414449407569</v>
      </c>
    </row>
    <row r="3770" spans="1:75" hidden="1" x14ac:dyDescent="0.25">
      <c r="A3770" s="3" t="s">
        <v>304</v>
      </c>
      <c r="B3770" s="32">
        <v>34064</v>
      </c>
      <c r="V3770"/>
      <c r="BW3770" s="30">
        <v>173.4100472583666</v>
      </c>
    </row>
    <row r="3771" spans="1:75" hidden="1" x14ac:dyDescent="0.25">
      <c r="A3771" s="3" t="s">
        <v>304</v>
      </c>
      <c r="B3771" s="32">
        <v>34067</v>
      </c>
      <c r="V3771"/>
      <c r="BW3771" s="30">
        <v>207.95915064413791</v>
      </c>
    </row>
    <row r="3772" spans="1:75" hidden="1" x14ac:dyDescent="0.25">
      <c r="A3772" s="3" t="s">
        <v>304</v>
      </c>
      <c r="B3772" s="32">
        <v>34071</v>
      </c>
      <c r="V3772"/>
      <c r="BW3772" s="30">
        <v>174.7695345374502</v>
      </c>
    </row>
    <row r="3773" spans="1:75" hidden="1" x14ac:dyDescent="0.25">
      <c r="A3773" s="3" t="s">
        <v>304</v>
      </c>
      <c r="B3773" s="32">
        <v>34074</v>
      </c>
      <c r="V3773"/>
      <c r="BW3773" s="30">
        <v>194.70609179775991</v>
      </c>
    </row>
    <row r="3774" spans="1:75" hidden="1" x14ac:dyDescent="0.25">
      <c r="A3774" s="3" t="s">
        <v>304</v>
      </c>
      <c r="B3774" s="32">
        <v>34077</v>
      </c>
      <c r="V3774"/>
      <c r="BW3774" s="30">
        <v>178.11516799378441</v>
      </c>
    </row>
    <row r="3775" spans="1:75" hidden="1" x14ac:dyDescent="0.25">
      <c r="A3775" s="3" t="s">
        <v>304</v>
      </c>
      <c r="B3775" s="32">
        <v>34079</v>
      </c>
      <c r="V3775"/>
      <c r="BW3775" s="30">
        <v>190.07865604971812</v>
      </c>
    </row>
    <row r="3776" spans="1:75" hidden="1" x14ac:dyDescent="0.25">
      <c r="A3776" s="3" t="s">
        <v>304</v>
      </c>
      <c r="B3776" s="32">
        <v>34081</v>
      </c>
      <c r="V3776"/>
      <c r="BW3776" s="30">
        <v>176.14067456464019</v>
      </c>
    </row>
    <row r="3777" spans="1:75" hidden="1" x14ac:dyDescent="0.25">
      <c r="A3777" s="3" t="s">
        <v>304</v>
      </c>
      <c r="B3777" s="32">
        <v>34083</v>
      </c>
      <c r="V3777"/>
      <c r="BW3777" s="30">
        <v>187.43995597850639</v>
      </c>
    </row>
    <row r="3778" spans="1:75" hidden="1" x14ac:dyDescent="0.25">
      <c r="A3778" s="3" t="s">
        <v>304</v>
      </c>
      <c r="B3778" s="32">
        <v>34086</v>
      </c>
      <c r="V3778"/>
      <c r="BW3778" s="30">
        <v>164.20567100407831</v>
      </c>
    </row>
    <row r="3779" spans="1:75" hidden="1" x14ac:dyDescent="0.25">
      <c r="A3779" s="3" t="s">
        <v>304</v>
      </c>
      <c r="B3779" s="32">
        <v>34088</v>
      </c>
      <c r="V3779"/>
      <c r="BW3779" s="30">
        <v>184.80514015666438</v>
      </c>
    </row>
    <row r="3780" spans="1:75" hidden="1" x14ac:dyDescent="0.25">
      <c r="A3780" s="3" t="s">
        <v>304</v>
      </c>
      <c r="B3780" s="32">
        <v>34090</v>
      </c>
      <c r="V3780"/>
      <c r="BW3780" s="30">
        <v>169.53745063766399</v>
      </c>
    </row>
    <row r="3781" spans="1:75" hidden="1" x14ac:dyDescent="0.25">
      <c r="A3781" s="3" t="s">
        <v>304</v>
      </c>
      <c r="B3781" s="32">
        <v>34093</v>
      </c>
      <c r="V3781"/>
      <c r="BW3781" s="30">
        <v>166.8961610668737</v>
      </c>
    </row>
    <row r="3782" spans="1:75" hidden="1" x14ac:dyDescent="0.25">
      <c r="A3782" s="3" t="s">
        <v>304</v>
      </c>
      <c r="B3782" s="32">
        <v>34097</v>
      </c>
      <c r="V3782"/>
      <c r="BW3782" s="30">
        <v>180.1958309056773</v>
      </c>
    </row>
    <row r="3783" spans="1:75" hidden="1" x14ac:dyDescent="0.25">
      <c r="A3783" s="3" t="s">
        <v>304</v>
      </c>
      <c r="B3783" s="32">
        <v>34100</v>
      </c>
      <c r="V3783"/>
      <c r="BW3783" s="30">
        <v>165.59623227811139</v>
      </c>
    </row>
    <row r="3784" spans="1:75" hidden="1" x14ac:dyDescent="0.25">
      <c r="A3784" s="3" t="s">
        <v>304</v>
      </c>
      <c r="B3784" s="32">
        <v>34102</v>
      </c>
      <c r="V3784"/>
      <c r="BW3784" s="30">
        <v>190.18223603288641</v>
      </c>
    </row>
    <row r="3785" spans="1:75" hidden="1" x14ac:dyDescent="0.25">
      <c r="A3785" s="3" t="s">
        <v>304</v>
      </c>
      <c r="B3785" s="32">
        <v>34104</v>
      </c>
      <c r="V3785"/>
      <c r="BW3785" s="30">
        <v>208.12358386741681</v>
      </c>
    </row>
    <row r="3786" spans="1:75" hidden="1" x14ac:dyDescent="0.25">
      <c r="A3786" s="3" t="s">
        <v>304</v>
      </c>
      <c r="B3786" s="32">
        <v>34107</v>
      </c>
      <c r="V3786"/>
      <c r="BW3786" s="30">
        <v>203.4883796206374</v>
      </c>
    </row>
    <row r="3787" spans="1:75" hidden="1" x14ac:dyDescent="0.25">
      <c r="A3787" s="3" t="s">
        <v>304</v>
      </c>
      <c r="B3787" s="32">
        <v>34111</v>
      </c>
      <c r="V3787"/>
      <c r="BW3787" s="30">
        <v>201.51388619149319</v>
      </c>
    </row>
    <row r="3788" spans="1:75" hidden="1" x14ac:dyDescent="0.25">
      <c r="A3788" s="3" t="s">
        <v>306</v>
      </c>
      <c r="B3788" s="32">
        <v>33956</v>
      </c>
      <c r="V3788"/>
      <c r="BW3788" s="30">
        <v>200.82637405321381</v>
      </c>
    </row>
    <row r="3789" spans="1:75" hidden="1" x14ac:dyDescent="0.25">
      <c r="A3789" s="3" t="s">
        <v>306</v>
      </c>
      <c r="B3789" s="32">
        <v>33968</v>
      </c>
      <c r="V3789"/>
      <c r="BW3789" s="30">
        <v>275.27060270602618</v>
      </c>
    </row>
    <row r="3790" spans="1:75" hidden="1" x14ac:dyDescent="0.25">
      <c r="A3790" s="3" t="s">
        <v>306</v>
      </c>
      <c r="B3790" s="32">
        <v>33985</v>
      </c>
      <c r="V3790"/>
      <c r="BW3790" s="30">
        <v>270.03333980708186</v>
      </c>
    </row>
    <row r="3791" spans="1:75" hidden="1" x14ac:dyDescent="0.25">
      <c r="A3791" s="3" t="s">
        <v>306</v>
      </c>
      <c r="B3791" s="32">
        <v>33996</v>
      </c>
      <c r="V3791"/>
      <c r="BW3791" s="30">
        <v>262.11076584450029</v>
      </c>
    </row>
    <row r="3792" spans="1:75" hidden="1" x14ac:dyDescent="0.25">
      <c r="A3792" s="3" t="s">
        <v>306</v>
      </c>
      <c r="B3792" s="32">
        <v>34003</v>
      </c>
      <c r="V3792"/>
      <c r="BW3792" s="30">
        <v>269.44811290218155</v>
      </c>
    </row>
    <row r="3793" spans="1:75" hidden="1" x14ac:dyDescent="0.25">
      <c r="A3793" s="3" t="s">
        <v>306</v>
      </c>
      <c r="B3793" s="32">
        <v>34011</v>
      </c>
      <c r="V3793"/>
      <c r="BW3793" s="30">
        <v>266.16203793616859</v>
      </c>
    </row>
    <row r="3794" spans="1:75" hidden="1" x14ac:dyDescent="0.25">
      <c r="A3794" s="3" t="s">
        <v>306</v>
      </c>
      <c r="B3794" s="32">
        <v>34017</v>
      </c>
      <c r="V3794"/>
      <c r="BW3794" s="30">
        <v>259.54845601087533</v>
      </c>
    </row>
    <row r="3795" spans="1:75" hidden="1" x14ac:dyDescent="0.25">
      <c r="A3795" s="3" t="s">
        <v>306</v>
      </c>
      <c r="B3795" s="32">
        <v>34027</v>
      </c>
      <c r="V3795"/>
      <c r="BW3795" s="30">
        <v>240.33048488379538</v>
      </c>
    </row>
    <row r="3796" spans="1:75" hidden="1" x14ac:dyDescent="0.25">
      <c r="A3796" s="3" t="s">
        <v>306</v>
      </c>
      <c r="B3796" s="32">
        <v>34030</v>
      </c>
      <c r="V3796"/>
      <c r="BW3796" s="30">
        <v>241.67055091603498</v>
      </c>
    </row>
    <row r="3797" spans="1:75" hidden="1" x14ac:dyDescent="0.25">
      <c r="A3797" s="3" t="s">
        <v>306</v>
      </c>
      <c r="B3797" s="32">
        <v>34032</v>
      </c>
      <c r="V3797"/>
      <c r="BW3797" s="30">
        <v>233.70913445976541</v>
      </c>
    </row>
    <row r="3798" spans="1:75" hidden="1" x14ac:dyDescent="0.25">
      <c r="A3798" s="3" t="s">
        <v>306</v>
      </c>
      <c r="B3798" s="32">
        <v>34037</v>
      </c>
      <c r="V3798"/>
      <c r="BW3798" s="30">
        <v>222.43833754126919</v>
      </c>
    </row>
    <row r="3799" spans="1:75" hidden="1" x14ac:dyDescent="0.25">
      <c r="A3799" s="3" t="s">
        <v>306</v>
      </c>
      <c r="B3799" s="32">
        <v>34039</v>
      </c>
      <c r="V3799"/>
      <c r="BW3799" s="30">
        <v>268.94186573444637</v>
      </c>
    </row>
    <row r="3800" spans="1:75" hidden="1" x14ac:dyDescent="0.25">
      <c r="A3800" s="3" t="s">
        <v>306</v>
      </c>
      <c r="B3800" s="32">
        <v>34041</v>
      </c>
      <c r="V3800"/>
      <c r="BW3800" s="30">
        <v>255.0038842493685</v>
      </c>
    </row>
    <row r="3801" spans="1:75" hidden="1" x14ac:dyDescent="0.25">
      <c r="A3801" s="3" t="s">
        <v>306</v>
      </c>
      <c r="B3801" s="32">
        <v>34047</v>
      </c>
      <c r="V3801"/>
      <c r="BW3801" s="30">
        <v>233.77646144882428</v>
      </c>
    </row>
    <row r="3802" spans="1:75" hidden="1" x14ac:dyDescent="0.25">
      <c r="A3802" s="3" t="s">
        <v>306</v>
      </c>
      <c r="B3802" s="32">
        <v>34049</v>
      </c>
      <c r="V3802"/>
      <c r="BW3802" s="30">
        <v>256.36596102803071</v>
      </c>
    </row>
    <row r="3803" spans="1:75" hidden="1" x14ac:dyDescent="0.25">
      <c r="A3803" s="3" t="s">
        <v>306</v>
      </c>
      <c r="B3803" s="32">
        <v>34051</v>
      </c>
      <c r="V3803"/>
      <c r="BW3803" s="30">
        <v>243.7550980772958</v>
      </c>
    </row>
    <row r="3804" spans="1:75" hidden="1" x14ac:dyDescent="0.25">
      <c r="A3804" s="3" t="s">
        <v>306</v>
      </c>
      <c r="B3804" s="32">
        <v>34054</v>
      </c>
      <c r="V3804"/>
      <c r="BW3804" s="30">
        <v>229.82100084158671</v>
      </c>
    </row>
    <row r="3805" spans="1:75" hidden="1" x14ac:dyDescent="0.25">
      <c r="A3805" s="3" t="s">
        <v>306</v>
      </c>
      <c r="B3805" s="32">
        <v>34056</v>
      </c>
      <c r="V3805"/>
      <c r="BW3805" s="30">
        <v>263.04039619343553</v>
      </c>
    </row>
    <row r="3806" spans="1:75" hidden="1" x14ac:dyDescent="0.25">
      <c r="A3806" s="3" t="s">
        <v>306</v>
      </c>
      <c r="B3806" s="32">
        <v>34060</v>
      </c>
      <c r="V3806"/>
      <c r="BW3806" s="30">
        <v>260.40169612222383</v>
      </c>
    </row>
    <row r="3807" spans="1:75" hidden="1" x14ac:dyDescent="0.25">
      <c r="A3807" s="3" t="s">
        <v>306</v>
      </c>
      <c r="B3807" s="32">
        <v>34062</v>
      </c>
      <c r="V3807"/>
      <c r="BW3807" s="30">
        <v>248.45503981355549</v>
      </c>
    </row>
    <row r="3808" spans="1:75" hidden="1" x14ac:dyDescent="0.25">
      <c r="A3808" s="3" t="s">
        <v>306</v>
      </c>
      <c r="B3808" s="32">
        <v>34065</v>
      </c>
      <c r="V3808"/>
      <c r="BW3808" s="30">
        <v>234.51964782805712</v>
      </c>
    </row>
    <row r="3809" spans="1:75" hidden="1" x14ac:dyDescent="0.25">
      <c r="A3809" s="3" t="s">
        <v>306</v>
      </c>
      <c r="B3809" s="32">
        <v>34067</v>
      </c>
      <c r="V3809"/>
      <c r="BW3809" s="30">
        <v>259.1030620832517</v>
      </c>
    </row>
    <row r="3810" spans="1:75" hidden="1" x14ac:dyDescent="0.25">
      <c r="A3810" s="3" t="s">
        <v>306</v>
      </c>
      <c r="B3810" s="32">
        <v>34072</v>
      </c>
      <c r="V3810"/>
      <c r="BW3810" s="30">
        <v>235.21363371528392</v>
      </c>
    </row>
    <row r="3811" spans="1:75" hidden="1" x14ac:dyDescent="0.25">
      <c r="A3811" s="3" t="s">
        <v>306</v>
      </c>
      <c r="B3811" s="32">
        <v>34074</v>
      </c>
      <c r="V3811"/>
      <c r="BW3811" s="30">
        <v>261.79225739625781</v>
      </c>
    </row>
    <row r="3812" spans="1:75" hidden="1" x14ac:dyDescent="0.25">
      <c r="A3812" s="3" t="s">
        <v>306</v>
      </c>
      <c r="B3812" s="32">
        <v>34077</v>
      </c>
      <c r="V3812"/>
      <c r="BW3812" s="30">
        <v>246.52845212662618</v>
      </c>
    </row>
    <row r="3813" spans="1:75" hidden="1" x14ac:dyDescent="0.25">
      <c r="A3813" s="3" t="s">
        <v>306</v>
      </c>
      <c r="B3813" s="32">
        <v>34079</v>
      </c>
      <c r="V3813"/>
      <c r="BW3813" s="30">
        <v>260.48456010875884</v>
      </c>
    </row>
    <row r="3814" spans="1:75" hidden="1" x14ac:dyDescent="0.25">
      <c r="A3814" s="3" t="s">
        <v>306</v>
      </c>
      <c r="B3814" s="32">
        <v>34081</v>
      </c>
      <c r="V3814"/>
      <c r="BW3814" s="30">
        <v>245.88237198161431</v>
      </c>
    </row>
    <row r="3815" spans="1:75" hidden="1" x14ac:dyDescent="0.25">
      <c r="A3815" s="3" t="s">
        <v>306</v>
      </c>
      <c r="B3815" s="32">
        <v>34083</v>
      </c>
      <c r="V3815"/>
      <c r="BW3815" s="30">
        <v>261.16689324787916</v>
      </c>
    </row>
    <row r="3816" spans="1:75" hidden="1" x14ac:dyDescent="0.25">
      <c r="A3816" s="3" t="s">
        <v>306</v>
      </c>
      <c r="B3816" s="32">
        <v>34086</v>
      </c>
      <c r="V3816"/>
      <c r="BW3816" s="30">
        <v>239.26231630737271</v>
      </c>
    </row>
    <row r="3817" spans="1:75" hidden="1" x14ac:dyDescent="0.25">
      <c r="A3817" s="3" t="s">
        <v>306</v>
      </c>
      <c r="B3817" s="32">
        <v>34088</v>
      </c>
      <c r="V3817"/>
      <c r="BW3817" s="30">
        <v>259.86178545995966</v>
      </c>
    </row>
    <row r="3818" spans="1:75" hidden="1" x14ac:dyDescent="0.25">
      <c r="A3818" s="3" t="s">
        <v>306</v>
      </c>
      <c r="B3818" s="32">
        <v>34090</v>
      </c>
      <c r="V3818"/>
      <c r="BW3818" s="30">
        <v>244.59409594095931</v>
      </c>
    </row>
    <row r="3819" spans="1:75" hidden="1" x14ac:dyDescent="0.25">
      <c r="A3819" s="3" t="s">
        <v>306</v>
      </c>
      <c r="B3819" s="32">
        <v>34094</v>
      </c>
      <c r="V3819"/>
      <c r="BW3819" s="30">
        <v>246.60354761442269</v>
      </c>
    </row>
    <row r="3820" spans="1:75" hidden="1" x14ac:dyDescent="0.25">
      <c r="A3820" s="3" t="s">
        <v>306</v>
      </c>
      <c r="B3820" s="32">
        <v>34097</v>
      </c>
      <c r="V3820"/>
      <c r="BW3820" s="30">
        <v>248.61170453809771</v>
      </c>
    </row>
    <row r="3821" spans="1:75" hidden="1" x14ac:dyDescent="0.25">
      <c r="A3821" s="3" t="s">
        <v>306</v>
      </c>
      <c r="B3821" s="32">
        <v>34100</v>
      </c>
      <c r="V3821"/>
      <c r="BW3821" s="30">
        <v>230.026866058134</v>
      </c>
    </row>
    <row r="3822" spans="1:75" hidden="1" x14ac:dyDescent="0.25">
      <c r="A3822" s="3" t="s">
        <v>306</v>
      </c>
      <c r="B3822" s="32">
        <v>34102</v>
      </c>
      <c r="V3822"/>
      <c r="BW3822" s="30">
        <v>255.93739884767248</v>
      </c>
    </row>
    <row r="3823" spans="1:75" hidden="1" x14ac:dyDescent="0.25">
      <c r="A3823" s="3" t="s">
        <v>306</v>
      </c>
      <c r="B3823" s="32">
        <v>34104</v>
      </c>
      <c r="V3823"/>
      <c r="BW3823" s="30">
        <v>265.90826697740641</v>
      </c>
    </row>
    <row r="3824" spans="1:75" hidden="1" x14ac:dyDescent="0.25">
      <c r="A3824" s="3" t="s">
        <v>306</v>
      </c>
      <c r="B3824" s="32">
        <v>34107</v>
      </c>
      <c r="V3824"/>
      <c r="BW3824" s="30">
        <v>254.63229105975208</v>
      </c>
    </row>
    <row r="3825" spans="1:75" hidden="1" x14ac:dyDescent="0.25">
      <c r="A3825" s="3" t="s">
        <v>306</v>
      </c>
      <c r="B3825" s="32">
        <v>34111</v>
      </c>
      <c r="V3825"/>
      <c r="BW3825" s="30">
        <v>244.02181653395462</v>
      </c>
    </row>
    <row r="3826" spans="1:75" hidden="1" x14ac:dyDescent="0.25">
      <c r="A3826" s="3" t="s">
        <v>307</v>
      </c>
      <c r="B3826" s="32">
        <v>34311</v>
      </c>
      <c r="V3826"/>
      <c r="BW3826" s="30">
        <v>239.58661656660121</v>
      </c>
    </row>
    <row r="3827" spans="1:75" hidden="1" x14ac:dyDescent="0.25">
      <c r="A3827" s="3" t="s">
        <v>307</v>
      </c>
      <c r="B3827" s="32">
        <v>34318</v>
      </c>
      <c r="V3827"/>
      <c r="BW3827" s="30">
        <v>252.85049299158749</v>
      </c>
    </row>
    <row r="3828" spans="1:75" hidden="1" x14ac:dyDescent="0.25">
      <c r="A3828" s="3" t="s">
        <v>307</v>
      </c>
      <c r="B3828" s="32">
        <v>34323</v>
      </c>
      <c r="V3828"/>
      <c r="BW3828" s="30">
        <v>267.43137777108723</v>
      </c>
    </row>
    <row r="3829" spans="1:75" hidden="1" x14ac:dyDescent="0.25">
      <c r="A3829" s="3" t="s">
        <v>307</v>
      </c>
      <c r="B3829" s="32">
        <v>34338</v>
      </c>
      <c r="V3829"/>
      <c r="BW3829" s="30">
        <v>254.9256604581951</v>
      </c>
    </row>
    <row r="3830" spans="1:75" hidden="1" x14ac:dyDescent="0.25">
      <c r="A3830" s="3" t="s">
        <v>307</v>
      </c>
      <c r="B3830" s="32">
        <v>34345</v>
      </c>
      <c r="V3830"/>
      <c r="BW3830" s="30">
        <v>247.01449157890471</v>
      </c>
    </row>
    <row r="3831" spans="1:75" hidden="1" x14ac:dyDescent="0.25">
      <c r="A3831" s="3" t="s">
        <v>307</v>
      </c>
      <c r="B3831" s="32">
        <v>34353</v>
      </c>
      <c r="V3831"/>
      <c r="BW3831" s="30">
        <v>240.43335784299452</v>
      </c>
    </row>
    <row r="3832" spans="1:75" hidden="1" x14ac:dyDescent="0.25">
      <c r="A3832" s="3" t="s">
        <v>307</v>
      </c>
      <c r="B3832" s="32">
        <v>34357</v>
      </c>
      <c r="V3832"/>
      <c r="BW3832" s="30">
        <v>245.08131611095263</v>
      </c>
    </row>
    <row r="3833" spans="1:75" hidden="1" x14ac:dyDescent="0.25">
      <c r="A3833" s="3" t="s">
        <v>307</v>
      </c>
      <c r="B3833" s="32">
        <v>34361</v>
      </c>
      <c r="V3833"/>
      <c r="BW3833" s="30">
        <v>237.82018399615532</v>
      </c>
    </row>
    <row r="3834" spans="1:75" hidden="1" x14ac:dyDescent="0.25">
      <c r="A3834" s="3" t="s">
        <v>307</v>
      </c>
      <c r="B3834" s="32">
        <v>34366</v>
      </c>
      <c r="V3834"/>
      <c r="BW3834" s="30">
        <v>231.22472079249181</v>
      </c>
    </row>
    <row r="3835" spans="1:75" hidden="1" x14ac:dyDescent="0.25">
      <c r="A3835" s="3" t="s">
        <v>307</v>
      </c>
      <c r="B3835" s="32">
        <v>34370</v>
      </c>
      <c r="V3835"/>
      <c r="BW3835" s="30">
        <v>241.83243496737447</v>
      </c>
    </row>
    <row r="3836" spans="1:75" hidden="1" x14ac:dyDescent="0.25">
      <c r="A3836" s="3" t="s">
        <v>307</v>
      </c>
      <c r="B3836" s="32">
        <v>34376</v>
      </c>
      <c r="V3836"/>
      <c r="BW3836" s="30">
        <v>264.35705559833428</v>
      </c>
    </row>
    <row r="3837" spans="1:75" hidden="1" x14ac:dyDescent="0.25">
      <c r="A3837" s="3" t="s">
        <v>307</v>
      </c>
      <c r="B3837" s="32">
        <v>34381</v>
      </c>
      <c r="V3837"/>
      <c r="BW3837" s="30">
        <v>251.14658900770527</v>
      </c>
    </row>
    <row r="3838" spans="1:75" hidden="1" x14ac:dyDescent="0.25">
      <c r="A3838" s="3" t="s">
        <v>307</v>
      </c>
      <c r="B3838" s="32">
        <v>34388</v>
      </c>
      <c r="V3838"/>
      <c r="BW3838" s="30">
        <v>229.99889996005049</v>
      </c>
    </row>
    <row r="3839" spans="1:75" hidden="1" x14ac:dyDescent="0.25">
      <c r="A3839" s="3" t="s">
        <v>307</v>
      </c>
      <c r="B3839" s="32">
        <v>34390</v>
      </c>
      <c r="V3839"/>
      <c r="BW3839" s="30">
        <v>226.70051701877549</v>
      </c>
    </row>
    <row r="3840" spans="1:75" hidden="1" x14ac:dyDescent="0.25">
      <c r="A3840" s="3" t="s">
        <v>307</v>
      </c>
      <c r="B3840" s="32">
        <v>34394</v>
      </c>
      <c r="V3840"/>
      <c r="BW3840" s="30">
        <v>216.7923414060819</v>
      </c>
    </row>
    <row r="3841" spans="1:75" hidden="1" x14ac:dyDescent="0.25">
      <c r="A3841" s="3" t="s">
        <v>307</v>
      </c>
      <c r="B3841" s="32">
        <v>34397</v>
      </c>
      <c r="V3841"/>
      <c r="BW3841" s="30">
        <v>210.84952032468541</v>
      </c>
    </row>
    <row r="3842" spans="1:75" hidden="1" x14ac:dyDescent="0.25">
      <c r="A3842" s="3" t="s">
        <v>307</v>
      </c>
      <c r="B3842" s="32">
        <v>34400</v>
      </c>
      <c r="V3842"/>
      <c r="BW3842" s="30">
        <v>208.2115955789973</v>
      </c>
    </row>
    <row r="3843" spans="1:75" hidden="1" x14ac:dyDescent="0.25">
      <c r="A3843" s="3" t="s">
        <v>307</v>
      </c>
      <c r="B3843" s="32">
        <v>34404</v>
      </c>
      <c r="V3843"/>
      <c r="BW3843" s="30">
        <v>204.25926783656791</v>
      </c>
    </row>
    <row r="3844" spans="1:75" hidden="1" x14ac:dyDescent="0.25">
      <c r="A3844" s="3" t="s">
        <v>307</v>
      </c>
      <c r="B3844" s="32">
        <v>34407</v>
      </c>
      <c r="V3844"/>
      <c r="BW3844" s="30">
        <v>195.01024774057561</v>
      </c>
    </row>
    <row r="3845" spans="1:75" hidden="1" x14ac:dyDescent="0.25">
      <c r="A3845" s="3" t="s">
        <v>307</v>
      </c>
      <c r="B3845" s="32">
        <v>34410</v>
      </c>
      <c r="V3845"/>
      <c r="BW3845" s="30">
        <v>190.38964572923939</v>
      </c>
    </row>
    <row r="3846" spans="1:75" hidden="1" x14ac:dyDescent="0.25">
      <c r="A3846" s="3" t="s">
        <v>307</v>
      </c>
      <c r="B3846" s="32">
        <v>34412</v>
      </c>
      <c r="V3846"/>
      <c r="BW3846" s="30">
        <v>223.48550552625269</v>
      </c>
    </row>
    <row r="3847" spans="1:75" hidden="1" x14ac:dyDescent="0.25">
      <c r="A3847" s="3" t="s">
        <v>307</v>
      </c>
      <c r="B3847" s="32">
        <v>34415</v>
      </c>
      <c r="V3847"/>
      <c r="BW3847" s="30">
        <v>216.8809235703819</v>
      </c>
    </row>
    <row r="3848" spans="1:75" hidden="1" x14ac:dyDescent="0.25">
      <c r="A3848" s="3" t="s">
        <v>307</v>
      </c>
      <c r="B3848" s="32">
        <v>34417</v>
      </c>
      <c r="V3848"/>
      <c r="BW3848" s="30">
        <v>207.62669275884181</v>
      </c>
    </row>
    <row r="3849" spans="1:75" hidden="1" x14ac:dyDescent="0.25">
      <c r="A3849" s="3" t="s">
        <v>307</v>
      </c>
      <c r="B3849" s="32">
        <v>34422</v>
      </c>
      <c r="V3849"/>
      <c r="BW3849" s="30">
        <v>201.6929904296517</v>
      </c>
    </row>
    <row r="3850" spans="1:75" hidden="1" x14ac:dyDescent="0.25">
      <c r="A3850" s="3" t="s">
        <v>307</v>
      </c>
      <c r="B3850" s="32">
        <v>34424</v>
      </c>
      <c r="V3850"/>
      <c r="BW3850" s="30">
        <v>232.14180672877052</v>
      </c>
    </row>
    <row r="3851" spans="1:75" hidden="1" x14ac:dyDescent="0.25">
      <c r="A3851" s="3" t="s">
        <v>307</v>
      </c>
      <c r="B3851" s="32">
        <v>34428</v>
      </c>
      <c r="V3851"/>
      <c r="BW3851" s="30">
        <v>207.0118283242914</v>
      </c>
    </row>
    <row r="3852" spans="1:75" hidden="1" x14ac:dyDescent="0.25">
      <c r="A3852" s="3" t="s">
        <v>307</v>
      </c>
      <c r="B3852" s="32">
        <v>34429</v>
      </c>
      <c r="V3852"/>
      <c r="BW3852" s="30">
        <v>200.40203565287371</v>
      </c>
    </row>
    <row r="3853" spans="1:75" hidden="1" x14ac:dyDescent="0.25">
      <c r="A3853" s="3" t="s">
        <v>307</v>
      </c>
      <c r="B3853" s="32">
        <v>34432</v>
      </c>
      <c r="V3853"/>
      <c r="BW3853" s="30">
        <v>190.4886493246332</v>
      </c>
    </row>
    <row r="3854" spans="1:75" hidden="1" x14ac:dyDescent="0.25">
      <c r="A3854" s="3" t="s">
        <v>307</v>
      </c>
      <c r="B3854" s="32">
        <v>34436</v>
      </c>
      <c r="V3854"/>
      <c r="BW3854" s="30">
        <v>230.20993393970582</v>
      </c>
    </row>
    <row r="3855" spans="1:75" hidden="1" x14ac:dyDescent="0.25">
      <c r="A3855" s="3" t="s">
        <v>307</v>
      </c>
      <c r="B3855" s="32">
        <v>34439</v>
      </c>
      <c r="V3855"/>
      <c r="BW3855" s="30">
        <v>215.6642214901488</v>
      </c>
    </row>
    <row r="3856" spans="1:75" hidden="1" x14ac:dyDescent="0.25">
      <c r="A3856" s="3" t="s">
        <v>307</v>
      </c>
      <c r="B3856" s="32">
        <v>34441</v>
      </c>
      <c r="V3856"/>
      <c r="BW3856" s="30">
        <v>201.11460100393049</v>
      </c>
    </row>
    <row r="3857" spans="1:75" hidden="1" x14ac:dyDescent="0.25">
      <c r="A3857" s="3" t="s">
        <v>307</v>
      </c>
      <c r="B3857" s="32">
        <v>34444</v>
      </c>
      <c r="V3857"/>
      <c r="BW3857" s="30">
        <v>185.90712767989919</v>
      </c>
    </row>
    <row r="3858" spans="1:75" hidden="1" x14ac:dyDescent="0.25">
      <c r="A3858" s="3" t="s">
        <v>307</v>
      </c>
      <c r="B3858" s="32">
        <v>34446</v>
      </c>
      <c r="V3858"/>
      <c r="BW3858" s="30">
        <v>230.9159858963292</v>
      </c>
    </row>
    <row r="3859" spans="1:75" hidden="1" x14ac:dyDescent="0.25">
      <c r="A3859" s="3" t="s">
        <v>307</v>
      </c>
      <c r="B3859" s="32">
        <v>34450</v>
      </c>
      <c r="V3859"/>
      <c r="BW3859" s="30">
        <v>205.786007491851</v>
      </c>
    </row>
    <row r="3860" spans="1:75" hidden="1" x14ac:dyDescent="0.25">
      <c r="A3860" s="3" t="s">
        <v>307</v>
      </c>
      <c r="B3860" s="32">
        <v>34452</v>
      </c>
      <c r="V3860"/>
      <c r="BW3860" s="30">
        <v>201.16540548051478</v>
      </c>
    </row>
    <row r="3861" spans="1:75" hidden="1" x14ac:dyDescent="0.25">
      <c r="A3861" s="3" t="s">
        <v>307</v>
      </c>
      <c r="B3861" s="32">
        <v>34454</v>
      </c>
      <c r="V3861"/>
      <c r="BW3861" s="30">
        <v>182.64521974745341</v>
      </c>
    </row>
    <row r="3862" spans="1:75" hidden="1" x14ac:dyDescent="0.25">
      <c r="A3862" s="3" t="s">
        <v>307</v>
      </c>
      <c r="B3862" s="32">
        <v>34456</v>
      </c>
      <c r="V3862"/>
      <c r="BW3862" s="30">
        <v>182.65303582077419</v>
      </c>
    </row>
    <row r="3863" spans="1:75" hidden="1" x14ac:dyDescent="0.25">
      <c r="A3863" s="3" t="s">
        <v>307</v>
      </c>
      <c r="B3863" s="32">
        <v>34459</v>
      </c>
      <c r="V3863"/>
      <c r="BW3863" s="30">
        <v>170.75176151133871</v>
      </c>
    </row>
    <row r="3864" spans="1:75" hidden="1" x14ac:dyDescent="0.25">
      <c r="A3864" s="3" t="s">
        <v>307</v>
      </c>
      <c r="B3864" s="32">
        <v>34461</v>
      </c>
      <c r="V3864"/>
      <c r="BW3864" s="30">
        <v>235.6147486408716</v>
      </c>
    </row>
    <row r="3865" spans="1:75" hidden="1" x14ac:dyDescent="0.25">
      <c r="A3865" s="3" t="s">
        <v>307</v>
      </c>
      <c r="B3865" s="32">
        <v>34465</v>
      </c>
      <c r="V3865"/>
      <c r="BW3865" s="30">
        <v>215.11709635770899</v>
      </c>
    </row>
    <row r="3866" spans="1:75" hidden="1" x14ac:dyDescent="0.25">
      <c r="A3866" s="3" t="s">
        <v>307</v>
      </c>
      <c r="B3866" s="32">
        <v>34467</v>
      </c>
      <c r="V3866"/>
      <c r="BW3866" s="30">
        <v>205.199801992809</v>
      </c>
    </row>
    <row r="3867" spans="1:75" hidden="1" x14ac:dyDescent="0.25">
      <c r="A3867" s="3" t="s">
        <v>307</v>
      </c>
      <c r="B3867" s="32">
        <v>34471</v>
      </c>
      <c r="V3867"/>
      <c r="BW3867" s="30">
        <v>195.95208457570229</v>
      </c>
    </row>
    <row r="3868" spans="1:75" hidden="1" x14ac:dyDescent="0.25">
      <c r="A3868" s="3" t="s">
        <v>307</v>
      </c>
      <c r="B3868" s="32">
        <v>34473</v>
      </c>
      <c r="V3868"/>
      <c r="BW3868" s="30">
        <v>190.00665813653191</v>
      </c>
    </row>
    <row r="3869" spans="1:75" hidden="1" x14ac:dyDescent="0.25">
      <c r="A3869" s="3" t="s">
        <v>307</v>
      </c>
      <c r="B3869" s="32">
        <v>34475</v>
      </c>
      <c r="V3869"/>
      <c r="BW3869" s="30">
        <v>187.3674307119573</v>
      </c>
    </row>
    <row r="3870" spans="1:75" hidden="1" x14ac:dyDescent="0.25">
      <c r="A3870" s="3" t="s">
        <v>307</v>
      </c>
      <c r="B3870" s="32">
        <v>34481</v>
      </c>
      <c r="V3870"/>
      <c r="BW3870" s="30">
        <v>197.9829609601608</v>
      </c>
    </row>
    <row r="3871" spans="1:75" hidden="1" x14ac:dyDescent="0.25">
      <c r="A3871" s="3" t="s">
        <v>309</v>
      </c>
      <c r="B3871" s="32">
        <v>34311</v>
      </c>
      <c r="V3871"/>
      <c r="BW3871" s="30">
        <v>229.66150612838041</v>
      </c>
    </row>
    <row r="3872" spans="1:75" hidden="1" x14ac:dyDescent="0.25">
      <c r="A3872" s="3" t="s">
        <v>309</v>
      </c>
      <c r="B3872" s="32">
        <v>34318</v>
      </c>
      <c r="V3872"/>
      <c r="BW3872" s="30">
        <v>244.24760162342702</v>
      </c>
    </row>
    <row r="3873" spans="1:75" hidden="1" x14ac:dyDescent="0.25">
      <c r="A3873" s="3" t="s">
        <v>309</v>
      </c>
      <c r="B3873" s="32">
        <v>34323</v>
      </c>
      <c r="V3873"/>
      <c r="BW3873" s="30">
        <v>258.8297890818132</v>
      </c>
    </row>
    <row r="3874" spans="1:75" hidden="1" x14ac:dyDescent="0.25">
      <c r="A3874" s="3" t="s">
        <v>309</v>
      </c>
      <c r="B3874" s="32">
        <v>34337</v>
      </c>
      <c r="V3874"/>
      <c r="BW3874" s="30">
        <v>238.3790332385754</v>
      </c>
    </row>
    <row r="3875" spans="1:75" hidden="1" x14ac:dyDescent="0.25">
      <c r="A3875" s="3" t="s">
        <v>309</v>
      </c>
      <c r="B3875" s="32">
        <v>34345</v>
      </c>
      <c r="V3875"/>
      <c r="BW3875" s="30">
        <v>234.44103496390113</v>
      </c>
    </row>
    <row r="3876" spans="1:75" hidden="1" x14ac:dyDescent="0.25">
      <c r="A3876" s="3" t="s">
        <v>309</v>
      </c>
      <c r="B3876" s="32">
        <v>34353</v>
      </c>
      <c r="V3876"/>
      <c r="BW3876" s="30">
        <v>226.5350768001567</v>
      </c>
    </row>
    <row r="3877" spans="1:75" hidden="1" x14ac:dyDescent="0.25">
      <c r="A3877" s="3" t="s">
        <v>309</v>
      </c>
      <c r="B3877" s="32">
        <v>34357</v>
      </c>
      <c r="V3877"/>
      <c r="BW3877" s="30">
        <v>245.08392146872649</v>
      </c>
    </row>
    <row r="3878" spans="1:75" hidden="1" x14ac:dyDescent="0.25">
      <c r="A3878" s="3" t="s">
        <v>309</v>
      </c>
      <c r="B3878" s="32">
        <v>34361</v>
      </c>
      <c r="V3878"/>
      <c r="BW3878" s="30">
        <v>237.82148667504177</v>
      </c>
    </row>
    <row r="3879" spans="1:75" hidden="1" x14ac:dyDescent="0.25">
      <c r="A3879" s="3" t="s">
        <v>309</v>
      </c>
      <c r="B3879" s="32">
        <v>34366</v>
      </c>
      <c r="V3879"/>
      <c r="BW3879" s="30">
        <v>229.9038044013171</v>
      </c>
    </row>
    <row r="3880" spans="1:75" hidden="1" x14ac:dyDescent="0.25">
      <c r="A3880" s="3" t="s">
        <v>309</v>
      </c>
      <c r="B3880" s="32">
        <v>34369</v>
      </c>
      <c r="V3880"/>
      <c r="BW3880" s="30">
        <v>222.63746157097199</v>
      </c>
    </row>
    <row r="3881" spans="1:75" hidden="1" x14ac:dyDescent="0.25">
      <c r="A3881" s="3" t="s">
        <v>309</v>
      </c>
      <c r="B3881" s="32">
        <v>34370</v>
      </c>
      <c r="V3881"/>
      <c r="BW3881" s="30">
        <v>240.50761053954031</v>
      </c>
    </row>
    <row r="3882" spans="1:75" hidden="1" x14ac:dyDescent="0.25">
      <c r="A3882" s="3" t="s">
        <v>309</v>
      </c>
      <c r="B3882" s="32">
        <v>34376</v>
      </c>
      <c r="V3882"/>
      <c r="BW3882" s="30">
        <v>264.35835827722082</v>
      </c>
    </row>
    <row r="3883" spans="1:75" hidden="1" x14ac:dyDescent="0.25">
      <c r="A3883" s="3" t="s">
        <v>309</v>
      </c>
      <c r="B3883" s="32">
        <v>34381</v>
      </c>
      <c r="V3883"/>
      <c r="BW3883" s="30">
        <v>251.80704720329308</v>
      </c>
    </row>
    <row r="3884" spans="1:75" hidden="1" x14ac:dyDescent="0.25">
      <c r="A3884" s="3" t="s">
        <v>309</v>
      </c>
      <c r="B3884" s="32">
        <v>34388</v>
      </c>
      <c r="V3884"/>
      <c r="BW3884" s="30">
        <v>231.32372438788559</v>
      </c>
    </row>
    <row r="3885" spans="1:75" hidden="1" x14ac:dyDescent="0.25">
      <c r="A3885" s="3" t="s">
        <v>309</v>
      </c>
      <c r="B3885" s="32">
        <v>34391</v>
      </c>
      <c r="V3885"/>
      <c r="BW3885" s="30">
        <v>258.46764435129421</v>
      </c>
    </row>
    <row r="3886" spans="1:75" hidden="1" x14ac:dyDescent="0.25">
      <c r="A3886" s="3" t="s">
        <v>309</v>
      </c>
      <c r="B3886" s="32">
        <v>34395</v>
      </c>
      <c r="V3886"/>
      <c r="BW3886" s="30">
        <v>243.2640790639233</v>
      </c>
    </row>
    <row r="3887" spans="1:75" hidden="1" x14ac:dyDescent="0.25">
      <c r="A3887" s="3" t="s">
        <v>309</v>
      </c>
      <c r="B3887" s="32">
        <v>34398</v>
      </c>
      <c r="V3887"/>
      <c r="BW3887" s="30">
        <v>231.36671279114819</v>
      </c>
    </row>
    <row r="3888" spans="1:75" hidden="1" x14ac:dyDescent="0.25">
      <c r="A3888" s="3" t="s">
        <v>309</v>
      </c>
      <c r="B3888" s="32">
        <v>34400</v>
      </c>
      <c r="V3888"/>
      <c r="BW3888" s="30">
        <v>263.80341707146198</v>
      </c>
    </row>
    <row r="3889" spans="1:75" hidden="1" x14ac:dyDescent="0.25">
      <c r="A3889" s="3" t="s">
        <v>309</v>
      </c>
      <c r="B3889" s="32">
        <v>34404</v>
      </c>
      <c r="V3889"/>
      <c r="BW3889" s="30">
        <v>250.58383172862571</v>
      </c>
    </row>
    <row r="3890" spans="1:75" hidden="1" x14ac:dyDescent="0.25">
      <c r="A3890" s="3" t="s">
        <v>309</v>
      </c>
      <c r="B3890" s="32">
        <v>34408</v>
      </c>
      <c r="V3890"/>
      <c r="BW3890" s="30">
        <v>233.39498381783278</v>
      </c>
    </row>
    <row r="3891" spans="1:75" hidden="1" x14ac:dyDescent="0.25">
      <c r="A3891" s="3" t="s">
        <v>309</v>
      </c>
      <c r="B3891" s="32">
        <v>34410</v>
      </c>
      <c r="V3891"/>
      <c r="BW3891" s="30">
        <v>222.81462589957198</v>
      </c>
    </row>
    <row r="3892" spans="1:75" hidden="1" x14ac:dyDescent="0.25">
      <c r="A3892" s="3" t="s">
        <v>309</v>
      </c>
      <c r="B3892" s="32">
        <v>34412</v>
      </c>
      <c r="V3892"/>
      <c r="BW3892" s="30">
        <v>247.97196056067301</v>
      </c>
    </row>
    <row r="3893" spans="1:75" hidden="1" x14ac:dyDescent="0.25">
      <c r="A3893" s="3" t="s">
        <v>309</v>
      </c>
      <c r="B3893" s="32">
        <v>34415</v>
      </c>
      <c r="V3893"/>
      <c r="BW3893" s="30">
        <v>240.70692040921443</v>
      </c>
    </row>
    <row r="3894" spans="1:75" hidden="1" x14ac:dyDescent="0.25">
      <c r="A3894" s="3" t="s">
        <v>309</v>
      </c>
      <c r="B3894" s="32">
        <v>34417</v>
      </c>
      <c r="V3894"/>
      <c r="BW3894" s="30">
        <v>255.27347572095991</v>
      </c>
    </row>
    <row r="3895" spans="1:75" hidden="1" x14ac:dyDescent="0.25">
      <c r="A3895" s="3" t="s">
        <v>309</v>
      </c>
      <c r="B3895" s="32">
        <v>34422</v>
      </c>
      <c r="V3895"/>
      <c r="BW3895" s="30">
        <v>239.41336027466249</v>
      </c>
    </row>
    <row r="3896" spans="1:75" hidden="1" x14ac:dyDescent="0.25">
      <c r="A3896" s="3" t="s">
        <v>309</v>
      </c>
      <c r="B3896" s="32">
        <v>34424</v>
      </c>
      <c r="V3896"/>
      <c r="BW3896" s="30">
        <v>259.93706613555958</v>
      </c>
    </row>
    <row r="3897" spans="1:75" hidden="1" x14ac:dyDescent="0.25">
      <c r="A3897" s="3" t="s">
        <v>309</v>
      </c>
      <c r="B3897" s="32">
        <v>34428</v>
      </c>
      <c r="V3897"/>
      <c r="BW3897" s="30">
        <v>231.49958603759822</v>
      </c>
    </row>
    <row r="3898" spans="1:75" hidden="1" x14ac:dyDescent="0.25">
      <c r="A3898" s="3" t="s">
        <v>309</v>
      </c>
      <c r="B3898" s="32">
        <v>34430</v>
      </c>
      <c r="V3898"/>
      <c r="BW3898" s="30">
        <v>252.0232918984953</v>
      </c>
    </row>
    <row r="3899" spans="1:75" hidden="1" x14ac:dyDescent="0.25">
      <c r="A3899" s="3" t="s">
        <v>309</v>
      </c>
      <c r="B3899" s="32">
        <v>34433</v>
      </c>
      <c r="V3899"/>
      <c r="BW3899" s="30">
        <v>231.5217315786723</v>
      </c>
    </row>
    <row r="3900" spans="1:75" hidden="1" x14ac:dyDescent="0.25">
      <c r="A3900" s="3" t="s">
        <v>309</v>
      </c>
      <c r="B3900" s="32">
        <v>34436</v>
      </c>
      <c r="V3900"/>
      <c r="BW3900" s="30">
        <v>250.72452104839559</v>
      </c>
    </row>
    <row r="3901" spans="1:75" hidden="1" x14ac:dyDescent="0.25">
      <c r="A3901" s="3" t="s">
        <v>309</v>
      </c>
      <c r="B3901" s="32">
        <v>34439</v>
      </c>
      <c r="V3901"/>
      <c r="BW3901" s="30">
        <v>230.88732696082081</v>
      </c>
    </row>
    <row r="3902" spans="1:75" hidden="1" x14ac:dyDescent="0.25">
      <c r="A3902" s="3" t="s">
        <v>309</v>
      </c>
      <c r="B3902" s="32">
        <v>34441</v>
      </c>
      <c r="V3902"/>
      <c r="BW3902" s="30">
        <v>256.70381713862218</v>
      </c>
    </row>
    <row r="3903" spans="1:75" hidden="1" x14ac:dyDescent="0.25">
      <c r="A3903" s="3" t="s">
        <v>309</v>
      </c>
      <c r="B3903" s="32">
        <v>34444</v>
      </c>
      <c r="V3903"/>
      <c r="BW3903" s="30">
        <v>231.57123337636921</v>
      </c>
    </row>
    <row r="3904" spans="1:75" hidden="1" x14ac:dyDescent="0.25">
      <c r="A3904" s="3" t="s">
        <v>309</v>
      </c>
      <c r="B3904" s="32">
        <v>34446</v>
      </c>
      <c r="V3904"/>
      <c r="BW3904" s="30">
        <v>262.020049675488</v>
      </c>
    </row>
    <row r="3905" spans="1:75" hidden="1" x14ac:dyDescent="0.25">
      <c r="A3905" s="3" t="s">
        <v>309</v>
      </c>
      <c r="B3905" s="32">
        <v>34450</v>
      </c>
      <c r="V3905"/>
      <c r="BW3905" s="30">
        <v>231.59598427521811</v>
      </c>
    </row>
    <row r="3906" spans="1:75" hidden="1" x14ac:dyDescent="0.25">
      <c r="A3906" s="3" t="s">
        <v>309</v>
      </c>
      <c r="B3906" s="32">
        <v>34452</v>
      </c>
      <c r="V3906"/>
      <c r="BW3906" s="30">
        <v>263.36962500217106</v>
      </c>
    </row>
    <row r="3907" spans="1:75" hidden="1" x14ac:dyDescent="0.25">
      <c r="A3907" s="3" t="s">
        <v>309</v>
      </c>
      <c r="B3907" s="32">
        <v>34455</v>
      </c>
      <c r="V3907"/>
      <c r="BW3907" s="30">
        <v>243.5298255568224</v>
      </c>
    </row>
    <row r="3908" spans="1:75" hidden="1" x14ac:dyDescent="0.25">
      <c r="A3908" s="3" t="s">
        <v>309</v>
      </c>
      <c r="B3908" s="32">
        <v>34457</v>
      </c>
      <c r="V3908"/>
      <c r="BW3908" s="30">
        <v>238.2448573132389</v>
      </c>
    </row>
    <row r="3909" spans="1:75" hidden="1" x14ac:dyDescent="0.25">
      <c r="A3909" s="3" t="s">
        <v>309</v>
      </c>
      <c r="B3909" s="32">
        <v>34459</v>
      </c>
      <c r="V3909"/>
      <c r="BW3909" s="30">
        <v>225.68051945044263</v>
      </c>
    </row>
    <row r="3910" spans="1:75" hidden="1" x14ac:dyDescent="0.25">
      <c r="A3910" s="3" t="s">
        <v>309</v>
      </c>
      <c r="B3910" s="32">
        <v>34461</v>
      </c>
      <c r="V3910"/>
      <c r="BW3910" s="30">
        <v>256.13063842844792</v>
      </c>
    </row>
    <row r="3911" spans="1:75" hidden="1" x14ac:dyDescent="0.25">
      <c r="A3911" s="3" t="s">
        <v>309</v>
      </c>
      <c r="B3911" s="32">
        <v>34465</v>
      </c>
      <c r="V3911"/>
      <c r="BW3911" s="30">
        <v>225.04481215370458</v>
      </c>
    </row>
    <row r="3912" spans="1:75" hidden="1" x14ac:dyDescent="0.25">
      <c r="A3912" s="3" t="s">
        <v>309</v>
      </c>
      <c r="B3912" s="32">
        <v>34467</v>
      </c>
      <c r="V3912"/>
      <c r="BW3912" s="30">
        <v>253.51095118717441</v>
      </c>
    </row>
    <row r="3913" spans="1:75" hidden="1" x14ac:dyDescent="0.25">
      <c r="A3913" s="3" t="s">
        <v>309</v>
      </c>
      <c r="B3913" s="32">
        <v>34471</v>
      </c>
      <c r="V3913"/>
      <c r="BW3913" s="30">
        <v>223.0868857869045</v>
      </c>
    </row>
    <row r="3914" spans="1:75" hidden="1" x14ac:dyDescent="0.25">
      <c r="A3914" s="3" t="s">
        <v>309</v>
      </c>
      <c r="B3914" s="32">
        <v>34473</v>
      </c>
      <c r="V3914"/>
      <c r="BW3914" s="30">
        <v>244.93150803897541</v>
      </c>
    </row>
    <row r="3915" spans="1:75" hidden="1" x14ac:dyDescent="0.25">
      <c r="A3915" s="3" t="s">
        <v>309</v>
      </c>
      <c r="B3915" s="32">
        <v>34475</v>
      </c>
      <c r="V3915"/>
      <c r="BW3915" s="30">
        <v>229.06097116158423</v>
      </c>
    </row>
    <row r="3916" spans="1:75" hidden="1" x14ac:dyDescent="0.25">
      <c r="A3916" s="3" t="s">
        <v>309</v>
      </c>
      <c r="B3916" s="32">
        <v>34481</v>
      </c>
      <c r="V3916"/>
      <c r="BW3916" s="30">
        <v>224.45339593911481</v>
      </c>
    </row>
    <row r="3917" spans="1:75" hidden="1" x14ac:dyDescent="0.25">
      <c r="A3917" s="3" t="s">
        <v>308</v>
      </c>
      <c r="B3917" s="32">
        <v>34312</v>
      </c>
      <c r="V3917"/>
      <c r="BW3917" s="30">
        <v>224.36872181147609</v>
      </c>
    </row>
    <row r="3918" spans="1:75" hidden="1" x14ac:dyDescent="0.25">
      <c r="A3918" s="3" t="s">
        <v>308</v>
      </c>
      <c r="B3918" s="32">
        <v>34318</v>
      </c>
      <c r="V3918"/>
      <c r="BW3918" s="30">
        <v>239.6152755021096</v>
      </c>
    </row>
    <row r="3919" spans="1:75" hidden="1" x14ac:dyDescent="0.25">
      <c r="A3919" s="3" t="s">
        <v>308</v>
      </c>
      <c r="B3919" s="32">
        <v>34323</v>
      </c>
      <c r="V3919"/>
      <c r="BW3919" s="30">
        <v>255.51968203055787</v>
      </c>
    </row>
    <row r="3920" spans="1:75" hidden="1" x14ac:dyDescent="0.25">
      <c r="A3920" s="3" t="s">
        <v>308</v>
      </c>
      <c r="B3920" s="32">
        <v>34338</v>
      </c>
      <c r="V3920"/>
      <c r="BW3920" s="30">
        <v>239.04339947082269</v>
      </c>
    </row>
    <row r="3921" spans="1:75" hidden="1" x14ac:dyDescent="0.25">
      <c r="A3921" s="3" t="s">
        <v>308</v>
      </c>
      <c r="B3921" s="32">
        <v>34345</v>
      </c>
      <c r="V3921"/>
      <c r="BW3921" s="30">
        <v>233.11751321495339</v>
      </c>
    </row>
    <row r="3922" spans="1:75" hidden="1" x14ac:dyDescent="0.25">
      <c r="A3922" s="3" t="s">
        <v>308</v>
      </c>
      <c r="B3922" s="32">
        <v>34353</v>
      </c>
      <c r="V3922"/>
      <c r="BW3922" s="30">
        <v>222.56581423220101</v>
      </c>
    </row>
    <row r="3923" spans="1:75" hidden="1" x14ac:dyDescent="0.25">
      <c r="A3923" s="3" t="s">
        <v>308</v>
      </c>
      <c r="B3923" s="32">
        <v>34357</v>
      </c>
      <c r="V3923"/>
      <c r="BW3923" s="30">
        <v>219.9357055598328</v>
      </c>
    </row>
    <row r="3924" spans="1:75" hidden="1" x14ac:dyDescent="0.25">
      <c r="A3924" s="3" t="s">
        <v>308</v>
      </c>
      <c r="B3924" s="32">
        <v>34361</v>
      </c>
      <c r="V3924"/>
      <c r="BW3924" s="30">
        <v>217.30429420857899</v>
      </c>
    </row>
    <row r="3925" spans="1:75" hidden="1" x14ac:dyDescent="0.25">
      <c r="A3925" s="3" t="s">
        <v>308</v>
      </c>
      <c r="B3925" s="32">
        <v>34366</v>
      </c>
      <c r="V3925"/>
      <c r="BW3925" s="30">
        <v>212.6954163072231</v>
      </c>
    </row>
    <row r="3926" spans="1:75" hidden="1" x14ac:dyDescent="0.25">
      <c r="A3926" s="3" t="s">
        <v>308</v>
      </c>
      <c r="B3926" s="32">
        <v>34368</v>
      </c>
      <c r="V3926"/>
      <c r="BW3926" s="30">
        <v>208.7326671337008</v>
      </c>
    </row>
    <row r="3927" spans="1:75" hidden="1" x14ac:dyDescent="0.25">
      <c r="A3927" s="3" t="s">
        <v>308</v>
      </c>
      <c r="B3927" s="32">
        <v>34370</v>
      </c>
      <c r="V3927"/>
      <c r="BW3927" s="30">
        <v>227.9328512456502</v>
      </c>
    </row>
    <row r="3928" spans="1:75" hidden="1" x14ac:dyDescent="0.25">
      <c r="A3928" s="3" t="s">
        <v>308</v>
      </c>
      <c r="B3928" s="32">
        <v>34376</v>
      </c>
      <c r="V3928"/>
      <c r="BW3928" s="30">
        <v>247.14997018312769</v>
      </c>
    </row>
    <row r="3929" spans="1:75" hidden="1" x14ac:dyDescent="0.25">
      <c r="A3929" s="3" t="s">
        <v>308</v>
      </c>
      <c r="B3929" s="32">
        <v>34381</v>
      </c>
      <c r="V3929"/>
      <c r="BW3929" s="30">
        <v>236.5852444115076</v>
      </c>
    </row>
    <row r="3930" spans="1:75" hidden="1" x14ac:dyDescent="0.25">
      <c r="A3930" s="3" t="s">
        <v>308</v>
      </c>
      <c r="B3930" s="32">
        <v>34388</v>
      </c>
      <c r="V3930"/>
      <c r="BW3930" s="30">
        <v>220.07118416405578</v>
      </c>
    </row>
    <row r="3931" spans="1:75" hidden="1" x14ac:dyDescent="0.25">
      <c r="A3931" s="3" t="s">
        <v>308</v>
      </c>
      <c r="B3931" s="32">
        <v>34390</v>
      </c>
      <c r="V3931"/>
      <c r="BW3931" s="30">
        <v>216.1123430271939</v>
      </c>
    </row>
    <row r="3932" spans="1:75" hidden="1" x14ac:dyDescent="0.25">
      <c r="A3932" s="3" t="s">
        <v>308</v>
      </c>
      <c r="B3932" s="32">
        <v>34395</v>
      </c>
      <c r="V3932"/>
      <c r="BW3932" s="30">
        <v>206.8672309678611</v>
      </c>
    </row>
    <row r="3933" spans="1:75" hidden="1" x14ac:dyDescent="0.25">
      <c r="A3933" s="3" t="s">
        <v>308</v>
      </c>
      <c r="B3933" s="32">
        <v>34397</v>
      </c>
      <c r="V3933"/>
      <c r="BW3933" s="30">
        <v>200.9231072075772</v>
      </c>
    </row>
    <row r="3934" spans="1:75" hidden="1" x14ac:dyDescent="0.25">
      <c r="A3934" s="3" t="s">
        <v>308</v>
      </c>
      <c r="B3934" s="32">
        <v>34400</v>
      </c>
      <c r="V3934"/>
      <c r="BW3934" s="30">
        <v>199.60870421083678</v>
      </c>
    </row>
    <row r="3935" spans="1:75" hidden="1" x14ac:dyDescent="0.25">
      <c r="A3935" s="3" t="s">
        <v>308</v>
      </c>
      <c r="B3935" s="32">
        <v>34404</v>
      </c>
      <c r="V3935"/>
      <c r="BW3935" s="30">
        <v>193.0093329705129</v>
      </c>
    </row>
    <row r="3936" spans="1:75" hidden="1" x14ac:dyDescent="0.25">
      <c r="A3936" s="3" t="s">
        <v>308</v>
      </c>
      <c r="B3936" s="32">
        <v>34408</v>
      </c>
      <c r="V3936"/>
      <c r="BW3936" s="30">
        <v>183.09985467893281</v>
      </c>
    </row>
    <row r="3937" spans="1:75" hidden="1" x14ac:dyDescent="0.25">
      <c r="A3937" s="3" t="s">
        <v>308</v>
      </c>
      <c r="B3937" s="32">
        <v>34410</v>
      </c>
      <c r="V3937"/>
      <c r="BW3937" s="30">
        <v>175.16784293745391</v>
      </c>
    </row>
    <row r="3938" spans="1:75" hidden="1" x14ac:dyDescent="0.25">
      <c r="A3938" s="3" t="s">
        <v>308</v>
      </c>
      <c r="B3938" s="32">
        <v>34411</v>
      </c>
      <c r="V3938"/>
      <c r="BW3938" s="30">
        <v>200.9843331152544</v>
      </c>
    </row>
    <row r="3939" spans="1:75" hidden="1" x14ac:dyDescent="0.25">
      <c r="A3939" s="3" t="s">
        <v>308</v>
      </c>
      <c r="B3939" s="32">
        <v>34415</v>
      </c>
      <c r="V3939"/>
      <c r="BW3939" s="30">
        <v>194.38235651715749</v>
      </c>
    </row>
    <row r="3940" spans="1:75" hidden="1" x14ac:dyDescent="0.25">
      <c r="A3940" s="3" t="s">
        <v>308</v>
      </c>
      <c r="B3940" s="32">
        <v>34417</v>
      </c>
      <c r="V3940"/>
      <c r="BW3940" s="30">
        <v>184.46375947337009</v>
      </c>
    </row>
    <row r="3941" spans="1:75" hidden="1" x14ac:dyDescent="0.25">
      <c r="A3941" s="3" t="s">
        <v>308</v>
      </c>
      <c r="B3941" s="32">
        <v>34421</v>
      </c>
      <c r="V3941"/>
      <c r="BW3941" s="30">
        <v>178.5287544652935</v>
      </c>
    </row>
    <row r="3942" spans="1:75" hidden="1" x14ac:dyDescent="0.25">
      <c r="A3942" s="3" t="s">
        <v>308</v>
      </c>
      <c r="B3942" s="32">
        <v>34424</v>
      </c>
      <c r="V3942"/>
      <c r="BW3942" s="30">
        <v>206.3331326242899</v>
      </c>
    </row>
    <row r="3943" spans="1:75" hidden="1" x14ac:dyDescent="0.25">
      <c r="A3943" s="3" t="s">
        <v>308</v>
      </c>
      <c r="B3943" s="32">
        <v>34428</v>
      </c>
      <c r="V3943"/>
      <c r="BW3943" s="30">
        <v>177.2325889729677</v>
      </c>
    </row>
    <row r="3944" spans="1:75" hidden="1" x14ac:dyDescent="0.25">
      <c r="A3944" s="3" t="s">
        <v>308</v>
      </c>
      <c r="B3944" s="32">
        <v>34430</v>
      </c>
      <c r="V3944"/>
      <c r="BW3944" s="30">
        <v>171.9489234082707</v>
      </c>
    </row>
    <row r="3945" spans="1:75" hidden="1" x14ac:dyDescent="0.25">
      <c r="A3945" s="3" t="s">
        <v>308</v>
      </c>
      <c r="B3945" s="32">
        <v>34433</v>
      </c>
      <c r="V3945"/>
      <c r="BW3945" s="30">
        <v>160.71071265219598</v>
      </c>
    </row>
    <row r="3946" spans="1:75" hidden="1" x14ac:dyDescent="0.25">
      <c r="A3946" s="3" t="s">
        <v>308</v>
      </c>
      <c r="B3946" s="32">
        <v>34436</v>
      </c>
      <c r="V3946"/>
      <c r="BW3946" s="30">
        <v>207.7087615287075</v>
      </c>
    </row>
    <row r="3947" spans="1:75" hidden="1" x14ac:dyDescent="0.25">
      <c r="A3947" s="3" t="s">
        <v>308</v>
      </c>
      <c r="B3947" s="32">
        <v>34439</v>
      </c>
      <c r="V3947"/>
      <c r="BW3947" s="30">
        <v>188.53072295783312</v>
      </c>
    </row>
    <row r="3948" spans="1:75" hidden="1" x14ac:dyDescent="0.25">
      <c r="A3948" s="3" t="s">
        <v>308</v>
      </c>
      <c r="B3948" s="32">
        <v>34441</v>
      </c>
      <c r="V3948"/>
      <c r="BW3948" s="30">
        <v>172.6588834015545</v>
      </c>
    </row>
    <row r="3949" spans="1:75" hidden="1" x14ac:dyDescent="0.25">
      <c r="A3949" s="3" t="s">
        <v>308</v>
      </c>
      <c r="B3949" s="32">
        <v>34444</v>
      </c>
      <c r="V3949"/>
      <c r="BW3949" s="30">
        <v>156.78964920304981</v>
      </c>
    </row>
    <row r="3950" spans="1:75" hidden="1" x14ac:dyDescent="0.25">
      <c r="A3950" s="3" t="s">
        <v>308</v>
      </c>
      <c r="B3950" s="32">
        <v>34446</v>
      </c>
      <c r="V3950"/>
      <c r="BW3950" s="30">
        <v>203.7824873640144</v>
      </c>
    </row>
    <row r="3951" spans="1:75" hidden="1" x14ac:dyDescent="0.25">
      <c r="A3951" s="3" t="s">
        <v>308</v>
      </c>
      <c r="B3951" s="32">
        <v>34449</v>
      </c>
      <c r="V3951"/>
      <c r="BW3951" s="30">
        <v>177.99074808506191</v>
      </c>
    </row>
    <row r="3952" spans="1:75" hidden="1" x14ac:dyDescent="0.25">
      <c r="A3952" s="3" t="s">
        <v>308</v>
      </c>
      <c r="B3952" s="32">
        <v>34452</v>
      </c>
      <c r="V3952"/>
      <c r="BW3952" s="30">
        <v>174.69106246489952</v>
      </c>
    </row>
    <row r="3953" spans="1:75" hidden="1" x14ac:dyDescent="0.25">
      <c r="A3953" s="3" t="s">
        <v>308</v>
      </c>
      <c r="B3953" s="32">
        <v>34455</v>
      </c>
      <c r="V3953"/>
      <c r="BW3953" s="30">
        <v>159.4848918197556</v>
      </c>
    </row>
    <row r="3954" spans="1:75" hidden="1" x14ac:dyDescent="0.25">
      <c r="A3954" s="3" t="s">
        <v>308</v>
      </c>
      <c r="B3954" s="32">
        <v>34457</v>
      </c>
      <c r="V3954"/>
      <c r="BW3954" s="30">
        <v>156.84566439518008</v>
      </c>
    </row>
    <row r="3955" spans="1:75" hidden="1" x14ac:dyDescent="0.25">
      <c r="A3955" s="3" t="s">
        <v>308</v>
      </c>
      <c r="B3955" s="32">
        <v>34459</v>
      </c>
      <c r="V3955"/>
      <c r="BW3955" s="30">
        <v>150.23717440264889</v>
      </c>
    </row>
    <row r="3956" spans="1:75" hidden="1" x14ac:dyDescent="0.25">
      <c r="A3956" s="3" t="s">
        <v>308</v>
      </c>
      <c r="B3956" s="32">
        <v>34461</v>
      </c>
      <c r="V3956"/>
      <c r="BW3956" s="30">
        <v>224.3648137748157</v>
      </c>
    </row>
    <row r="3957" spans="1:75" hidden="1" x14ac:dyDescent="0.25">
      <c r="A3957" s="3" t="s">
        <v>308</v>
      </c>
      <c r="B3957" s="32">
        <v>34464</v>
      </c>
      <c r="V3957"/>
      <c r="BW3957" s="30">
        <v>204.5276196872409</v>
      </c>
    </row>
    <row r="3958" spans="1:75" hidden="1" x14ac:dyDescent="0.25">
      <c r="A3958" s="3" t="s">
        <v>308</v>
      </c>
      <c r="B3958" s="32">
        <v>34467</v>
      </c>
      <c r="V3958"/>
      <c r="BW3958" s="30">
        <v>195.27338887570082</v>
      </c>
    </row>
    <row r="3959" spans="1:75" hidden="1" x14ac:dyDescent="0.25">
      <c r="A3959" s="3" t="s">
        <v>308</v>
      </c>
      <c r="B3959" s="32">
        <v>34471</v>
      </c>
      <c r="V3959"/>
      <c r="BW3959" s="30">
        <v>186.02567145859499</v>
      </c>
    </row>
    <row r="3960" spans="1:75" hidden="1" x14ac:dyDescent="0.25">
      <c r="A3960" s="3" t="s">
        <v>308</v>
      </c>
      <c r="B3960" s="32">
        <v>34473</v>
      </c>
      <c r="V3960"/>
      <c r="BW3960" s="30">
        <v>183.3877467129069</v>
      </c>
    </row>
    <row r="3961" spans="1:75" hidden="1" x14ac:dyDescent="0.25">
      <c r="A3961" s="3" t="s">
        <v>308</v>
      </c>
      <c r="B3961" s="32">
        <v>34475</v>
      </c>
      <c r="V3961"/>
      <c r="BW3961" s="30">
        <v>180.74982196721882</v>
      </c>
    </row>
    <row r="3962" spans="1:75" hidden="1" x14ac:dyDescent="0.25">
      <c r="A3962" s="3" t="s">
        <v>308</v>
      </c>
      <c r="B3962" s="32">
        <v>34481</v>
      </c>
      <c r="V3962"/>
      <c r="BW3962" s="30">
        <v>193.3493321599569</v>
      </c>
    </row>
    <row r="3963" spans="1:75" hidden="1" x14ac:dyDescent="0.25">
      <c r="A3963" s="3" t="s">
        <v>310</v>
      </c>
      <c r="B3963" s="32">
        <v>34311</v>
      </c>
      <c r="V3963"/>
      <c r="BW3963" s="30">
        <v>233.6307686963361</v>
      </c>
    </row>
    <row r="3964" spans="1:75" hidden="1" x14ac:dyDescent="0.25">
      <c r="A3964" s="3" t="s">
        <v>310</v>
      </c>
      <c r="B3964" s="32">
        <v>34318</v>
      </c>
      <c r="V3964"/>
      <c r="BW3964" s="30">
        <v>249.54299129810431</v>
      </c>
    </row>
    <row r="3965" spans="1:75" hidden="1" x14ac:dyDescent="0.25">
      <c r="A3965" s="3" t="s">
        <v>310</v>
      </c>
      <c r="B3965" s="32">
        <v>34323</v>
      </c>
      <c r="V3965"/>
      <c r="BW3965" s="30">
        <v>263.46081252424409</v>
      </c>
    </row>
    <row r="3966" spans="1:75" hidden="1" x14ac:dyDescent="0.25">
      <c r="A3966" s="3" t="s">
        <v>310</v>
      </c>
      <c r="B3966" s="32">
        <v>34338</v>
      </c>
      <c r="V3966"/>
      <c r="BW3966" s="30">
        <v>245.6610082155612</v>
      </c>
    </row>
    <row r="3967" spans="1:75" hidden="1" x14ac:dyDescent="0.25">
      <c r="A3967" s="3" t="s">
        <v>310</v>
      </c>
      <c r="B3967" s="32">
        <v>34345</v>
      </c>
      <c r="V3967"/>
      <c r="BW3967" s="30">
        <v>240.39948819193918</v>
      </c>
    </row>
    <row r="3968" spans="1:75" hidden="1" x14ac:dyDescent="0.25">
      <c r="A3968" s="3" t="s">
        <v>310</v>
      </c>
      <c r="B3968" s="32">
        <v>34352</v>
      </c>
      <c r="V3968"/>
      <c r="BW3968" s="30">
        <v>232.48831931264792</v>
      </c>
    </row>
    <row r="3969" spans="1:75" hidden="1" x14ac:dyDescent="0.25">
      <c r="A3969" s="3" t="s">
        <v>310</v>
      </c>
      <c r="B3969" s="32">
        <v>34357</v>
      </c>
      <c r="V3969"/>
      <c r="BW3969" s="30">
        <v>249.71494491115649</v>
      </c>
    </row>
    <row r="3970" spans="1:75" hidden="1" x14ac:dyDescent="0.25">
      <c r="A3970" s="3" t="s">
        <v>310</v>
      </c>
      <c r="B3970" s="32">
        <v>34361</v>
      </c>
      <c r="V3970"/>
      <c r="BW3970" s="30">
        <v>240.46853017293722</v>
      </c>
    </row>
    <row r="3971" spans="1:75" hidden="1" x14ac:dyDescent="0.25">
      <c r="A3971" s="3" t="s">
        <v>310</v>
      </c>
      <c r="B3971" s="32">
        <v>34366</v>
      </c>
      <c r="V3971"/>
      <c r="BW3971" s="30">
        <v>233.8717642903872</v>
      </c>
    </row>
    <row r="3972" spans="1:75" hidden="1" x14ac:dyDescent="0.25">
      <c r="A3972" s="3" t="s">
        <v>310</v>
      </c>
      <c r="B3972" s="32">
        <v>34368</v>
      </c>
      <c r="V3972"/>
      <c r="BW3972" s="30">
        <v>228.5867960468037</v>
      </c>
    </row>
    <row r="3973" spans="1:75" hidden="1" x14ac:dyDescent="0.25">
      <c r="A3973" s="3" t="s">
        <v>310</v>
      </c>
      <c r="B3973" s="32">
        <v>34370</v>
      </c>
      <c r="V3973"/>
      <c r="BW3973" s="30">
        <v>249.77226278217418</v>
      </c>
    </row>
    <row r="3974" spans="1:75" hidden="1" x14ac:dyDescent="0.25">
      <c r="A3974" s="3" t="s">
        <v>310</v>
      </c>
      <c r="B3974" s="32">
        <v>34376</v>
      </c>
      <c r="V3974"/>
      <c r="BW3974" s="30">
        <v>269.65114259412513</v>
      </c>
    </row>
    <row r="3975" spans="1:75" hidden="1" x14ac:dyDescent="0.25">
      <c r="A3975" s="3" t="s">
        <v>310</v>
      </c>
      <c r="B3975" s="32">
        <v>34381</v>
      </c>
      <c r="V3975"/>
      <c r="BW3975" s="30">
        <v>259.08641682250499</v>
      </c>
    </row>
    <row r="3976" spans="1:75" hidden="1" x14ac:dyDescent="0.25">
      <c r="A3976" s="3" t="s">
        <v>310</v>
      </c>
      <c r="B3976" s="32">
        <v>34387</v>
      </c>
      <c r="V3976"/>
      <c r="BW3976" s="30">
        <v>236.61390334701599</v>
      </c>
    </row>
    <row r="3977" spans="1:75" hidden="1" x14ac:dyDescent="0.25">
      <c r="A3977" s="3" t="s">
        <v>310</v>
      </c>
      <c r="B3977" s="32">
        <v>34391</v>
      </c>
      <c r="V3977"/>
      <c r="BW3977" s="30">
        <v>266.40877484498043</v>
      </c>
    </row>
    <row r="3978" spans="1:75" hidden="1" x14ac:dyDescent="0.25">
      <c r="A3978" s="3" t="s">
        <v>310</v>
      </c>
      <c r="B3978" s="32">
        <v>34395</v>
      </c>
      <c r="V3978"/>
      <c r="BW3978" s="30">
        <v>249.88168780866181</v>
      </c>
    </row>
    <row r="3979" spans="1:75" hidden="1" x14ac:dyDescent="0.25">
      <c r="A3979" s="3" t="s">
        <v>310</v>
      </c>
      <c r="B3979" s="32">
        <v>34397</v>
      </c>
      <c r="V3979"/>
      <c r="BW3979" s="30">
        <v>241.29052055048251</v>
      </c>
    </row>
    <row r="3980" spans="1:75" hidden="1" x14ac:dyDescent="0.25">
      <c r="A3980" s="3" t="s">
        <v>310</v>
      </c>
      <c r="B3980" s="32">
        <v>34399</v>
      </c>
      <c r="V3980"/>
      <c r="BW3980" s="30">
        <v>267.77007428164472</v>
      </c>
    </row>
    <row r="3981" spans="1:75" hidden="1" x14ac:dyDescent="0.25">
      <c r="A3981" s="3" t="s">
        <v>310</v>
      </c>
      <c r="B3981" s="32">
        <v>34404</v>
      </c>
      <c r="V3981"/>
      <c r="BW3981" s="30">
        <v>257.20013779447771</v>
      </c>
    </row>
    <row r="3982" spans="1:75" hidden="1" x14ac:dyDescent="0.25">
      <c r="A3982" s="3" t="s">
        <v>310</v>
      </c>
      <c r="B3982" s="32">
        <v>34408</v>
      </c>
      <c r="V3982"/>
      <c r="BW3982" s="30">
        <v>243.3226996138275</v>
      </c>
    </row>
    <row r="3983" spans="1:75" hidden="1" x14ac:dyDescent="0.25">
      <c r="A3983" s="3" t="s">
        <v>310</v>
      </c>
      <c r="B3983" s="32">
        <v>34409</v>
      </c>
      <c r="V3983"/>
      <c r="BW3983" s="30">
        <v>230.75445371437169</v>
      </c>
    </row>
    <row r="3984" spans="1:75" hidden="1" x14ac:dyDescent="0.25">
      <c r="A3984" s="3" t="s">
        <v>310</v>
      </c>
      <c r="B3984" s="32">
        <v>34412</v>
      </c>
      <c r="V3984"/>
      <c r="BW3984" s="30">
        <v>262.52939712021123</v>
      </c>
    </row>
    <row r="3985" spans="1:75" hidden="1" x14ac:dyDescent="0.25">
      <c r="A3985" s="3" t="s">
        <v>310</v>
      </c>
      <c r="B3985" s="32">
        <v>34415</v>
      </c>
      <c r="V3985"/>
      <c r="BW3985" s="30">
        <v>254.6038987731657</v>
      </c>
    </row>
    <row r="3986" spans="1:75" hidden="1" x14ac:dyDescent="0.25">
      <c r="A3986" s="3" t="s">
        <v>310</v>
      </c>
      <c r="B3986" s="32">
        <v>34417</v>
      </c>
      <c r="V3986"/>
      <c r="BW3986" s="30">
        <v>264.53812796359381</v>
      </c>
    </row>
    <row r="3987" spans="1:75" hidden="1" x14ac:dyDescent="0.25">
      <c r="A3987" s="3" t="s">
        <v>310</v>
      </c>
      <c r="B3987" s="32">
        <v>34422</v>
      </c>
      <c r="V3987"/>
      <c r="BW3987" s="30">
        <v>254.63255770867411</v>
      </c>
    </row>
    <row r="3988" spans="1:75" hidden="1" x14ac:dyDescent="0.25">
      <c r="A3988" s="3" t="s">
        <v>310</v>
      </c>
      <c r="B3988" s="32">
        <v>34424</v>
      </c>
      <c r="V3988"/>
      <c r="BW3988" s="30">
        <v>266.5533722014107</v>
      </c>
    </row>
    <row r="3989" spans="1:75" hidden="1" x14ac:dyDescent="0.25">
      <c r="A3989" s="3" t="s">
        <v>310</v>
      </c>
      <c r="B3989" s="32">
        <v>34428</v>
      </c>
      <c r="V3989"/>
      <c r="BW3989" s="30">
        <v>241.42339379693249</v>
      </c>
    </row>
    <row r="3990" spans="1:75" hidden="1" x14ac:dyDescent="0.25">
      <c r="A3990" s="3" t="s">
        <v>310</v>
      </c>
      <c r="B3990" s="32">
        <v>34429</v>
      </c>
      <c r="V3990"/>
      <c r="BW3990" s="30">
        <v>262.60755785341649</v>
      </c>
    </row>
    <row r="3991" spans="1:75" hidden="1" x14ac:dyDescent="0.25">
      <c r="A3991" s="3" t="s">
        <v>310</v>
      </c>
      <c r="B3991" s="32">
        <v>34433</v>
      </c>
      <c r="V3991"/>
      <c r="BW3991" s="30">
        <v>244.0925828359029</v>
      </c>
    </row>
    <row r="3992" spans="1:75" hidden="1" x14ac:dyDescent="0.25">
      <c r="A3992" s="3" t="s">
        <v>310</v>
      </c>
      <c r="B3992" s="32">
        <v>34436</v>
      </c>
      <c r="V3992"/>
      <c r="BW3992" s="30">
        <v>265.28326028682034</v>
      </c>
    </row>
    <row r="3993" spans="1:75" hidden="1" x14ac:dyDescent="0.25">
      <c r="A3993" s="3" t="s">
        <v>310</v>
      </c>
      <c r="B3993" s="32">
        <v>34439</v>
      </c>
      <c r="V3993"/>
      <c r="BW3993" s="30">
        <v>248.75226521384133</v>
      </c>
    </row>
    <row r="3994" spans="1:75" hidden="1" x14ac:dyDescent="0.25">
      <c r="A3994" s="3" t="s">
        <v>310</v>
      </c>
      <c r="B3994" s="32">
        <v>34440</v>
      </c>
      <c r="V3994"/>
      <c r="BW3994" s="30">
        <v>272.58347276822161</v>
      </c>
    </row>
    <row r="3995" spans="1:75" hidden="1" x14ac:dyDescent="0.25">
      <c r="A3995" s="3" t="s">
        <v>310</v>
      </c>
      <c r="B3995" s="32">
        <v>34444</v>
      </c>
      <c r="V3995"/>
      <c r="BW3995" s="30">
        <v>251.4227569316991</v>
      </c>
    </row>
    <row r="3996" spans="1:75" hidden="1" x14ac:dyDescent="0.25">
      <c r="A3996" s="3" t="s">
        <v>310</v>
      </c>
      <c r="B3996" s="32">
        <v>34445</v>
      </c>
      <c r="V3996"/>
      <c r="BW3996" s="30">
        <v>273.92914005824338</v>
      </c>
    </row>
    <row r="3997" spans="1:75" hidden="1" x14ac:dyDescent="0.25">
      <c r="A3997" s="3" t="s">
        <v>310</v>
      </c>
      <c r="B3997" s="32">
        <v>34450</v>
      </c>
      <c r="V3997"/>
      <c r="BW3997" s="30">
        <v>250.12528876048592</v>
      </c>
    </row>
    <row r="3998" spans="1:75" hidden="1" x14ac:dyDescent="0.25">
      <c r="A3998" s="3" t="s">
        <v>310</v>
      </c>
      <c r="B3998" s="32">
        <v>34451</v>
      </c>
      <c r="V3998"/>
      <c r="BW3998" s="30">
        <v>273.95519363597884</v>
      </c>
    </row>
    <row r="3999" spans="1:75" hidden="1" x14ac:dyDescent="0.25">
      <c r="A3999" s="3" t="s">
        <v>310</v>
      </c>
      <c r="B3999" s="32">
        <v>34455</v>
      </c>
      <c r="V3999"/>
      <c r="BW3999" s="30">
        <v>255.4402186184652</v>
      </c>
    </row>
    <row r="4000" spans="1:75" hidden="1" x14ac:dyDescent="0.25">
      <c r="A4000" s="3" t="s">
        <v>310</v>
      </c>
      <c r="B4000" s="32">
        <v>34456</v>
      </c>
      <c r="V4000"/>
      <c r="BW4000" s="30">
        <v>252.13923031941633</v>
      </c>
    </row>
    <row r="4001" spans="1:75" hidden="1" x14ac:dyDescent="0.25">
      <c r="A4001" s="3" t="s">
        <v>310</v>
      </c>
      <c r="B4001" s="32">
        <v>34458</v>
      </c>
      <c r="V4001"/>
      <c r="BW4001" s="30">
        <v>238.24876534989932</v>
      </c>
    </row>
    <row r="4002" spans="1:75" hidden="1" x14ac:dyDescent="0.25">
      <c r="A4002" s="3" t="s">
        <v>310</v>
      </c>
      <c r="B4002" s="32">
        <v>34461</v>
      </c>
      <c r="V4002"/>
      <c r="BW4002" s="30">
        <v>266.71750974114303</v>
      </c>
    </row>
    <row r="4003" spans="1:75" hidden="1" x14ac:dyDescent="0.25">
      <c r="A4003" s="3" t="s">
        <v>310</v>
      </c>
      <c r="B4003" s="32">
        <v>34465</v>
      </c>
      <c r="V4003"/>
      <c r="BW4003" s="30">
        <v>238.27872696429421</v>
      </c>
    </row>
    <row r="4004" spans="1:75" hidden="1" x14ac:dyDescent="0.25">
      <c r="A4004" s="3" t="s">
        <v>310</v>
      </c>
      <c r="B4004" s="32">
        <v>34466</v>
      </c>
      <c r="V4004"/>
      <c r="BW4004" s="30">
        <v>268.06578238893871</v>
      </c>
    </row>
    <row r="4005" spans="1:75" hidden="1" x14ac:dyDescent="0.25">
      <c r="A4005" s="3" t="s">
        <v>310</v>
      </c>
      <c r="B4005" s="32">
        <v>34471</v>
      </c>
      <c r="V4005"/>
      <c r="BW4005" s="30">
        <v>242.93840934223351</v>
      </c>
    </row>
    <row r="4006" spans="1:75" hidden="1" x14ac:dyDescent="0.25">
      <c r="A4006" s="3" t="s">
        <v>310</v>
      </c>
      <c r="B4006" s="32">
        <v>34472</v>
      </c>
      <c r="V4006"/>
      <c r="BW4006" s="30">
        <v>262.13598809640899</v>
      </c>
    </row>
    <row r="4007" spans="1:75" hidden="1" x14ac:dyDescent="0.25">
      <c r="A4007" s="3" t="s">
        <v>310</v>
      </c>
      <c r="B4007" s="32">
        <v>34475</v>
      </c>
      <c r="V4007"/>
      <c r="BW4007" s="30">
        <v>250.23471378697351</v>
      </c>
    </row>
    <row r="4008" spans="1:75" hidden="1" x14ac:dyDescent="0.25">
      <c r="A4008" s="3" t="s">
        <v>310</v>
      </c>
      <c r="B4008" s="32">
        <v>34480</v>
      </c>
      <c r="V4008"/>
      <c r="BW4008" s="30">
        <v>252.24474730924442</v>
      </c>
    </row>
    <row r="4009" spans="1:75" x14ac:dyDescent="0.25">
      <c r="A4009" s="10" t="s">
        <v>960</v>
      </c>
      <c r="B4009" s="35">
        <v>42284</v>
      </c>
      <c r="C4009" t="s">
        <v>961</v>
      </c>
      <c r="AB4009">
        <v>2</v>
      </c>
      <c r="AG4009">
        <v>0</v>
      </c>
      <c r="AH4009">
        <v>1</v>
      </c>
    </row>
    <row r="4010" spans="1:75" x14ac:dyDescent="0.25">
      <c r="A4010" t="s">
        <v>960</v>
      </c>
      <c r="B4010" s="32">
        <v>42284</v>
      </c>
      <c r="C4010" t="s">
        <v>961</v>
      </c>
      <c r="E4010" s="10"/>
      <c r="F4010" s="10"/>
      <c r="G4010" s="10"/>
      <c r="H4010" s="10"/>
      <c r="I4010" s="10"/>
      <c r="J4010" s="10"/>
      <c r="K4010" s="10"/>
      <c r="L4010" s="10"/>
      <c r="M4010" s="10"/>
    </row>
    <row r="4011" spans="1:75" x14ac:dyDescent="0.25">
      <c r="A4011" s="10" t="s">
        <v>960</v>
      </c>
      <c r="B4011" s="35">
        <v>42286</v>
      </c>
      <c r="C4011" t="s">
        <v>961</v>
      </c>
      <c r="E4011" s="10">
        <v>435.33</v>
      </c>
      <c r="F4011" s="10">
        <v>0.17</v>
      </c>
      <c r="G4011" s="10">
        <v>0.17</v>
      </c>
      <c r="H4011" s="10">
        <v>0.22</v>
      </c>
      <c r="I4011" s="10">
        <v>0.27</v>
      </c>
      <c r="J4011" s="10">
        <v>0.19</v>
      </c>
      <c r="K4011" s="10">
        <v>0.24</v>
      </c>
      <c r="L4011" s="10">
        <v>0.36</v>
      </c>
      <c r="M4011" s="10"/>
    </row>
    <row r="4012" spans="1:75" x14ac:dyDescent="0.25">
      <c r="A4012" s="10" t="s">
        <v>960</v>
      </c>
      <c r="B4012" s="35">
        <v>42289</v>
      </c>
      <c r="C4012" t="s">
        <v>961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B4012">
        <v>3.25</v>
      </c>
      <c r="AG4012">
        <v>0</v>
      </c>
      <c r="AH4012">
        <v>2</v>
      </c>
    </row>
    <row r="4013" spans="1:75" x14ac:dyDescent="0.25">
      <c r="A4013" t="s">
        <v>960</v>
      </c>
      <c r="B4013" s="32">
        <v>42289</v>
      </c>
      <c r="C4013" t="s">
        <v>961</v>
      </c>
      <c r="E4013" s="10"/>
      <c r="F4013" s="10"/>
      <c r="G4013" s="10"/>
      <c r="H4013" s="10"/>
      <c r="I4013" s="10"/>
      <c r="J4013" s="10"/>
      <c r="K4013" s="10"/>
      <c r="L4013" s="10"/>
      <c r="M4013" s="10"/>
    </row>
    <row r="4014" spans="1:75" x14ac:dyDescent="0.25">
      <c r="A4014" s="10" t="s">
        <v>960</v>
      </c>
      <c r="B4014" s="35">
        <v>42291</v>
      </c>
      <c r="C4014" t="s">
        <v>961</v>
      </c>
      <c r="E4014" s="10">
        <v>453.51</v>
      </c>
      <c r="F4014" s="10">
        <v>0.17</v>
      </c>
      <c r="G4014" s="10">
        <v>0.18</v>
      </c>
      <c r="H4014" s="10">
        <v>0.25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960</v>
      </c>
      <c r="B4015" s="35">
        <v>42292</v>
      </c>
      <c r="C4015" t="s">
        <v>961</v>
      </c>
      <c r="E4015" s="10">
        <v>451.82</v>
      </c>
      <c r="F4015" s="10">
        <v>0.17</v>
      </c>
      <c r="G4015" s="10">
        <v>0.17</v>
      </c>
      <c r="H4015" s="10">
        <v>0.24</v>
      </c>
      <c r="I4015" s="10">
        <v>0.27</v>
      </c>
      <c r="J4015" s="10">
        <v>0.2</v>
      </c>
      <c r="K4015" s="10">
        <v>0.3</v>
      </c>
      <c r="L4015" s="10">
        <v>0.33</v>
      </c>
      <c r="M4015" s="10"/>
      <c r="AC4015">
        <v>0.23</v>
      </c>
    </row>
    <row r="4016" spans="1:75" x14ac:dyDescent="0.25">
      <c r="A4016" s="10" t="s">
        <v>960</v>
      </c>
      <c r="B4016" s="35">
        <v>42293</v>
      </c>
      <c r="C4016" t="s">
        <v>961</v>
      </c>
      <c r="E4016" s="10">
        <v>450.39</v>
      </c>
      <c r="F4016" s="10">
        <v>0.16</v>
      </c>
      <c r="G4016" s="10">
        <v>0.17</v>
      </c>
      <c r="H4016" s="10">
        <v>0.24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960</v>
      </c>
      <c r="B4017" s="35">
        <v>42294</v>
      </c>
      <c r="C4017" t="s">
        <v>961</v>
      </c>
      <c r="E4017" s="10">
        <v>474.49</v>
      </c>
      <c r="F4017" s="10">
        <v>0.23</v>
      </c>
      <c r="G4017" s="10">
        <v>0.25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960</v>
      </c>
      <c r="B4018" s="35">
        <v>42295</v>
      </c>
      <c r="C4018" t="s">
        <v>961</v>
      </c>
      <c r="E4018" s="10">
        <v>470.83</v>
      </c>
      <c r="F4018" s="10">
        <v>0.22</v>
      </c>
      <c r="G4018" s="10">
        <v>0.23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</row>
    <row r="4019" spans="1:54" x14ac:dyDescent="0.25">
      <c r="A4019" s="10" t="s">
        <v>960</v>
      </c>
      <c r="B4019" s="35">
        <v>42296</v>
      </c>
      <c r="C4019" t="s">
        <v>961</v>
      </c>
      <c r="E4019" s="10">
        <v>466</v>
      </c>
      <c r="F4019" s="10">
        <v>0.2</v>
      </c>
      <c r="G4019" s="10">
        <v>0.21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960</v>
      </c>
      <c r="B4020" s="35">
        <v>42297</v>
      </c>
      <c r="C4020" t="s">
        <v>961</v>
      </c>
      <c r="E4020" s="10">
        <v>462.66</v>
      </c>
      <c r="F4020" s="10">
        <v>0.19</v>
      </c>
      <c r="G4020" s="10">
        <v>0.2</v>
      </c>
      <c r="H4020" s="10">
        <v>0.25</v>
      </c>
      <c r="I4020" s="10">
        <v>0.27</v>
      </c>
      <c r="J4020" s="10">
        <v>0.2</v>
      </c>
      <c r="K4020" s="10">
        <v>0.3</v>
      </c>
      <c r="L4020" s="10">
        <v>0.33</v>
      </c>
      <c r="M4020" s="10"/>
      <c r="AB4020">
        <v>4.55</v>
      </c>
      <c r="AC4020">
        <v>0.26</v>
      </c>
      <c r="AG4020">
        <v>0</v>
      </c>
      <c r="AH4020">
        <v>3</v>
      </c>
    </row>
    <row r="4021" spans="1:54" x14ac:dyDescent="0.25">
      <c r="A4021" t="s">
        <v>960</v>
      </c>
      <c r="B4021" s="32">
        <v>42297</v>
      </c>
      <c r="C4021" t="s">
        <v>961</v>
      </c>
      <c r="E4021" s="10"/>
      <c r="F4021" s="10"/>
      <c r="G4021" s="10"/>
      <c r="H4021" s="10"/>
      <c r="I4021" s="10"/>
      <c r="J4021" s="10"/>
      <c r="K4021" s="10"/>
      <c r="L4021" s="10"/>
      <c r="M4021" s="10"/>
    </row>
    <row r="4022" spans="1:54" x14ac:dyDescent="0.25">
      <c r="A4022" s="10" t="s">
        <v>960</v>
      </c>
      <c r="B4022" s="35">
        <v>42298</v>
      </c>
      <c r="C4022" t="s">
        <v>961</v>
      </c>
      <c r="E4022" s="10">
        <v>459.36</v>
      </c>
      <c r="F4022" s="10">
        <v>0.18</v>
      </c>
      <c r="G4022" s="10">
        <v>0.19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960</v>
      </c>
      <c r="B4023" s="35">
        <v>42299</v>
      </c>
      <c r="C4023" t="s">
        <v>961</v>
      </c>
      <c r="E4023" s="10">
        <v>455.84</v>
      </c>
      <c r="F4023" s="10">
        <v>0.17</v>
      </c>
      <c r="G4023" s="10">
        <v>0.18</v>
      </c>
      <c r="H4023" s="10">
        <v>0.24</v>
      </c>
      <c r="I4023" s="10">
        <v>0.27</v>
      </c>
      <c r="J4023" s="10">
        <v>0.2</v>
      </c>
      <c r="K4023" s="10">
        <v>0.3</v>
      </c>
      <c r="L4023" s="10">
        <v>0.33</v>
      </c>
      <c r="M4023" s="10"/>
    </row>
    <row r="4024" spans="1:54" x14ac:dyDescent="0.25">
      <c r="A4024" s="10" t="s">
        <v>960</v>
      </c>
      <c r="B4024" s="35">
        <v>42300</v>
      </c>
      <c r="C4024" t="s">
        <v>961</v>
      </c>
      <c r="E4024" s="10">
        <v>472.62</v>
      </c>
      <c r="F4024" s="10">
        <v>0.23</v>
      </c>
      <c r="G4024" s="10">
        <v>0.24</v>
      </c>
      <c r="H4024" s="10">
        <v>0.25</v>
      </c>
      <c r="I4024" s="10">
        <v>0.27</v>
      </c>
      <c r="J4024" s="10">
        <v>0.2</v>
      </c>
      <c r="K4024" s="10">
        <v>0.3</v>
      </c>
      <c r="L4024" s="10">
        <v>0.33</v>
      </c>
      <c r="M4024" s="10"/>
    </row>
    <row r="4025" spans="1:54" x14ac:dyDescent="0.25">
      <c r="A4025" s="10" t="s">
        <v>960</v>
      </c>
      <c r="B4025" s="35">
        <v>42301</v>
      </c>
      <c r="C4025" t="s">
        <v>961</v>
      </c>
      <c r="E4025" s="10">
        <v>469.94</v>
      </c>
      <c r="F4025" s="10">
        <v>0.22</v>
      </c>
      <c r="G4025" s="10">
        <v>0.23</v>
      </c>
      <c r="H4025" s="10">
        <v>0.25</v>
      </c>
      <c r="I4025" s="10">
        <v>0.27</v>
      </c>
      <c r="J4025" s="10">
        <v>0.2</v>
      </c>
      <c r="K4025" s="10">
        <v>0.3</v>
      </c>
      <c r="L4025" s="10">
        <v>0.33</v>
      </c>
      <c r="M4025" s="10"/>
    </row>
    <row r="4026" spans="1:54" x14ac:dyDescent="0.25">
      <c r="A4026" s="10" t="s">
        <v>960</v>
      </c>
      <c r="B4026" s="35">
        <v>42302</v>
      </c>
      <c r="C4026" t="s">
        <v>961</v>
      </c>
      <c r="E4026" s="10">
        <v>466.06</v>
      </c>
      <c r="F4026" s="10">
        <v>0.2</v>
      </c>
      <c r="G4026" s="10">
        <v>0.21</v>
      </c>
      <c r="H4026" s="10">
        <v>0.25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960</v>
      </c>
      <c r="B4027" s="35">
        <v>42303</v>
      </c>
      <c r="C4027" t="s">
        <v>961</v>
      </c>
      <c r="E4027" s="10">
        <v>462.8</v>
      </c>
      <c r="F4027" s="10">
        <v>0.19</v>
      </c>
      <c r="G4027" s="10">
        <v>0.2</v>
      </c>
      <c r="H4027" s="10">
        <v>0.25</v>
      </c>
      <c r="I4027" s="10">
        <v>0.26</v>
      </c>
      <c r="J4027" s="10">
        <v>0.21</v>
      </c>
      <c r="K4027" s="10">
        <v>0.3</v>
      </c>
      <c r="L4027" s="10">
        <v>0.33</v>
      </c>
      <c r="M4027" s="10"/>
    </row>
    <row r="4028" spans="1:54" x14ac:dyDescent="0.25">
      <c r="A4028" s="10" t="s">
        <v>960</v>
      </c>
      <c r="B4028" s="35">
        <v>42304</v>
      </c>
      <c r="C4028" t="s">
        <v>961</v>
      </c>
      <c r="E4028" s="10">
        <v>458.93</v>
      </c>
      <c r="F4028" s="10">
        <v>0.18</v>
      </c>
      <c r="G4028" s="10">
        <v>0.19</v>
      </c>
      <c r="H4028" s="10">
        <v>0.24</v>
      </c>
      <c r="I4028" s="10">
        <v>0.26</v>
      </c>
      <c r="J4028" s="10">
        <v>0.21</v>
      </c>
      <c r="K4028" s="10">
        <v>0.3</v>
      </c>
      <c r="L4028" s="10">
        <v>0.33</v>
      </c>
      <c r="M4028" s="10"/>
      <c r="AC4028">
        <v>0.38</v>
      </c>
      <c r="AI4028" s="10"/>
    </row>
    <row r="4029" spans="1:54" x14ac:dyDescent="0.25">
      <c r="A4029" s="10" t="s">
        <v>960</v>
      </c>
      <c r="B4029" s="35">
        <v>42305</v>
      </c>
      <c r="C4029" t="s">
        <v>961</v>
      </c>
      <c r="E4029" s="10">
        <v>456.59</v>
      </c>
      <c r="F4029" s="10">
        <v>0.18</v>
      </c>
      <c r="G4029" s="10">
        <v>0.19</v>
      </c>
      <c r="H4029" s="10">
        <v>0.24</v>
      </c>
      <c r="I4029" s="10">
        <v>0.26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960</v>
      </c>
      <c r="B4030" s="35">
        <v>42306</v>
      </c>
      <c r="C4030" t="s">
        <v>961</v>
      </c>
      <c r="E4030" s="10">
        <v>455.14</v>
      </c>
      <c r="F4030" s="10">
        <v>0.17</v>
      </c>
      <c r="G4030" s="10">
        <v>0.18</v>
      </c>
      <c r="H4030" s="10">
        <v>0.24</v>
      </c>
      <c r="I4030" s="10">
        <v>0.26</v>
      </c>
      <c r="J4030" s="10">
        <v>0.21</v>
      </c>
      <c r="K4030" s="10">
        <v>0.3</v>
      </c>
      <c r="L4030" s="10">
        <v>0.33</v>
      </c>
      <c r="M4030" s="10"/>
      <c r="Q4030">
        <v>2.52</v>
      </c>
      <c r="R4030">
        <v>65.849999999999994</v>
      </c>
      <c r="S4030">
        <v>0</v>
      </c>
      <c r="AA4030">
        <v>0</v>
      </c>
      <c r="AB4030">
        <v>5.9</v>
      </c>
      <c r="AF4030">
        <v>0</v>
      </c>
      <c r="AG4030">
        <v>0.05</v>
      </c>
      <c r="AH4030">
        <v>4.6500000000000004</v>
      </c>
      <c r="AI4030">
        <v>1.01</v>
      </c>
      <c r="AJ4030">
        <v>0.04</v>
      </c>
      <c r="AK4030">
        <v>2.12</v>
      </c>
      <c r="AL4030">
        <v>49.71</v>
      </c>
      <c r="AX4030">
        <v>0</v>
      </c>
      <c r="AY4030">
        <v>0.02</v>
      </c>
      <c r="AZ4030">
        <v>0.4</v>
      </c>
      <c r="BB4030">
        <v>16.14</v>
      </c>
    </row>
    <row r="4031" spans="1:54" x14ac:dyDescent="0.25">
      <c r="A4031" t="s">
        <v>960</v>
      </c>
      <c r="B4031" s="32">
        <v>42306</v>
      </c>
      <c r="C4031" t="s">
        <v>961</v>
      </c>
      <c r="E4031" s="10"/>
      <c r="F4031" s="10"/>
      <c r="G4031" s="10"/>
      <c r="H4031" s="10"/>
      <c r="I4031" s="10"/>
      <c r="J4031" s="10"/>
      <c r="K4031" s="10"/>
      <c r="L4031" s="10"/>
      <c r="M4031" s="10"/>
    </row>
    <row r="4032" spans="1:54" x14ac:dyDescent="0.25">
      <c r="A4032" s="10" t="s">
        <v>960</v>
      </c>
      <c r="B4032" s="35">
        <v>42307</v>
      </c>
      <c r="C4032" t="s">
        <v>961</v>
      </c>
      <c r="E4032" s="10">
        <v>522.59</v>
      </c>
      <c r="F4032" s="10">
        <v>0.32</v>
      </c>
      <c r="G4032" s="10">
        <v>0.32</v>
      </c>
      <c r="H4032" s="10">
        <v>0.31</v>
      </c>
      <c r="I4032" s="10">
        <v>0.28000000000000003</v>
      </c>
      <c r="J4032" s="10">
        <v>0.21</v>
      </c>
      <c r="K4032" s="10">
        <v>0.3</v>
      </c>
      <c r="L4032" s="10">
        <v>0.33</v>
      </c>
      <c r="M4032" s="10"/>
      <c r="AC4032">
        <v>0.33</v>
      </c>
    </row>
    <row r="4033" spans="1:34" x14ac:dyDescent="0.25">
      <c r="A4033" s="10" t="s">
        <v>960</v>
      </c>
      <c r="B4033" s="35">
        <v>42308</v>
      </c>
      <c r="C4033" t="s">
        <v>961</v>
      </c>
      <c r="E4033" s="10">
        <v>515.82000000000005</v>
      </c>
      <c r="F4033" s="10">
        <v>0.28999999999999998</v>
      </c>
      <c r="G4033" s="10">
        <v>0.3</v>
      </c>
      <c r="H4033" s="10">
        <v>0.31</v>
      </c>
      <c r="I4033" s="10">
        <v>0.28000000000000003</v>
      </c>
      <c r="J4033" s="10">
        <v>0.21</v>
      </c>
      <c r="K4033" s="10">
        <v>0.3</v>
      </c>
      <c r="L4033" s="10">
        <v>0.33</v>
      </c>
      <c r="M4033" s="10"/>
    </row>
    <row r="4034" spans="1:34" x14ac:dyDescent="0.25">
      <c r="A4034" s="10" t="s">
        <v>960</v>
      </c>
      <c r="B4034" s="35">
        <v>42309</v>
      </c>
      <c r="C4034" t="s">
        <v>961</v>
      </c>
      <c r="E4034" s="10">
        <v>508.13</v>
      </c>
      <c r="F4034" s="10">
        <v>0.27</v>
      </c>
      <c r="G4034" s="10">
        <v>0.28000000000000003</v>
      </c>
      <c r="H4034" s="10">
        <v>0.3</v>
      </c>
      <c r="I4034" s="10">
        <v>0.28000000000000003</v>
      </c>
      <c r="J4034" s="10">
        <v>0.21</v>
      </c>
      <c r="K4034" s="10">
        <v>0.3</v>
      </c>
      <c r="L4034" s="10">
        <v>0.33</v>
      </c>
      <c r="M4034" s="10"/>
    </row>
    <row r="4035" spans="1:34" x14ac:dyDescent="0.25">
      <c r="A4035" s="10" t="s">
        <v>960</v>
      </c>
      <c r="B4035" s="35">
        <v>42310</v>
      </c>
      <c r="C4035" t="s">
        <v>961</v>
      </c>
      <c r="E4035" s="10">
        <v>500.39</v>
      </c>
      <c r="F4035" s="10">
        <v>0.25</v>
      </c>
      <c r="G4035" s="10">
        <v>0.26</v>
      </c>
      <c r="H4035" s="10">
        <v>0.28999999999999998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  <c r="AC4035">
        <v>0.39</v>
      </c>
    </row>
    <row r="4036" spans="1:34" x14ac:dyDescent="0.25">
      <c r="A4036" s="10" t="s">
        <v>960</v>
      </c>
      <c r="B4036" s="35">
        <v>42311</v>
      </c>
      <c r="C4036" t="s">
        <v>961</v>
      </c>
      <c r="E4036" s="10">
        <v>523.23</v>
      </c>
      <c r="F4036" s="10">
        <v>0.31</v>
      </c>
      <c r="G4036" s="10">
        <v>0.31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34" x14ac:dyDescent="0.25">
      <c r="A4037" s="10" t="s">
        <v>960</v>
      </c>
      <c r="B4037" s="35">
        <v>42312</v>
      </c>
      <c r="C4037" t="s">
        <v>961</v>
      </c>
      <c r="E4037" s="10">
        <v>517.27</v>
      </c>
      <c r="F4037" s="10">
        <v>0.28999999999999998</v>
      </c>
      <c r="G4037" s="10">
        <v>0.28999999999999998</v>
      </c>
      <c r="H4037" s="10">
        <v>0.31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34" x14ac:dyDescent="0.25">
      <c r="A4038" s="10" t="s">
        <v>960</v>
      </c>
      <c r="B4038" s="35">
        <v>42313</v>
      </c>
      <c r="C4038" t="s">
        <v>961</v>
      </c>
      <c r="E4038" s="10">
        <v>512.29</v>
      </c>
      <c r="F4038" s="10">
        <v>0.27</v>
      </c>
      <c r="G4038" s="10">
        <v>0.28000000000000003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34" x14ac:dyDescent="0.25">
      <c r="A4039" s="10" t="s">
        <v>960</v>
      </c>
      <c r="B4039" s="35">
        <v>42314</v>
      </c>
      <c r="C4039" t="s">
        <v>961</v>
      </c>
      <c r="E4039" s="10">
        <v>505.81</v>
      </c>
      <c r="F4039" s="10">
        <v>0.26</v>
      </c>
      <c r="G4039" s="10">
        <v>0.26</v>
      </c>
      <c r="H4039" s="10">
        <v>0.3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</row>
    <row r="4040" spans="1:34" x14ac:dyDescent="0.25">
      <c r="A4040" s="10" t="s">
        <v>960</v>
      </c>
      <c r="B4040" s="35">
        <v>42315</v>
      </c>
      <c r="C4040" t="s">
        <v>961</v>
      </c>
      <c r="E4040" s="10">
        <v>520.61</v>
      </c>
      <c r="F4040" s="10">
        <v>0.3</v>
      </c>
      <c r="G4040" s="10">
        <v>0.3</v>
      </c>
      <c r="H4040" s="10">
        <v>0.31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34" x14ac:dyDescent="0.25">
      <c r="A4041" s="10" t="s">
        <v>960</v>
      </c>
      <c r="B4041" s="35">
        <v>42316</v>
      </c>
      <c r="C4041" t="s">
        <v>961</v>
      </c>
      <c r="E4041" s="10">
        <v>514.73</v>
      </c>
      <c r="F4041" s="10">
        <v>0.28000000000000003</v>
      </c>
      <c r="G4041" s="10">
        <v>0.28000000000000003</v>
      </c>
      <c r="H4041" s="10">
        <v>0.3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</row>
    <row r="4042" spans="1:34" x14ac:dyDescent="0.25">
      <c r="A4042" s="10" t="s">
        <v>960</v>
      </c>
      <c r="B4042" s="35">
        <v>42317</v>
      </c>
      <c r="C4042" t="s">
        <v>961</v>
      </c>
      <c r="E4042" s="10">
        <v>510.25</v>
      </c>
      <c r="F4042" s="10">
        <v>0.27</v>
      </c>
      <c r="G4042" s="10">
        <v>0.27</v>
      </c>
      <c r="H4042" s="10">
        <v>0.3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34" x14ac:dyDescent="0.25">
      <c r="A4043" s="10" t="s">
        <v>960</v>
      </c>
      <c r="B4043" s="35">
        <v>42318</v>
      </c>
      <c r="C4043" t="s">
        <v>961</v>
      </c>
      <c r="E4043" s="10">
        <v>503.76</v>
      </c>
      <c r="F4043" s="10">
        <v>0.25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</v>
      </c>
      <c r="L4043" s="10">
        <v>0.33</v>
      </c>
      <c r="M4043" s="10"/>
      <c r="AB4043">
        <v>7.65</v>
      </c>
      <c r="AC4043">
        <v>0.43</v>
      </c>
      <c r="AG4043">
        <v>0.5</v>
      </c>
      <c r="AH4043">
        <v>6.6</v>
      </c>
    </row>
    <row r="4044" spans="1:34" x14ac:dyDescent="0.25">
      <c r="A4044" t="s">
        <v>960</v>
      </c>
      <c r="B4044" s="32">
        <v>42318</v>
      </c>
      <c r="C4044" t="s">
        <v>961</v>
      </c>
      <c r="E4044" s="10"/>
      <c r="F4044" s="10"/>
      <c r="G4044" s="10"/>
      <c r="H4044" s="10"/>
      <c r="I4044" s="10"/>
      <c r="J4044" s="10"/>
      <c r="K4044" s="10"/>
      <c r="L4044" s="10"/>
      <c r="M4044" s="10"/>
    </row>
    <row r="4045" spans="1:34" x14ac:dyDescent="0.25">
      <c r="A4045" s="10" t="s">
        <v>960</v>
      </c>
      <c r="B4045" s="35">
        <v>42319</v>
      </c>
      <c r="C4045" t="s">
        <v>961</v>
      </c>
      <c r="E4045" s="10">
        <v>496.82</v>
      </c>
      <c r="F4045" s="10">
        <v>0.23</v>
      </c>
      <c r="G4045" s="10">
        <v>0.24</v>
      </c>
      <c r="H4045" s="10">
        <v>0.28999999999999998</v>
      </c>
      <c r="I4045" s="10">
        <v>0.28999999999999998</v>
      </c>
      <c r="J4045" s="10">
        <v>0.21</v>
      </c>
      <c r="K4045" s="10">
        <v>0.3</v>
      </c>
      <c r="L4045" s="10">
        <v>0.33</v>
      </c>
      <c r="M4045" s="10"/>
    </row>
    <row r="4046" spans="1:34" x14ac:dyDescent="0.25">
      <c r="A4046" s="10" t="s">
        <v>960</v>
      </c>
      <c r="B4046" s="35">
        <v>42320</v>
      </c>
      <c r="C4046" t="s">
        <v>961</v>
      </c>
      <c r="E4046" s="10">
        <v>492.47</v>
      </c>
      <c r="F4046" s="10">
        <v>0.22</v>
      </c>
      <c r="G4046" s="10">
        <v>0.23</v>
      </c>
      <c r="H4046" s="10">
        <v>0.28000000000000003</v>
      </c>
      <c r="I4046" s="10">
        <v>0.28999999999999998</v>
      </c>
      <c r="J4046" s="10">
        <v>0.21</v>
      </c>
      <c r="K4046" s="10">
        <v>0.3</v>
      </c>
      <c r="L4046" s="10">
        <v>0.33</v>
      </c>
      <c r="M4046" s="10"/>
      <c r="AC4046">
        <v>0.49</v>
      </c>
    </row>
    <row r="4047" spans="1:34" x14ac:dyDescent="0.25">
      <c r="A4047" s="10" t="s">
        <v>960</v>
      </c>
      <c r="B4047" s="35">
        <v>42321</v>
      </c>
      <c r="C4047" t="s">
        <v>961</v>
      </c>
      <c r="E4047" s="10">
        <v>508.98</v>
      </c>
      <c r="F4047" s="10">
        <v>0.28000000000000003</v>
      </c>
      <c r="G4047" s="10">
        <v>0.28000000000000003</v>
      </c>
      <c r="H4047" s="10">
        <v>0.28999999999999998</v>
      </c>
      <c r="I4047" s="10">
        <v>0.28999999999999998</v>
      </c>
      <c r="J4047" s="10">
        <v>0.21</v>
      </c>
      <c r="K4047" s="10">
        <v>0.3</v>
      </c>
      <c r="L4047" s="10">
        <v>0.33</v>
      </c>
      <c r="M4047" s="10"/>
    </row>
    <row r="4048" spans="1:34" x14ac:dyDescent="0.25">
      <c r="A4048" s="10" t="s">
        <v>960</v>
      </c>
      <c r="B4048" s="35">
        <v>42322</v>
      </c>
      <c r="C4048" t="s">
        <v>961</v>
      </c>
      <c r="E4048" s="10">
        <v>503.32</v>
      </c>
      <c r="F4048" s="10">
        <v>0.26</v>
      </c>
      <c r="G4048" s="10">
        <v>0.26</v>
      </c>
      <c r="H4048" s="10">
        <v>0.28999999999999998</v>
      </c>
      <c r="I4048" s="10">
        <v>0.28999999999999998</v>
      </c>
      <c r="J4048" s="10">
        <v>0.21</v>
      </c>
      <c r="K4048" s="10">
        <v>0.31</v>
      </c>
      <c r="L4048" s="10">
        <v>0.33</v>
      </c>
      <c r="M4048" s="10"/>
    </row>
    <row r="4049" spans="1:54" x14ac:dyDescent="0.25">
      <c r="A4049" s="10" t="s">
        <v>960</v>
      </c>
      <c r="B4049" s="35">
        <v>42323</v>
      </c>
      <c r="C4049" t="s">
        <v>961</v>
      </c>
      <c r="E4049" s="10">
        <v>497.82</v>
      </c>
      <c r="F4049" s="10">
        <v>0.25</v>
      </c>
      <c r="G4049" s="10">
        <v>0.25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</row>
    <row r="4050" spans="1:54" x14ac:dyDescent="0.25">
      <c r="A4050" s="10" t="s">
        <v>960</v>
      </c>
      <c r="B4050" s="35">
        <v>42324</v>
      </c>
      <c r="C4050" t="s">
        <v>961</v>
      </c>
      <c r="E4050" s="10">
        <v>493.2</v>
      </c>
      <c r="F4050" s="10">
        <v>0.23</v>
      </c>
      <c r="G4050" s="10">
        <v>0.24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960</v>
      </c>
      <c r="B4051" s="35">
        <v>42325</v>
      </c>
      <c r="C4051" t="s">
        <v>961</v>
      </c>
      <c r="E4051" s="10">
        <v>487.53</v>
      </c>
      <c r="F4051" s="10">
        <v>0.22</v>
      </c>
      <c r="G4051" s="10">
        <v>0.23</v>
      </c>
      <c r="H4051" s="10">
        <v>0.27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  <c r="AC4051">
        <v>0.61</v>
      </c>
      <c r="AI4051" s="10"/>
    </row>
    <row r="4052" spans="1:54" x14ac:dyDescent="0.25">
      <c r="A4052" s="10" t="s">
        <v>960</v>
      </c>
      <c r="B4052" s="35">
        <v>42326</v>
      </c>
      <c r="C4052" t="s">
        <v>961</v>
      </c>
      <c r="E4052" s="10">
        <v>482.99</v>
      </c>
      <c r="F4052" s="10">
        <v>0.21</v>
      </c>
      <c r="G4052" s="10">
        <v>0.22</v>
      </c>
      <c r="H4052" s="10">
        <v>0.27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</row>
    <row r="4053" spans="1:54" x14ac:dyDescent="0.25">
      <c r="A4053" s="10" t="s">
        <v>960</v>
      </c>
      <c r="B4053" s="35">
        <v>42327</v>
      </c>
      <c r="C4053" t="s">
        <v>961</v>
      </c>
      <c r="E4053" s="10">
        <v>478.23</v>
      </c>
      <c r="F4053" s="10">
        <v>0.2</v>
      </c>
      <c r="G4053" s="10">
        <v>0.21</v>
      </c>
      <c r="H4053" s="10">
        <v>0.26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  <c r="Q4053">
        <v>4.72</v>
      </c>
      <c r="R4053">
        <v>245.74</v>
      </c>
      <c r="S4053">
        <v>0</v>
      </c>
      <c r="AA4053">
        <v>0</v>
      </c>
      <c r="AD4053" s="47">
        <f>AE4053/AF4053</f>
        <v>1.4210526315789474E-2</v>
      </c>
      <c r="AE4053">
        <v>0.27</v>
      </c>
      <c r="AF4053">
        <v>19</v>
      </c>
      <c r="AI4053">
        <v>1.86</v>
      </c>
      <c r="AJ4053">
        <v>0.03</v>
      </c>
      <c r="AK4053">
        <v>3.21</v>
      </c>
      <c r="AL4053">
        <v>99.91</v>
      </c>
      <c r="AX4053">
        <v>0</v>
      </c>
      <c r="AY4053">
        <v>0.01</v>
      </c>
      <c r="AZ4053">
        <v>1.48</v>
      </c>
      <c r="BB4053">
        <v>143.93</v>
      </c>
    </row>
    <row r="4054" spans="1:54" x14ac:dyDescent="0.25">
      <c r="A4054" s="10" t="s">
        <v>960</v>
      </c>
      <c r="B4054" s="35">
        <v>42328</v>
      </c>
      <c r="C4054" t="s">
        <v>961</v>
      </c>
      <c r="E4054" s="10">
        <v>510.34</v>
      </c>
      <c r="F4054" s="10">
        <v>0.3</v>
      </c>
      <c r="G4054" s="10">
        <v>0.3</v>
      </c>
      <c r="H4054" s="10">
        <v>0.28000000000000003</v>
      </c>
      <c r="I4054" s="10">
        <v>0.28000000000000003</v>
      </c>
      <c r="J4054" s="10">
        <v>0.21</v>
      </c>
      <c r="K4054" s="10">
        <v>0.31</v>
      </c>
      <c r="L4054" s="10">
        <v>0.33</v>
      </c>
      <c r="M4054" s="10"/>
      <c r="AB4054">
        <v>8.6</v>
      </c>
      <c r="AG4054">
        <v>1.9</v>
      </c>
      <c r="AH4054">
        <v>7.65</v>
      </c>
    </row>
    <row r="4055" spans="1:54" x14ac:dyDescent="0.25">
      <c r="A4055" t="s">
        <v>960</v>
      </c>
      <c r="B4055" s="32">
        <v>42328</v>
      </c>
      <c r="C4055" t="s">
        <v>961</v>
      </c>
      <c r="E4055" s="10"/>
      <c r="F4055" s="10"/>
      <c r="G4055" s="10"/>
      <c r="H4055" s="10"/>
      <c r="I4055" s="10"/>
      <c r="J4055" s="10"/>
      <c r="K4055" s="10"/>
      <c r="L4055" s="10"/>
      <c r="M4055" s="10"/>
    </row>
    <row r="4056" spans="1:54" x14ac:dyDescent="0.25">
      <c r="A4056" s="10" t="s">
        <v>960</v>
      </c>
      <c r="B4056" s="35">
        <v>42329</v>
      </c>
      <c r="C4056" t="s">
        <v>961</v>
      </c>
      <c r="E4056" s="10">
        <v>504.95</v>
      </c>
      <c r="F4056" s="10">
        <v>0.27</v>
      </c>
      <c r="G4056" s="10">
        <v>0.28000000000000003</v>
      </c>
      <c r="H4056" s="10">
        <v>0.28000000000000003</v>
      </c>
      <c r="I4056" s="10">
        <v>0.28000000000000003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960</v>
      </c>
      <c r="B4057" s="35">
        <v>42330</v>
      </c>
      <c r="C4057" t="s">
        <v>961</v>
      </c>
      <c r="E4057" s="10">
        <v>499.45</v>
      </c>
      <c r="F4057" s="10">
        <v>0.26</v>
      </c>
      <c r="G4057" s="10">
        <v>0.26</v>
      </c>
      <c r="H4057" s="10">
        <v>0.28000000000000003</v>
      </c>
      <c r="I4057" s="10">
        <v>0.28000000000000003</v>
      </c>
      <c r="J4057" s="10">
        <v>0.21</v>
      </c>
      <c r="K4057" s="10">
        <v>0.31</v>
      </c>
      <c r="L4057" s="10">
        <v>0.33</v>
      </c>
      <c r="M4057" s="10"/>
    </row>
    <row r="4058" spans="1:54" x14ac:dyDescent="0.25">
      <c r="A4058" s="10" t="s">
        <v>960</v>
      </c>
      <c r="B4058" s="35">
        <v>42331</v>
      </c>
      <c r="C4058" t="s">
        <v>961</v>
      </c>
      <c r="E4058" s="10">
        <v>493.14</v>
      </c>
      <c r="F4058" s="10">
        <v>0.24</v>
      </c>
      <c r="G4058" s="10">
        <v>0.25</v>
      </c>
      <c r="H4058" s="10">
        <v>0.28000000000000003</v>
      </c>
      <c r="I4058" s="10">
        <v>0.28000000000000003</v>
      </c>
      <c r="J4058" s="10">
        <v>0.21</v>
      </c>
      <c r="K4058" s="10">
        <v>0.31</v>
      </c>
      <c r="L4058" s="10">
        <v>0.33</v>
      </c>
      <c r="M4058" s="10"/>
      <c r="AC4058">
        <v>0.53</v>
      </c>
    </row>
    <row r="4059" spans="1:54" x14ac:dyDescent="0.25">
      <c r="A4059" s="10" t="s">
        <v>960</v>
      </c>
      <c r="B4059" s="35">
        <v>42332</v>
      </c>
      <c r="C4059" t="s">
        <v>961</v>
      </c>
      <c r="E4059" s="10">
        <v>484.59</v>
      </c>
      <c r="F4059" s="10">
        <v>0.22</v>
      </c>
      <c r="G4059" s="10">
        <v>0.23</v>
      </c>
      <c r="H4059" s="10">
        <v>0.27</v>
      </c>
      <c r="I4059" s="10">
        <v>0.28000000000000003</v>
      </c>
      <c r="J4059" s="10">
        <v>0.21</v>
      </c>
      <c r="K4059" s="10">
        <v>0.31</v>
      </c>
      <c r="L4059" s="10">
        <v>0.33</v>
      </c>
      <c r="M4059" s="10"/>
    </row>
    <row r="4060" spans="1:54" x14ac:dyDescent="0.25">
      <c r="A4060" s="10" t="s">
        <v>960</v>
      </c>
      <c r="B4060" s="35">
        <v>42333</v>
      </c>
      <c r="C4060" t="s">
        <v>961</v>
      </c>
      <c r="E4060" s="10">
        <v>475.24</v>
      </c>
      <c r="F4060" s="10">
        <v>0.2</v>
      </c>
      <c r="G4060" s="10">
        <v>0.21</v>
      </c>
      <c r="H4060" s="10">
        <v>0.26</v>
      </c>
      <c r="I4060" s="10">
        <v>0.27</v>
      </c>
      <c r="J4060" s="10">
        <v>0.21</v>
      </c>
      <c r="K4060" s="10">
        <v>0.31</v>
      </c>
      <c r="L4060" s="10">
        <v>0.33</v>
      </c>
      <c r="M4060" s="10"/>
      <c r="AB4060">
        <v>8.6999999999999993</v>
      </c>
      <c r="AG4060">
        <v>2.2000000000000002</v>
      </c>
      <c r="AH4060">
        <v>8.6</v>
      </c>
    </row>
    <row r="4061" spans="1:54" x14ac:dyDescent="0.25">
      <c r="A4061" t="s">
        <v>960</v>
      </c>
      <c r="B4061" s="32">
        <v>42333</v>
      </c>
      <c r="C4061" t="s">
        <v>961</v>
      </c>
      <c r="E4061" s="10"/>
      <c r="F4061" s="10"/>
      <c r="G4061" s="10"/>
      <c r="H4061" s="10"/>
      <c r="I4061" s="10"/>
      <c r="J4061" s="10"/>
      <c r="K4061" s="10"/>
      <c r="L4061" s="10"/>
      <c r="M4061" s="10"/>
    </row>
    <row r="4062" spans="1:54" x14ac:dyDescent="0.25">
      <c r="A4062" s="10" t="s">
        <v>960</v>
      </c>
      <c r="B4062" s="35">
        <v>42334</v>
      </c>
      <c r="C4062" t="s">
        <v>961</v>
      </c>
      <c r="E4062" s="10">
        <v>466.02</v>
      </c>
      <c r="F4062" s="10">
        <v>0.19</v>
      </c>
      <c r="G4062" s="10">
        <v>0.2</v>
      </c>
      <c r="H4062" s="10">
        <v>0.25</v>
      </c>
      <c r="I4062" s="10">
        <v>0.27</v>
      </c>
      <c r="J4062" s="10">
        <v>0.21</v>
      </c>
      <c r="K4062" s="10">
        <v>0.31</v>
      </c>
      <c r="L4062" s="10">
        <v>0.33</v>
      </c>
      <c r="M4062" s="10"/>
    </row>
    <row r="4063" spans="1:54" x14ac:dyDescent="0.25">
      <c r="A4063" s="10" t="s">
        <v>960</v>
      </c>
      <c r="B4063" s="35">
        <v>42335</v>
      </c>
      <c r="C4063" t="s">
        <v>961</v>
      </c>
      <c r="E4063" s="10">
        <v>534.58000000000004</v>
      </c>
      <c r="F4063" s="10">
        <v>0.31</v>
      </c>
      <c r="G4063" s="10">
        <v>0.32</v>
      </c>
      <c r="H4063" s="10">
        <v>0.33</v>
      </c>
      <c r="I4063" s="10">
        <v>0.28999999999999998</v>
      </c>
      <c r="J4063" s="10">
        <v>0.21</v>
      </c>
      <c r="K4063" s="10">
        <v>0.31</v>
      </c>
      <c r="L4063" s="10">
        <v>0.33</v>
      </c>
      <c r="M4063" s="10"/>
    </row>
    <row r="4064" spans="1:54" x14ac:dyDescent="0.25">
      <c r="A4064" s="10" t="s">
        <v>960</v>
      </c>
      <c r="B4064" s="35">
        <v>42336</v>
      </c>
      <c r="C4064" t="s">
        <v>961</v>
      </c>
      <c r="E4064" s="10">
        <v>525.44000000000005</v>
      </c>
      <c r="F4064" s="10">
        <v>0.28999999999999998</v>
      </c>
      <c r="G4064" s="10">
        <v>0.3</v>
      </c>
      <c r="H4064" s="10">
        <v>0.32</v>
      </c>
      <c r="I4064" s="10">
        <v>0.28999999999999998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960</v>
      </c>
      <c r="B4065" s="35">
        <v>42337</v>
      </c>
      <c r="C4065" t="s">
        <v>961</v>
      </c>
      <c r="E4065" s="10">
        <v>514.41</v>
      </c>
      <c r="F4065" s="10">
        <v>0.27</v>
      </c>
      <c r="G4065" s="10">
        <v>0.27</v>
      </c>
      <c r="H4065" s="10">
        <v>0.31</v>
      </c>
      <c r="I4065" s="10">
        <v>0.28999999999999998</v>
      </c>
      <c r="J4065" s="10">
        <v>0.21</v>
      </c>
      <c r="K4065" s="10">
        <v>0.31</v>
      </c>
      <c r="L4065" s="10">
        <v>0.33</v>
      </c>
      <c r="M4065" s="10"/>
    </row>
    <row r="4066" spans="1:54" x14ac:dyDescent="0.25">
      <c r="A4066" s="10" t="s">
        <v>960</v>
      </c>
      <c r="B4066" s="35">
        <v>42338</v>
      </c>
      <c r="C4066" t="s">
        <v>961</v>
      </c>
      <c r="E4066" s="10">
        <v>507.71</v>
      </c>
      <c r="F4066" s="10">
        <v>0.25</v>
      </c>
      <c r="G4066" s="10">
        <v>0.26</v>
      </c>
      <c r="H4066" s="10">
        <v>0.3</v>
      </c>
      <c r="I4066" s="10">
        <v>0.28999999999999998</v>
      </c>
      <c r="J4066" s="10">
        <v>0.22</v>
      </c>
      <c r="K4066" s="10">
        <v>0.31</v>
      </c>
      <c r="L4066" s="10">
        <v>0.33</v>
      </c>
      <c r="M4066" s="10"/>
      <c r="AC4066">
        <v>0.49</v>
      </c>
    </row>
    <row r="4067" spans="1:54" x14ac:dyDescent="0.25">
      <c r="A4067" s="10" t="s">
        <v>960</v>
      </c>
      <c r="B4067" s="35">
        <v>42339</v>
      </c>
      <c r="C4067" t="s">
        <v>961</v>
      </c>
      <c r="E4067" s="10">
        <v>501.55</v>
      </c>
      <c r="F4067" s="10">
        <v>0.24</v>
      </c>
      <c r="G4067" s="10">
        <v>0.25</v>
      </c>
      <c r="H4067" s="10">
        <v>0.28999999999999998</v>
      </c>
      <c r="I4067" s="10">
        <v>0.28999999999999998</v>
      </c>
      <c r="J4067" s="10">
        <v>0.21</v>
      </c>
      <c r="K4067" s="10">
        <v>0.31</v>
      </c>
      <c r="L4067" s="10">
        <v>0.33</v>
      </c>
      <c r="M4067" s="10"/>
      <c r="AI4067" s="10"/>
    </row>
    <row r="4068" spans="1:54" x14ac:dyDescent="0.25">
      <c r="A4068" s="10" t="s">
        <v>960</v>
      </c>
      <c r="B4068" s="35">
        <v>42340</v>
      </c>
      <c r="C4068" t="s">
        <v>961</v>
      </c>
      <c r="E4068" s="10">
        <v>495.47</v>
      </c>
      <c r="F4068" s="10">
        <v>0.23</v>
      </c>
      <c r="G4068" s="10">
        <v>0.23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  <c r="AB4068">
        <v>8.6999999999999993</v>
      </c>
      <c r="AG4068">
        <v>3.35</v>
      </c>
      <c r="AH4068">
        <v>8.6999999999999993</v>
      </c>
    </row>
    <row r="4069" spans="1:54" x14ac:dyDescent="0.25">
      <c r="A4069" t="s">
        <v>960</v>
      </c>
      <c r="B4069" s="32">
        <v>42340</v>
      </c>
      <c r="C4069" t="s">
        <v>961</v>
      </c>
      <c r="E4069" s="10"/>
      <c r="F4069" s="10"/>
      <c r="G4069" s="10"/>
      <c r="H4069" s="10"/>
      <c r="I4069" s="10"/>
      <c r="J4069" s="10"/>
      <c r="K4069" s="10"/>
      <c r="L4069" s="10"/>
      <c r="M4069" s="10"/>
    </row>
    <row r="4070" spans="1:54" x14ac:dyDescent="0.25">
      <c r="A4070" s="10" t="s">
        <v>960</v>
      </c>
      <c r="B4070" s="35">
        <v>42341</v>
      </c>
      <c r="C4070" t="s">
        <v>961</v>
      </c>
      <c r="E4070" s="10">
        <v>484.26</v>
      </c>
      <c r="F4070" s="10">
        <v>0.21</v>
      </c>
      <c r="G4070" s="10">
        <v>0.22</v>
      </c>
      <c r="H4070" s="10">
        <v>0.28000000000000003</v>
      </c>
      <c r="I4070" s="10">
        <v>0.28000000000000003</v>
      </c>
      <c r="J4070" s="10">
        <v>0.21</v>
      </c>
      <c r="K4070" s="10">
        <v>0.3</v>
      </c>
      <c r="L4070" s="10">
        <v>0.33</v>
      </c>
      <c r="M4070" s="10"/>
      <c r="Q4070">
        <v>3.41</v>
      </c>
      <c r="R4070">
        <v>293.72000000000003</v>
      </c>
      <c r="S4070">
        <v>0</v>
      </c>
      <c r="AA4070">
        <v>0</v>
      </c>
      <c r="AD4070" s="47">
        <f>AE4070/AF4070</f>
        <v>8.420658682634731E-3</v>
      </c>
      <c r="AE4070">
        <v>0.45</v>
      </c>
      <c r="AF4070">
        <v>53.44</v>
      </c>
      <c r="AI4070">
        <v>1.2</v>
      </c>
      <c r="AJ4070">
        <v>0.03</v>
      </c>
      <c r="AK4070">
        <v>1.87</v>
      </c>
      <c r="AL4070">
        <v>69.510000000000005</v>
      </c>
      <c r="AX4070">
        <v>0</v>
      </c>
      <c r="AY4070">
        <v>0.01</v>
      </c>
      <c r="AZ4070">
        <v>1.5</v>
      </c>
      <c r="BB4070">
        <v>218.87</v>
      </c>
    </row>
    <row r="4071" spans="1:54" x14ac:dyDescent="0.25">
      <c r="A4071" s="10" t="s">
        <v>960</v>
      </c>
      <c r="B4071" s="35">
        <v>42342</v>
      </c>
      <c r="C4071" t="s">
        <v>961</v>
      </c>
      <c r="E4071" s="10">
        <v>560.48</v>
      </c>
      <c r="F4071" s="10">
        <v>0.35</v>
      </c>
      <c r="G4071" s="10">
        <v>0.35</v>
      </c>
      <c r="H4071" s="10">
        <v>0.35</v>
      </c>
      <c r="I4071" s="10">
        <v>0.32</v>
      </c>
      <c r="J4071" s="10">
        <v>0.22</v>
      </c>
      <c r="K4071" s="10">
        <v>0.3</v>
      </c>
      <c r="L4071" s="10">
        <v>0.33</v>
      </c>
      <c r="M4071" s="10"/>
      <c r="AC4071">
        <v>0.51</v>
      </c>
    </row>
    <row r="4072" spans="1:54" x14ac:dyDescent="0.25">
      <c r="A4072" s="10" t="s">
        <v>960</v>
      </c>
      <c r="B4072" s="35">
        <v>42343</v>
      </c>
      <c r="C4072" t="s">
        <v>961</v>
      </c>
      <c r="E4072" s="10">
        <v>550.09</v>
      </c>
      <c r="F4072" s="10">
        <v>0.32</v>
      </c>
      <c r="G4072" s="10">
        <v>0.32</v>
      </c>
      <c r="H4072" s="10">
        <v>0.34</v>
      </c>
      <c r="I4072" s="10">
        <v>0.32</v>
      </c>
      <c r="J4072" s="10">
        <v>0.22</v>
      </c>
      <c r="K4072" s="10">
        <v>0.31</v>
      </c>
      <c r="L4072" s="10">
        <v>0.33</v>
      </c>
      <c r="M4072" s="10"/>
    </row>
    <row r="4073" spans="1:54" x14ac:dyDescent="0.25">
      <c r="A4073" s="10" t="s">
        <v>960</v>
      </c>
      <c r="B4073" s="35">
        <v>42344</v>
      </c>
      <c r="C4073" t="s">
        <v>961</v>
      </c>
      <c r="E4073" s="10">
        <v>542.46</v>
      </c>
      <c r="F4073" s="10">
        <v>0.3</v>
      </c>
      <c r="G4073" s="10">
        <v>0.3</v>
      </c>
      <c r="H4073" s="10">
        <v>0.33</v>
      </c>
      <c r="I4073" s="10">
        <v>0.32</v>
      </c>
      <c r="J4073" s="10">
        <v>0.22</v>
      </c>
      <c r="K4073" s="10">
        <v>0.3</v>
      </c>
      <c r="L4073" s="10">
        <v>0.33</v>
      </c>
      <c r="M4073" s="10"/>
    </row>
    <row r="4074" spans="1:54" x14ac:dyDescent="0.25">
      <c r="A4074" s="10" t="s">
        <v>960</v>
      </c>
      <c r="B4074" s="35">
        <v>42345</v>
      </c>
      <c r="C4074" t="s">
        <v>961</v>
      </c>
      <c r="E4074" s="10">
        <v>535.79999999999995</v>
      </c>
      <c r="F4074" s="10">
        <v>0.28000000000000003</v>
      </c>
      <c r="G4074" s="10">
        <v>0.28999999999999998</v>
      </c>
      <c r="H4074" s="10">
        <v>0.33</v>
      </c>
      <c r="I4074" s="10">
        <v>0.32</v>
      </c>
      <c r="J4074" s="10">
        <v>0.22</v>
      </c>
      <c r="K4074" s="10">
        <v>0.3</v>
      </c>
      <c r="L4074" s="10">
        <v>0.33</v>
      </c>
      <c r="M4074" s="10"/>
      <c r="AC4074">
        <v>0.45</v>
      </c>
    </row>
    <row r="4075" spans="1:54" x14ac:dyDescent="0.25">
      <c r="A4075" s="10" t="s">
        <v>960</v>
      </c>
      <c r="B4075" s="35">
        <v>42346</v>
      </c>
      <c r="C4075" t="s">
        <v>961</v>
      </c>
      <c r="E4075" s="10">
        <v>528.55999999999995</v>
      </c>
      <c r="F4075" s="10">
        <v>0.27</v>
      </c>
      <c r="G4075" s="10">
        <v>0.28000000000000003</v>
      </c>
      <c r="H4075" s="10">
        <v>0.32</v>
      </c>
      <c r="I4075" s="10">
        <v>0.32</v>
      </c>
      <c r="J4075" s="10">
        <v>0.22</v>
      </c>
      <c r="K4075" s="10">
        <v>0.3</v>
      </c>
      <c r="L4075" s="10">
        <v>0.33</v>
      </c>
      <c r="M4075" s="10"/>
      <c r="AB4075">
        <v>8.6999999999999993</v>
      </c>
      <c r="AG4075">
        <v>4.0999999999999996</v>
      </c>
      <c r="AH4075">
        <v>8.6999999999999993</v>
      </c>
    </row>
    <row r="4076" spans="1:54" x14ac:dyDescent="0.25">
      <c r="A4076" t="s">
        <v>960</v>
      </c>
      <c r="B4076" s="32">
        <v>42346</v>
      </c>
      <c r="C4076" t="s">
        <v>961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I4076" s="10"/>
    </row>
    <row r="4077" spans="1:54" x14ac:dyDescent="0.25">
      <c r="A4077" s="10" t="s">
        <v>960</v>
      </c>
      <c r="B4077" s="35">
        <v>42347</v>
      </c>
      <c r="C4077" t="s">
        <v>961</v>
      </c>
      <c r="E4077" s="10">
        <v>519.9</v>
      </c>
      <c r="F4077" s="10">
        <v>0.25</v>
      </c>
      <c r="G4077" s="10">
        <v>0.26</v>
      </c>
      <c r="H4077" s="10">
        <v>0.31</v>
      </c>
      <c r="I4077" s="10">
        <v>0.31</v>
      </c>
      <c r="J4077" s="10">
        <v>0.22</v>
      </c>
      <c r="K4077" s="10">
        <v>0.3</v>
      </c>
      <c r="L4077" s="10">
        <v>0.33</v>
      </c>
      <c r="M4077" s="10"/>
    </row>
    <row r="4078" spans="1:54" x14ac:dyDescent="0.25">
      <c r="A4078" s="10" t="s">
        <v>960</v>
      </c>
      <c r="B4078" s="35">
        <v>42348</v>
      </c>
      <c r="C4078" t="s">
        <v>961</v>
      </c>
      <c r="E4078" s="10">
        <v>512.42999999999995</v>
      </c>
      <c r="F4078" s="10">
        <v>0.24</v>
      </c>
      <c r="G4078" s="10">
        <v>0.25</v>
      </c>
      <c r="H4078" s="10">
        <v>0.31</v>
      </c>
      <c r="I4078" s="10">
        <v>0.31</v>
      </c>
      <c r="J4078" s="10">
        <v>0.22</v>
      </c>
      <c r="K4078" s="10">
        <v>0.3</v>
      </c>
      <c r="L4078" s="10">
        <v>0.33</v>
      </c>
      <c r="M4078" s="10"/>
    </row>
    <row r="4079" spans="1:54" x14ac:dyDescent="0.25">
      <c r="A4079" s="10" t="s">
        <v>960</v>
      </c>
      <c r="B4079" s="35">
        <v>42349</v>
      </c>
      <c r="C4079" t="s">
        <v>961</v>
      </c>
      <c r="E4079" s="10">
        <v>502.53</v>
      </c>
      <c r="F4079" s="10">
        <v>0.23</v>
      </c>
      <c r="G4079" s="10">
        <v>0.23</v>
      </c>
      <c r="H4079" s="10">
        <v>0.28999999999999998</v>
      </c>
      <c r="I4079" s="10">
        <v>0.3</v>
      </c>
      <c r="J4079" s="10">
        <v>0.22</v>
      </c>
      <c r="K4079" s="10">
        <v>0.3</v>
      </c>
      <c r="L4079" s="10">
        <v>0.33</v>
      </c>
      <c r="M4079" s="10"/>
      <c r="AC4079">
        <v>0.67</v>
      </c>
    </row>
    <row r="4080" spans="1:54" x14ac:dyDescent="0.25">
      <c r="A4080" s="10" t="s">
        <v>960</v>
      </c>
      <c r="B4080" s="35">
        <v>42350</v>
      </c>
      <c r="C4080" t="s">
        <v>961</v>
      </c>
      <c r="E4080" s="10">
        <v>495.72</v>
      </c>
      <c r="F4080" s="10">
        <v>0.21</v>
      </c>
      <c r="G4080" s="10">
        <v>0.22</v>
      </c>
      <c r="H4080" s="10">
        <v>0.28999999999999998</v>
      </c>
      <c r="I4080" s="10">
        <v>0.3</v>
      </c>
      <c r="J4080" s="10">
        <v>0.22</v>
      </c>
      <c r="K4080" s="10">
        <v>0.3</v>
      </c>
      <c r="L4080" s="10">
        <v>0.33</v>
      </c>
      <c r="M4080" s="10"/>
    </row>
    <row r="4081" spans="1:54" x14ac:dyDescent="0.25">
      <c r="A4081" s="10" t="s">
        <v>960</v>
      </c>
      <c r="B4081" s="35">
        <v>42351</v>
      </c>
      <c r="C4081" t="s">
        <v>961</v>
      </c>
      <c r="E4081" s="10">
        <v>489.6</v>
      </c>
      <c r="F4081" s="10">
        <v>0.21</v>
      </c>
      <c r="G4081" s="10">
        <v>0.21</v>
      </c>
      <c r="H4081" s="10">
        <v>0.28000000000000003</v>
      </c>
      <c r="I4081" s="10">
        <v>0.28999999999999998</v>
      </c>
      <c r="J4081" s="10">
        <v>0.22</v>
      </c>
      <c r="K4081" s="10">
        <v>0.3</v>
      </c>
      <c r="L4081" s="10">
        <v>0.33</v>
      </c>
      <c r="M4081" s="10"/>
      <c r="AI4081" s="10"/>
    </row>
    <row r="4082" spans="1:54" x14ac:dyDescent="0.25">
      <c r="A4082" s="10" t="s">
        <v>960</v>
      </c>
      <c r="B4082" s="35">
        <v>42352</v>
      </c>
      <c r="C4082" t="s">
        <v>961</v>
      </c>
      <c r="E4082" s="10">
        <v>484.63</v>
      </c>
      <c r="F4082" s="10">
        <v>0.2</v>
      </c>
      <c r="G4082" s="10">
        <v>0.21</v>
      </c>
      <c r="H4082" s="10">
        <v>0.27</v>
      </c>
      <c r="I4082" s="10">
        <v>0.28999999999999998</v>
      </c>
      <c r="J4082" s="10">
        <v>0.22</v>
      </c>
      <c r="K4082" s="10">
        <v>0.3</v>
      </c>
      <c r="L4082" s="10">
        <v>0.33</v>
      </c>
      <c r="M4082" s="10"/>
      <c r="AC4082">
        <v>0.48</v>
      </c>
    </row>
    <row r="4083" spans="1:54" x14ac:dyDescent="0.25">
      <c r="A4083" s="10" t="s">
        <v>960</v>
      </c>
      <c r="B4083" s="35">
        <v>42353</v>
      </c>
      <c r="C4083" t="s">
        <v>961</v>
      </c>
      <c r="E4083" s="10">
        <v>477.82</v>
      </c>
      <c r="F4083" s="10">
        <v>0.19</v>
      </c>
      <c r="G4083" s="10">
        <v>0.2</v>
      </c>
      <c r="H4083" s="10">
        <v>0.27</v>
      </c>
      <c r="I4083" s="10">
        <v>0.28999999999999998</v>
      </c>
      <c r="J4083" s="10">
        <v>0.22</v>
      </c>
      <c r="K4083" s="10">
        <v>0.3</v>
      </c>
      <c r="L4083" s="10">
        <v>0.33</v>
      </c>
      <c r="M4083" s="10"/>
      <c r="Q4083">
        <v>3.82</v>
      </c>
      <c r="R4083">
        <v>377.01</v>
      </c>
      <c r="S4083">
        <v>0</v>
      </c>
      <c r="AA4083">
        <v>0</v>
      </c>
      <c r="AD4083" s="47">
        <f>AE4083/AF4083</f>
        <v>5.8418920192217097E-3</v>
      </c>
      <c r="AE4083">
        <v>0.62</v>
      </c>
      <c r="AF4083">
        <v>106.13</v>
      </c>
      <c r="AI4083">
        <v>1.1499999999999999</v>
      </c>
      <c r="AJ4083">
        <v>0.03</v>
      </c>
      <c r="AK4083">
        <v>1.71</v>
      </c>
      <c r="AL4083">
        <v>66.97</v>
      </c>
      <c r="AX4083">
        <v>0</v>
      </c>
      <c r="AY4083">
        <v>0.01</v>
      </c>
      <c r="AZ4083">
        <v>2.0499999999999998</v>
      </c>
      <c r="BB4083">
        <v>299.42</v>
      </c>
    </row>
    <row r="4084" spans="1:54" x14ac:dyDescent="0.25">
      <c r="A4084" s="10" t="s">
        <v>960</v>
      </c>
      <c r="B4084" s="35">
        <v>42354</v>
      </c>
      <c r="C4084" t="s">
        <v>961</v>
      </c>
      <c r="E4084" s="10">
        <v>471.82</v>
      </c>
      <c r="F4084" s="10">
        <v>0.18</v>
      </c>
      <c r="G4084" s="10">
        <v>0.19</v>
      </c>
      <c r="H4084" s="10">
        <v>0.26</v>
      </c>
      <c r="I4084" s="10">
        <v>0.28000000000000003</v>
      </c>
      <c r="J4084" s="10">
        <v>0.21</v>
      </c>
      <c r="K4084" s="10">
        <v>0.3</v>
      </c>
      <c r="L4084" s="10">
        <v>0.33</v>
      </c>
      <c r="M4084" s="10"/>
      <c r="AB4084">
        <v>8.6999999999999993</v>
      </c>
      <c r="AG4084">
        <v>4.5999999999999996</v>
      </c>
      <c r="AH4084">
        <v>8.6999999999999993</v>
      </c>
    </row>
    <row r="4085" spans="1:54" x14ac:dyDescent="0.25">
      <c r="A4085" t="s">
        <v>960</v>
      </c>
      <c r="B4085" s="32">
        <v>42354</v>
      </c>
      <c r="C4085" t="s">
        <v>961</v>
      </c>
      <c r="E4085" s="10"/>
      <c r="F4085" s="10"/>
      <c r="G4085" s="10"/>
      <c r="H4085" s="10"/>
      <c r="I4085" s="10"/>
      <c r="J4085" s="10"/>
      <c r="K4085" s="10"/>
      <c r="L4085" s="10"/>
      <c r="M4085" s="10"/>
    </row>
    <row r="4086" spans="1:54" x14ac:dyDescent="0.25">
      <c r="A4086" s="10" t="s">
        <v>960</v>
      </c>
      <c r="B4086" s="35">
        <v>42355</v>
      </c>
      <c r="C4086" t="s">
        <v>961</v>
      </c>
      <c r="E4086" s="10">
        <v>468.25</v>
      </c>
      <c r="F4086" s="10">
        <v>0.18</v>
      </c>
      <c r="G4086" s="10">
        <v>0.19</v>
      </c>
      <c r="H4086" s="10">
        <v>0.25</v>
      </c>
      <c r="I4086" s="10">
        <v>0.28000000000000003</v>
      </c>
      <c r="J4086" s="10">
        <v>0.21</v>
      </c>
      <c r="K4086" s="10">
        <v>0.3</v>
      </c>
      <c r="L4086" s="10">
        <v>0.33</v>
      </c>
      <c r="M4086" s="10"/>
    </row>
    <row r="4087" spans="1:54" x14ac:dyDescent="0.25">
      <c r="A4087" s="10" t="s">
        <v>960</v>
      </c>
      <c r="B4087" s="35">
        <v>42356</v>
      </c>
      <c r="C4087" t="s">
        <v>961</v>
      </c>
      <c r="E4087" s="10">
        <v>464.63</v>
      </c>
      <c r="F4087" s="10">
        <v>0.18</v>
      </c>
      <c r="G4087" s="10">
        <v>0.18</v>
      </c>
      <c r="H4087" s="10">
        <v>0.25</v>
      </c>
      <c r="I4087" s="10">
        <v>0.28000000000000003</v>
      </c>
      <c r="J4087" s="10">
        <v>0.21</v>
      </c>
      <c r="K4087" s="10">
        <v>0.3</v>
      </c>
      <c r="L4087" s="10">
        <v>0.33</v>
      </c>
      <c r="M4087" s="10"/>
    </row>
    <row r="4088" spans="1:54" x14ac:dyDescent="0.25">
      <c r="A4088" s="10" t="s">
        <v>960</v>
      </c>
      <c r="B4088" s="35">
        <v>42357</v>
      </c>
      <c r="C4088" t="s">
        <v>961</v>
      </c>
      <c r="E4088" s="10">
        <v>460.13</v>
      </c>
      <c r="F4088" s="10">
        <v>0.17</v>
      </c>
      <c r="G4088" s="10">
        <v>0.18</v>
      </c>
      <c r="H4088" s="10">
        <v>0.24</v>
      </c>
      <c r="I4088" s="10">
        <v>0.27</v>
      </c>
      <c r="J4088" s="10">
        <v>0.21</v>
      </c>
      <c r="K4088" s="10">
        <v>0.3</v>
      </c>
      <c r="L4088" s="10">
        <v>0.33</v>
      </c>
      <c r="M4088" s="10"/>
    </row>
    <row r="4089" spans="1:54" x14ac:dyDescent="0.25">
      <c r="A4089" s="10" t="s">
        <v>960</v>
      </c>
      <c r="B4089" s="35">
        <v>42358</v>
      </c>
      <c r="C4089" t="s">
        <v>961</v>
      </c>
      <c r="E4089" s="10">
        <v>456.77</v>
      </c>
      <c r="F4089" s="10">
        <v>0.17</v>
      </c>
      <c r="G4089" s="10">
        <v>0.18</v>
      </c>
      <c r="H4089" s="10">
        <v>0.24</v>
      </c>
      <c r="I4089" s="10">
        <v>0.27</v>
      </c>
      <c r="J4089" s="10">
        <v>0.21</v>
      </c>
      <c r="K4089" s="10">
        <v>0.3</v>
      </c>
      <c r="L4089" s="10">
        <v>0.33</v>
      </c>
      <c r="M4089" s="10"/>
    </row>
    <row r="4090" spans="1:54" x14ac:dyDescent="0.25">
      <c r="A4090" s="10" t="s">
        <v>960</v>
      </c>
      <c r="B4090" s="35">
        <v>42359</v>
      </c>
      <c r="C4090" t="s">
        <v>961</v>
      </c>
      <c r="E4090" s="10">
        <v>453.5</v>
      </c>
      <c r="F4090" s="10">
        <v>0.17</v>
      </c>
      <c r="G4090" s="10">
        <v>0.17</v>
      </c>
      <c r="H4090" s="10">
        <v>0.24</v>
      </c>
      <c r="I4090" s="10">
        <v>0.27</v>
      </c>
      <c r="J4090" s="10">
        <v>0.21</v>
      </c>
      <c r="K4090" s="10">
        <v>0.3</v>
      </c>
      <c r="L4090" s="10">
        <v>0.33</v>
      </c>
      <c r="M4090" s="10"/>
      <c r="AC4090">
        <v>0.44</v>
      </c>
    </row>
    <row r="4091" spans="1:54" x14ac:dyDescent="0.25">
      <c r="A4091" s="10" t="s">
        <v>960</v>
      </c>
      <c r="B4091" s="35">
        <v>42360</v>
      </c>
      <c r="C4091" t="s">
        <v>961</v>
      </c>
      <c r="E4091" s="10">
        <v>445.87</v>
      </c>
      <c r="F4091" s="10">
        <v>0.16</v>
      </c>
      <c r="G4091" s="10">
        <v>0.17</v>
      </c>
      <c r="H4091" s="10">
        <v>0.23</v>
      </c>
      <c r="I4091" s="10">
        <v>0.26</v>
      </c>
      <c r="J4091" s="10">
        <v>0.21</v>
      </c>
      <c r="K4091" s="10">
        <v>0.3</v>
      </c>
      <c r="L4091" s="10">
        <v>0.33</v>
      </c>
      <c r="M4091" s="10"/>
      <c r="AB4091">
        <v>8.6999999999999993</v>
      </c>
      <c r="AG4091">
        <v>4.8</v>
      </c>
      <c r="AH4091">
        <v>8.6999999999999993</v>
      </c>
    </row>
    <row r="4092" spans="1:54" x14ac:dyDescent="0.25">
      <c r="A4092" t="s">
        <v>960</v>
      </c>
      <c r="B4092" s="32">
        <v>42360</v>
      </c>
      <c r="C4092" t="s">
        <v>961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I4092" s="10"/>
    </row>
    <row r="4093" spans="1:54" x14ac:dyDescent="0.25">
      <c r="A4093" s="10" t="s">
        <v>960</v>
      </c>
      <c r="B4093" s="35">
        <v>42361</v>
      </c>
      <c r="C4093" t="s">
        <v>961</v>
      </c>
      <c r="E4093" s="10">
        <v>443.39</v>
      </c>
      <c r="F4093" s="10">
        <v>0.15</v>
      </c>
      <c r="G4093" s="10">
        <v>0.16</v>
      </c>
      <c r="H4093" s="10">
        <v>0.23</v>
      </c>
      <c r="I4093" s="10">
        <v>0.26</v>
      </c>
      <c r="J4093" s="10">
        <v>0.21</v>
      </c>
      <c r="K4093" s="10">
        <v>0.3</v>
      </c>
      <c r="L4093" s="10">
        <v>0.33</v>
      </c>
      <c r="M4093" s="10"/>
    </row>
    <row r="4094" spans="1:54" x14ac:dyDescent="0.25">
      <c r="A4094" s="10" t="s">
        <v>960</v>
      </c>
      <c r="B4094" s="35">
        <v>42362</v>
      </c>
      <c r="C4094" t="s">
        <v>961</v>
      </c>
      <c r="E4094" s="10">
        <v>439.61</v>
      </c>
      <c r="F4094" s="10">
        <v>0.15</v>
      </c>
      <c r="G4094" s="10">
        <v>0.16</v>
      </c>
      <c r="H4094" s="10">
        <v>0.22</v>
      </c>
      <c r="I4094" s="10">
        <v>0.26</v>
      </c>
      <c r="J4094" s="10">
        <v>0.2</v>
      </c>
      <c r="K4094" s="10">
        <v>0.3</v>
      </c>
      <c r="L4094" s="10">
        <v>0.33</v>
      </c>
      <c r="M4094" s="10"/>
    </row>
    <row r="4095" spans="1:54" x14ac:dyDescent="0.25">
      <c r="A4095" s="10" t="s">
        <v>960</v>
      </c>
      <c r="B4095" s="35">
        <v>42363</v>
      </c>
      <c r="C4095" t="s">
        <v>961</v>
      </c>
      <c r="E4095" s="10">
        <v>502.13</v>
      </c>
      <c r="F4095" s="10">
        <v>0.28000000000000003</v>
      </c>
      <c r="G4095" s="10">
        <v>0.28999999999999998</v>
      </c>
      <c r="H4095" s="10">
        <v>0.28999999999999998</v>
      </c>
      <c r="I4095" s="10">
        <v>0.27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960</v>
      </c>
      <c r="B4096" s="35">
        <v>42364</v>
      </c>
      <c r="C4096" t="s">
        <v>961</v>
      </c>
      <c r="E4096" s="10">
        <v>491.94</v>
      </c>
      <c r="F4096" s="10">
        <v>0.26</v>
      </c>
      <c r="G4096" s="10">
        <v>0.27</v>
      </c>
      <c r="H4096" s="10">
        <v>0.28000000000000003</v>
      </c>
      <c r="I4096" s="10">
        <v>0.27</v>
      </c>
      <c r="J4096" s="10">
        <v>0.2</v>
      </c>
      <c r="K4096" s="10">
        <v>0.3</v>
      </c>
      <c r="L4096" s="10">
        <v>0.33</v>
      </c>
      <c r="M4096" s="10"/>
    </row>
    <row r="4097" spans="1:54" x14ac:dyDescent="0.25">
      <c r="A4097" s="10" t="s">
        <v>960</v>
      </c>
      <c r="B4097" s="35">
        <v>42365</v>
      </c>
      <c r="C4097" t="s">
        <v>961</v>
      </c>
      <c r="E4097" s="10">
        <v>483.53</v>
      </c>
      <c r="F4097" s="10">
        <v>0.24</v>
      </c>
      <c r="G4097" s="10">
        <v>0.25</v>
      </c>
      <c r="H4097" s="10">
        <v>0.27</v>
      </c>
      <c r="I4097" s="10">
        <v>0.27</v>
      </c>
      <c r="J4097" s="10">
        <v>0.2</v>
      </c>
      <c r="K4097" s="10">
        <v>0.3</v>
      </c>
      <c r="L4097" s="10">
        <v>0.33</v>
      </c>
      <c r="M4097" s="10"/>
    </row>
    <row r="4098" spans="1:54" x14ac:dyDescent="0.25">
      <c r="A4098" s="10" t="s">
        <v>960</v>
      </c>
      <c r="B4098" s="35">
        <v>42366</v>
      </c>
      <c r="C4098" t="s">
        <v>961</v>
      </c>
      <c r="E4098" s="10">
        <v>476.04</v>
      </c>
      <c r="F4098" s="10">
        <v>0.22</v>
      </c>
      <c r="G4098" s="10">
        <v>0.23</v>
      </c>
      <c r="H4098" s="10">
        <v>0.27</v>
      </c>
      <c r="I4098" s="10">
        <v>0.27</v>
      </c>
      <c r="J4098" s="10">
        <v>0.2</v>
      </c>
      <c r="K4098" s="10">
        <v>0.3</v>
      </c>
      <c r="L4098" s="10">
        <v>0.33</v>
      </c>
      <c r="M4098" s="10"/>
    </row>
    <row r="4099" spans="1:54" x14ac:dyDescent="0.25">
      <c r="A4099" s="10" t="s">
        <v>960</v>
      </c>
      <c r="B4099" s="35">
        <v>42367</v>
      </c>
      <c r="C4099" t="s">
        <v>961</v>
      </c>
      <c r="E4099" s="10">
        <v>468.89</v>
      </c>
      <c r="F4099" s="10">
        <v>0.21</v>
      </c>
      <c r="G4099" s="10">
        <v>0.22</v>
      </c>
      <c r="H4099" s="10">
        <v>0.26</v>
      </c>
      <c r="I4099" s="10">
        <v>0.27</v>
      </c>
      <c r="J4099" s="10">
        <v>0.2</v>
      </c>
      <c r="K4099" s="10">
        <v>0.3</v>
      </c>
      <c r="L4099" s="10">
        <v>0.33</v>
      </c>
      <c r="M4099" s="10"/>
    </row>
    <row r="4100" spans="1:54" x14ac:dyDescent="0.25">
      <c r="A4100" s="10" t="s">
        <v>960</v>
      </c>
      <c r="B4100" s="35">
        <v>42368</v>
      </c>
      <c r="C4100" t="s">
        <v>961</v>
      </c>
      <c r="E4100" s="10">
        <v>461.91</v>
      </c>
      <c r="F4100" s="10">
        <v>0.2</v>
      </c>
      <c r="G4100" s="10">
        <v>0.21</v>
      </c>
      <c r="H4100" s="10">
        <v>0.25</v>
      </c>
      <c r="I4100" s="10">
        <v>0.26</v>
      </c>
      <c r="J4100" s="10">
        <v>0.2</v>
      </c>
      <c r="K4100" s="10">
        <v>0.3</v>
      </c>
      <c r="L4100" s="10">
        <v>0.33</v>
      </c>
      <c r="M4100" s="10"/>
      <c r="AB4100">
        <v>8.6999999999999993</v>
      </c>
      <c r="AC4100">
        <v>0.57999999999999996</v>
      </c>
      <c r="AG4100">
        <v>5.3</v>
      </c>
      <c r="AH4100">
        <v>8.6999999999999993</v>
      </c>
    </row>
    <row r="4101" spans="1:54" x14ac:dyDescent="0.25">
      <c r="A4101" t="s">
        <v>960</v>
      </c>
      <c r="B4101" s="32">
        <v>42368</v>
      </c>
      <c r="C4101" t="s">
        <v>961</v>
      </c>
      <c r="E4101" s="10"/>
      <c r="F4101" s="10"/>
      <c r="G4101" s="10"/>
      <c r="H4101" s="10"/>
      <c r="I4101" s="10"/>
      <c r="J4101" s="10"/>
      <c r="K4101" s="10"/>
      <c r="L4101" s="10"/>
      <c r="M4101" s="10"/>
    </row>
    <row r="4102" spans="1:54" x14ac:dyDescent="0.25">
      <c r="A4102" s="10" t="s">
        <v>960</v>
      </c>
      <c r="B4102" s="35">
        <v>42369</v>
      </c>
      <c r="C4102" t="s">
        <v>961</v>
      </c>
      <c r="E4102" s="10">
        <v>457.59</v>
      </c>
      <c r="F4102" s="10">
        <v>0.19</v>
      </c>
      <c r="G4102" s="10">
        <v>0.2</v>
      </c>
      <c r="H4102" s="10">
        <v>0.25</v>
      </c>
      <c r="I4102" s="10">
        <v>0.26</v>
      </c>
      <c r="J4102" s="10">
        <v>0.2</v>
      </c>
      <c r="K4102" s="10">
        <v>0.3</v>
      </c>
      <c r="L4102" s="10">
        <v>0.33</v>
      </c>
      <c r="M4102" s="10"/>
    </row>
    <row r="4103" spans="1:54" x14ac:dyDescent="0.25">
      <c r="A4103" s="10" t="s">
        <v>960</v>
      </c>
      <c r="B4103" s="35">
        <v>42370</v>
      </c>
      <c r="C4103" t="s">
        <v>961</v>
      </c>
      <c r="E4103" s="10">
        <v>513.85</v>
      </c>
      <c r="F4103" s="10">
        <v>0.3</v>
      </c>
      <c r="G4103" s="10">
        <v>0.3</v>
      </c>
      <c r="H4103" s="10">
        <v>0.31</v>
      </c>
      <c r="I4103" s="10">
        <v>0.28000000000000003</v>
      </c>
      <c r="J4103" s="10">
        <v>0.2</v>
      </c>
      <c r="K4103" s="10">
        <v>0.3</v>
      </c>
      <c r="L4103" s="10">
        <v>0.33</v>
      </c>
      <c r="M4103" s="10"/>
    </row>
    <row r="4104" spans="1:54" x14ac:dyDescent="0.25">
      <c r="A4104" s="10" t="s">
        <v>960</v>
      </c>
      <c r="B4104" s="35">
        <v>42371</v>
      </c>
      <c r="C4104" t="s">
        <v>961</v>
      </c>
      <c r="E4104" s="10">
        <v>504.65</v>
      </c>
      <c r="F4104" s="10">
        <v>0.28000000000000003</v>
      </c>
      <c r="G4104" s="10">
        <v>0.28000000000000003</v>
      </c>
      <c r="H4104" s="10">
        <v>0.3</v>
      </c>
      <c r="I4104" s="10">
        <v>0.28000000000000003</v>
      </c>
      <c r="J4104" s="10">
        <v>0.2</v>
      </c>
      <c r="K4104" s="10">
        <v>0.3</v>
      </c>
      <c r="L4104" s="10">
        <v>0.33</v>
      </c>
      <c r="M4104" s="10"/>
    </row>
    <row r="4105" spans="1:54" x14ac:dyDescent="0.25">
      <c r="A4105" s="10" t="s">
        <v>960</v>
      </c>
      <c r="B4105" s="35">
        <v>42372</v>
      </c>
      <c r="C4105" t="s">
        <v>961</v>
      </c>
      <c r="E4105" s="10">
        <v>501.02</v>
      </c>
      <c r="F4105" s="10">
        <v>0.27</v>
      </c>
      <c r="G4105" s="10">
        <v>0.27</v>
      </c>
      <c r="H4105" s="10">
        <v>0.3</v>
      </c>
      <c r="I4105" s="10">
        <v>0.28000000000000003</v>
      </c>
      <c r="J4105" s="10">
        <v>0.2</v>
      </c>
      <c r="K4105" s="10">
        <v>0.3</v>
      </c>
      <c r="L4105" s="10">
        <v>0.33</v>
      </c>
      <c r="M4105" s="10"/>
    </row>
    <row r="4106" spans="1:54" x14ac:dyDescent="0.25">
      <c r="A4106" s="10" t="s">
        <v>960</v>
      </c>
      <c r="B4106" s="35">
        <v>42373</v>
      </c>
      <c r="C4106" t="s">
        <v>961</v>
      </c>
      <c r="E4106" s="10">
        <v>498.4</v>
      </c>
      <c r="F4106" s="10">
        <v>0.26</v>
      </c>
      <c r="G4106" s="10">
        <v>0.26</v>
      </c>
      <c r="H4106" s="10">
        <v>0.3</v>
      </c>
      <c r="I4106" s="10">
        <v>0.28000000000000003</v>
      </c>
      <c r="J4106" s="10">
        <v>0.2</v>
      </c>
      <c r="K4106" s="10">
        <v>0.3</v>
      </c>
      <c r="L4106" s="10">
        <v>0.33</v>
      </c>
      <c r="M4106" s="10"/>
      <c r="AI4106" s="10"/>
    </row>
    <row r="4107" spans="1:54" x14ac:dyDescent="0.25">
      <c r="A4107" s="10" t="s">
        <v>960</v>
      </c>
      <c r="B4107" s="35">
        <v>42374</v>
      </c>
      <c r="C4107" t="s">
        <v>961</v>
      </c>
      <c r="E4107" s="10">
        <v>492.61</v>
      </c>
      <c r="F4107" s="10">
        <v>0.25</v>
      </c>
      <c r="G4107" s="10">
        <v>0.25</v>
      </c>
      <c r="H4107" s="10">
        <v>0.28999999999999998</v>
      </c>
      <c r="I4107" s="10">
        <v>0.28000000000000003</v>
      </c>
      <c r="J4107" s="10">
        <v>0.2</v>
      </c>
      <c r="K4107" s="10">
        <v>0.3</v>
      </c>
      <c r="L4107" s="10">
        <v>0.33</v>
      </c>
      <c r="M4107" s="10"/>
    </row>
    <row r="4108" spans="1:54" x14ac:dyDescent="0.25">
      <c r="A4108" s="10" t="s">
        <v>960</v>
      </c>
      <c r="B4108" s="35">
        <v>42375</v>
      </c>
      <c r="C4108" t="s">
        <v>961</v>
      </c>
      <c r="E4108" s="10">
        <v>486.13</v>
      </c>
      <c r="F4108" s="10">
        <v>0.23</v>
      </c>
      <c r="G4108" s="10">
        <v>0.24</v>
      </c>
      <c r="H4108" s="10">
        <v>0.28999999999999998</v>
      </c>
      <c r="I4108" s="10">
        <v>0.28000000000000003</v>
      </c>
      <c r="J4108" s="10">
        <v>0.2</v>
      </c>
      <c r="K4108" s="10">
        <v>0.3</v>
      </c>
      <c r="L4108" s="10">
        <v>0.33</v>
      </c>
      <c r="M4108" s="10"/>
      <c r="Q4108">
        <v>6.74</v>
      </c>
      <c r="R4108">
        <v>644.62</v>
      </c>
      <c r="S4108">
        <v>1098.06</v>
      </c>
      <c r="V4108" s="47">
        <f>X4108/AA4108</f>
        <v>1.5786278081360048E-2</v>
      </c>
      <c r="X4108">
        <v>4.9400000000000004</v>
      </c>
      <c r="AA4108">
        <v>312.93</v>
      </c>
      <c r="AB4108">
        <v>8.6999999999999993</v>
      </c>
      <c r="AC4108">
        <v>0.51</v>
      </c>
      <c r="AD4108" s="47">
        <f>AE4108/AF4108</f>
        <v>6.5105141061138965E-3</v>
      </c>
      <c r="AE4108">
        <v>0.87</v>
      </c>
      <c r="AF4108">
        <v>133.63</v>
      </c>
      <c r="AG4108">
        <v>5.3</v>
      </c>
      <c r="AH4108">
        <v>8.6999999999999993</v>
      </c>
      <c r="AI4108">
        <v>0.62</v>
      </c>
      <c r="AJ4108">
        <v>0.02</v>
      </c>
      <c r="AK4108">
        <v>0.79</v>
      </c>
      <c r="AL4108">
        <v>39.25</v>
      </c>
      <c r="AX4108">
        <v>109.81</v>
      </c>
      <c r="AY4108">
        <v>0.01</v>
      </c>
      <c r="AZ4108">
        <v>0.92</v>
      </c>
      <c r="BB4108">
        <v>169.27</v>
      </c>
    </row>
    <row r="4109" spans="1:54" x14ac:dyDescent="0.25">
      <c r="A4109" t="s">
        <v>960</v>
      </c>
      <c r="B4109" s="32">
        <v>42375</v>
      </c>
      <c r="C4109" t="s">
        <v>961</v>
      </c>
      <c r="E4109" s="10"/>
      <c r="F4109" s="10"/>
      <c r="G4109" s="10"/>
      <c r="H4109" s="10"/>
      <c r="I4109" s="10"/>
      <c r="J4109" s="10"/>
      <c r="K4109" s="10"/>
      <c r="L4109" s="10"/>
      <c r="M4109" s="10"/>
    </row>
    <row r="4110" spans="1:54" x14ac:dyDescent="0.25">
      <c r="A4110" s="10" t="s">
        <v>960</v>
      </c>
      <c r="B4110" s="35">
        <v>42376</v>
      </c>
      <c r="C4110" t="s">
        <v>961</v>
      </c>
      <c r="E4110" s="10">
        <v>479.56</v>
      </c>
      <c r="F4110" s="10">
        <v>0.22</v>
      </c>
      <c r="G4110" s="10">
        <v>0.23</v>
      </c>
      <c r="H4110" s="10">
        <v>0.28000000000000003</v>
      </c>
      <c r="I4110" s="10">
        <v>0.28000000000000003</v>
      </c>
      <c r="J4110" s="10">
        <v>0.2</v>
      </c>
      <c r="K4110" s="10">
        <v>0.3</v>
      </c>
      <c r="L4110" s="10">
        <v>0.33</v>
      </c>
      <c r="M4110" s="10"/>
    </row>
    <row r="4111" spans="1:54" x14ac:dyDescent="0.25">
      <c r="A4111" s="10" t="s">
        <v>960</v>
      </c>
      <c r="B4111" s="35">
        <v>42377</v>
      </c>
      <c r="C4111" t="s">
        <v>961</v>
      </c>
      <c r="E4111" s="10">
        <v>533.70000000000005</v>
      </c>
      <c r="F4111" s="10">
        <v>0.32</v>
      </c>
      <c r="G4111" s="10">
        <v>0.32</v>
      </c>
      <c r="H4111" s="10">
        <v>0.34</v>
      </c>
      <c r="I4111" s="10">
        <v>0.3</v>
      </c>
      <c r="J4111" s="10">
        <v>0.2</v>
      </c>
      <c r="K4111" s="10">
        <v>0.3</v>
      </c>
      <c r="L4111" s="10">
        <v>0.33</v>
      </c>
      <c r="M4111" s="10"/>
    </row>
    <row r="4112" spans="1:54" x14ac:dyDescent="0.25">
      <c r="A4112" s="10" t="s">
        <v>960</v>
      </c>
      <c r="B4112" s="35">
        <v>42378</v>
      </c>
      <c r="C4112" t="s">
        <v>961</v>
      </c>
      <c r="E4112" s="10">
        <v>529.02</v>
      </c>
      <c r="F4112" s="10">
        <v>0.3</v>
      </c>
      <c r="G4112" s="10">
        <v>0.31</v>
      </c>
      <c r="H4112" s="10">
        <v>0.34</v>
      </c>
      <c r="I4112" s="10">
        <v>0.31</v>
      </c>
      <c r="J4112" s="10">
        <v>0.2</v>
      </c>
      <c r="K4112" s="10">
        <v>0.3</v>
      </c>
      <c r="L4112" s="10">
        <v>0.33</v>
      </c>
      <c r="M4112" s="10"/>
    </row>
    <row r="4113" spans="1:34" x14ac:dyDescent="0.25">
      <c r="A4113" s="10" t="s">
        <v>960</v>
      </c>
      <c r="B4113" s="35">
        <v>42379</v>
      </c>
      <c r="C4113" t="s">
        <v>961</v>
      </c>
      <c r="E4113" s="10">
        <v>523.24</v>
      </c>
      <c r="F4113" s="10">
        <v>0.28999999999999998</v>
      </c>
      <c r="G4113" s="10">
        <v>0.28999999999999998</v>
      </c>
      <c r="H4113" s="10">
        <v>0.33</v>
      </c>
      <c r="I4113" s="10">
        <v>0.31</v>
      </c>
      <c r="J4113" s="10">
        <v>0.2</v>
      </c>
      <c r="K4113" s="10">
        <v>0.3</v>
      </c>
      <c r="L4113" s="10">
        <v>0.33</v>
      </c>
      <c r="M4113" s="10"/>
    </row>
    <row r="4114" spans="1:34" x14ac:dyDescent="0.25">
      <c r="A4114" s="10" t="s">
        <v>960</v>
      </c>
      <c r="B4114" s="35">
        <v>42380</v>
      </c>
      <c r="C4114" t="s">
        <v>961</v>
      </c>
      <c r="E4114" s="10">
        <v>516.57000000000005</v>
      </c>
      <c r="F4114" s="10">
        <v>0.28000000000000003</v>
      </c>
      <c r="G4114" s="10">
        <v>0.28000000000000003</v>
      </c>
      <c r="H4114" s="10">
        <v>0.32</v>
      </c>
      <c r="I4114" s="10">
        <v>0.3</v>
      </c>
      <c r="J4114" s="10">
        <v>0.2</v>
      </c>
      <c r="K4114" s="10">
        <v>0.3</v>
      </c>
      <c r="L4114" s="10">
        <v>0.32</v>
      </c>
      <c r="M4114" s="10"/>
      <c r="AC4114">
        <v>0.47</v>
      </c>
    </row>
    <row r="4115" spans="1:34" x14ac:dyDescent="0.25">
      <c r="A4115" s="10" t="s">
        <v>960</v>
      </c>
      <c r="B4115" s="35">
        <v>42381</v>
      </c>
      <c r="C4115" t="s">
        <v>961</v>
      </c>
      <c r="E4115" s="10">
        <v>510</v>
      </c>
      <c r="F4115" s="10">
        <v>0.26</v>
      </c>
      <c r="G4115" s="10">
        <v>0.27</v>
      </c>
      <c r="H4115" s="10">
        <v>0.32</v>
      </c>
      <c r="I4115" s="10">
        <v>0.3</v>
      </c>
      <c r="J4115" s="10">
        <v>0.2</v>
      </c>
      <c r="K4115" s="10">
        <v>0.3</v>
      </c>
      <c r="L4115" s="10">
        <v>0.32</v>
      </c>
      <c r="M4115" s="10"/>
    </row>
    <row r="4116" spans="1:34" x14ac:dyDescent="0.25">
      <c r="A4116" s="10" t="s">
        <v>960</v>
      </c>
      <c r="B4116" s="35">
        <v>42382</v>
      </c>
      <c r="C4116" t="s">
        <v>961</v>
      </c>
      <c r="E4116" s="10">
        <v>501.92</v>
      </c>
      <c r="F4116" s="10">
        <v>0.25</v>
      </c>
      <c r="G4116" s="10">
        <v>0.25</v>
      </c>
      <c r="H4116" s="10">
        <v>0.31</v>
      </c>
      <c r="I4116" s="10">
        <v>0.3</v>
      </c>
      <c r="J4116" s="10">
        <v>0.2</v>
      </c>
      <c r="K4116" s="10">
        <v>0.3</v>
      </c>
      <c r="L4116" s="10">
        <v>0.32</v>
      </c>
      <c r="M4116" s="10"/>
      <c r="AB4116">
        <v>8.6999999999999993</v>
      </c>
      <c r="AG4116">
        <v>5.8</v>
      </c>
      <c r="AH4116">
        <v>8.6999999999999993</v>
      </c>
    </row>
    <row r="4117" spans="1:34" x14ac:dyDescent="0.25">
      <c r="A4117" t="s">
        <v>960</v>
      </c>
      <c r="B4117" s="32">
        <v>42382</v>
      </c>
      <c r="C4117" t="s">
        <v>961</v>
      </c>
      <c r="E4117" s="10"/>
      <c r="F4117" s="10"/>
      <c r="G4117" s="10"/>
      <c r="H4117" s="10"/>
      <c r="I4117" s="10"/>
      <c r="J4117" s="10"/>
      <c r="K4117" s="10"/>
      <c r="L4117" s="10"/>
      <c r="M4117" s="10"/>
    </row>
    <row r="4118" spans="1:34" x14ac:dyDescent="0.25">
      <c r="A4118" s="10" t="s">
        <v>960</v>
      </c>
      <c r="B4118" s="35">
        <v>42383</v>
      </c>
      <c r="C4118" t="s">
        <v>961</v>
      </c>
      <c r="E4118" s="10">
        <v>496.61</v>
      </c>
      <c r="F4118" s="10">
        <v>0.24</v>
      </c>
      <c r="G4118" s="10">
        <v>0.24</v>
      </c>
      <c r="H4118" s="10">
        <v>0.3</v>
      </c>
      <c r="I4118" s="10">
        <v>0.3</v>
      </c>
      <c r="J4118" s="10">
        <v>0.2</v>
      </c>
      <c r="K4118" s="10">
        <v>0.3</v>
      </c>
      <c r="L4118" s="10">
        <v>0.32</v>
      </c>
      <c r="M4118" s="10"/>
      <c r="AC4118">
        <v>0.52</v>
      </c>
    </row>
    <row r="4119" spans="1:34" x14ac:dyDescent="0.25">
      <c r="A4119" s="10" t="s">
        <v>960</v>
      </c>
      <c r="B4119" s="35">
        <v>42384</v>
      </c>
      <c r="C4119" t="s">
        <v>961</v>
      </c>
      <c r="E4119" s="10">
        <v>490.38</v>
      </c>
      <c r="F4119" s="10">
        <v>0.23</v>
      </c>
      <c r="G4119" s="10">
        <v>0.23</v>
      </c>
      <c r="H4119" s="10">
        <v>0.3</v>
      </c>
      <c r="I4119" s="10">
        <v>0.28999999999999998</v>
      </c>
      <c r="J4119" s="10">
        <v>0.2</v>
      </c>
      <c r="K4119" s="10">
        <v>0.3</v>
      </c>
      <c r="L4119" s="10">
        <v>0.32</v>
      </c>
      <c r="M4119" s="10"/>
    </row>
    <row r="4120" spans="1:34" x14ac:dyDescent="0.25">
      <c r="A4120" s="10" t="s">
        <v>960</v>
      </c>
      <c r="B4120" s="35">
        <v>42385</v>
      </c>
      <c r="C4120" t="s">
        <v>961</v>
      </c>
      <c r="E4120" s="10">
        <v>484.71</v>
      </c>
      <c r="F4120" s="10">
        <v>0.22</v>
      </c>
      <c r="G4120" s="10">
        <v>0.22</v>
      </c>
      <c r="H4120" s="10">
        <v>0.28999999999999998</v>
      </c>
      <c r="I4120" s="10">
        <v>0.28999999999999998</v>
      </c>
      <c r="J4120" s="10">
        <v>0.2</v>
      </c>
      <c r="K4120" s="10">
        <v>0.3</v>
      </c>
      <c r="L4120" s="10">
        <v>0.32</v>
      </c>
      <c r="M4120" s="10"/>
    </row>
    <row r="4121" spans="1:34" x14ac:dyDescent="0.25">
      <c r="A4121" s="10" t="s">
        <v>960</v>
      </c>
      <c r="B4121" s="35">
        <v>42386</v>
      </c>
      <c r="C4121" t="s">
        <v>961</v>
      </c>
      <c r="E4121" s="10">
        <v>481.76</v>
      </c>
      <c r="F4121" s="10">
        <v>0.21</v>
      </c>
      <c r="G4121" s="10">
        <v>0.22</v>
      </c>
      <c r="H4121" s="10">
        <v>0.28999999999999998</v>
      </c>
      <c r="I4121" s="10">
        <v>0.28999999999999998</v>
      </c>
      <c r="J4121" s="10">
        <v>0.2</v>
      </c>
      <c r="K4121" s="10">
        <v>0.3</v>
      </c>
      <c r="L4121" s="10">
        <v>0.32</v>
      </c>
      <c r="M4121" s="10"/>
    </row>
    <row r="4122" spans="1:34" x14ac:dyDescent="0.25">
      <c r="A4122" s="10" t="s">
        <v>960</v>
      </c>
      <c r="B4122" s="35">
        <v>42387</v>
      </c>
      <c r="C4122" t="s">
        <v>961</v>
      </c>
      <c r="E4122" s="10">
        <v>479.75</v>
      </c>
      <c r="F4122" s="10">
        <v>0.21</v>
      </c>
      <c r="G4122" s="10">
        <v>0.21</v>
      </c>
      <c r="H4122" s="10">
        <v>0.28000000000000003</v>
      </c>
      <c r="I4122" s="10">
        <v>0.28999999999999998</v>
      </c>
      <c r="J4122" s="10">
        <v>0.2</v>
      </c>
      <c r="K4122" s="10">
        <v>0.3</v>
      </c>
      <c r="L4122" s="10">
        <v>0.32</v>
      </c>
      <c r="M4122" s="10"/>
    </row>
    <row r="4123" spans="1:34" x14ac:dyDescent="0.25">
      <c r="A4123" s="10" t="s">
        <v>960</v>
      </c>
      <c r="B4123" s="35">
        <v>42388</v>
      </c>
      <c r="C4123" t="s">
        <v>961</v>
      </c>
      <c r="E4123" s="10">
        <v>478</v>
      </c>
      <c r="F4123" s="10">
        <v>0.21</v>
      </c>
      <c r="G4123" s="10">
        <v>0.21</v>
      </c>
      <c r="H4123" s="10">
        <v>0.28000000000000003</v>
      </c>
      <c r="I4123" s="10">
        <v>0.28999999999999998</v>
      </c>
      <c r="J4123" s="10">
        <v>0.2</v>
      </c>
      <c r="K4123" s="10">
        <v>0.3</v>
      </c>
      <c r="L4123" s="10">
        <v>0.32</v>
      </c>
      <c r="M4123" s="10"/>
      <c r="AB4123">
        <v>8.6999999999999993</v>
      </c>
      <c r="AC4123">
        <v>0.53</v>
      </c>
      <c r="AG4123">
        <v>6.8</v>
      </c>
      <c r="AH4123">
        <v>8.6999999999999993</v>
      </c>
    </row>
    <row r="4124" spans="1:34" x14ac:dyDescent="0.25">
      <c r="A4124" t="s">
        <v>960</v>
      </c>
      <c r="B4124" s="32">
        <v>42388</v>
      </c>
      <c r="C4124" t="s">
        <v>961</v>
      </c>
      <c r="E4124" s="10"/>
      <c r="F4124" s="10"/>
      <c r="G4124" s="10"/>
      <c r="H4124" s="10"/>
      <c r="I4124" s="10"/>
      <c r="J4124" s="10"/>
      <c r="K4124" s="10"/>
      <c r="L4124" s="10"/>
      <c r="M4124" s="10"/>
    </row>
    <row r="4125" spans="1:34" x14ac:dyDescent="0.25">
      <c r="A4125" s="10" t="s">
        <v>960</v>
      </c>
      <c r="B4125" s="35">
        <v>42389</v>
      </c>
      <c r="C4125" t="s">
        <v>961</v>
      </c>
      <c r="E4125" s="10">
        <v>475.97</v>
      </c>
      <c r="F4125" s="10">
        <v>0.2</v>
      </c>
      <c r="G4125" s="10">
        <v>0.21</v>
      </c>
      <c r="H4125" s="10">
        <v>0.28000000000000003</v>
      </c>
      <c r="I4125" s="10">
        <v>0.28999999999999998</v>
      </c>
      <c r="J4125" s="10">
        <v>0.2</v>
      </c>
      <c r="K4125" s="10">
        <v>0.3</v>
      </c>
      <c r="L4125" s="10">
        <v>0.32</v>
      </c>
      <c r="M4125" s="10"/>
    </row>
    <row r="4126" spans="1:34" x14ac:dyDescent="0.25">
      <c r="A4126" s="10" t="s">
        <v>960</v>
      </c>
      <c r="B4126" s="35">
        <v>42390</v>
      </c>
      <c r="C4126" t="s">
        <v>961</v>
      </c>
      <c r="E4126" s="10">
        <v>472.72</v>
      </c>
      <c r="F4126" s="10">
        <v>0.2</v>
      </c>
      <c r="G4126" s="10">
        <v>0.21</v>
      </c>
      <c r="H4126" s="10">
        <v>0.27</v>
      </c>
      <c r="I4126" s="10">
        <v>0.28000000000000003</v>
      </c>
      <c r="J4126" s="10">
        <v>0.2</v>
      </c>
      <c r="K4126" s="10">
        <v>0.3</v>
      </c>
      <c r="L4126" s="10">
        <v>0.32</v>
      </c>
      <c r="M4126" s="10"/>
    </row>
    <row r="4127" spans="1:34" x14ac:dyDescent="0.25">
      <c r="A4127" s="10" t="s">
        <v>960</v>
      </c>
      <c r="B4127" s="35">
        <v>42391</v>
      </c>
      <c r="C4127" t="s">
        <v>961</v>
      </c>
      <c r="E4127" s="10">
        <v>468.55</v>
      </c>
      <c r="F4127" s="10">
        <v>0.19</v>
      </c>
      <c r="G4127" s="10">
        <v>0.2</v>
      </c>
      <c r="H4127" s="10">
        <v>0.27</v>
      </c>
      <c r="I4127" s="10">
        <v>0.28000000000000003</v>
      </c>
      <c r="J4127" s="10">
        <v>0.2</v>
      </c>
      <c r="K4127" s="10">
        <v>0.3</v>
      </c>
      <c r="L4127" s="10">
        <v>0.32</v>
      </c>
      <c r="M4127" s="10"/>
      <c r="AC4127">
        <v>0.37</v>
      </c>
    </row>
    <row r="4128" spans="1:34" x14ac:dyDescent="0.25">
      <c r="A4128" s="10" t="s">
        <v>960</v>
      </c>
      <c r="B4128" s="35">
        <v>42392</v>
      </c>
      <c r="C4128" t="s">
        <v>961</v>
      </c>
      <c r="E4128" s="10">
        <v>464.53</v>
      </c>
      <c r="F4128" s="10">
        <v>0.19</v>
      </c>
      <c r="G4128" s="10">
        <v>0.2</v>
      </c>
      <c r="H4128" s="10">
        <v>0.26</v>
      </c>
      <c r="I4128" s="10">
        <v>0.28000000000000003</v>
      </c>
      <c r="J4128" s="10">
        <v>0.2</v>
      </c>
      <c r="K4128" s="10">
        <v>0.3</v>
      </c>
      <c r="L4128" s="10">
        <v>0.32</v>
      </c>
      <c r="M4128" s="10"/>
    </row>
    <row r="4129" spans="1:34" x14ac:dyDescent="0.25">
      <c r="A4129" s="10" t="s">
        <v>960</v>
      </c>
      <c r="B4129" s="35">
        <v>42393</v>
      </c>
      <c r="C4129" t="s">
        <v>961</v>
      </c>
      <c r="E4129" s="10">
        <v>461.12</v>
      </c>
      <c r="F4129" s="10">
        <v>0.18</v>
      </c>
      <c r="G4129" s="10">
        <v>0.19</v>
      </c>
      <c r="H4129" s="10">
        <v>0.26</v>
      </c>
      <c r="I4129" s="10">
        <v>0.28000000000000003</v>
      </c>
      <c r="J4129" s="10">
        <v>0.2</v>
      </c>
      <c r="K4129" s="10">
        <v>0.3</v>
      </c>
      <c r="L4129" s="10">
        <v>0.32</v>
      </c>
      <c r="M4129" s="10"/>
    </row>
    <row r="4130" spans="1:34" x14ac:dyDescent="0.25">
      <c r="A4130" s="10" t="s">
        <v>960</v>
      </c>
      <c r="B4130" s="35">
        <v>42394</v>
      </c>
      <c r="C4130" t="s">
        <v>961</v>
      </c>
      <c r="E4130" s="10">
        <v>458.66</v>
      </c>
      <c r="F4130" s="10">
        <v>0.18</v>
      </c>
      <c r="G4130" s="10">
        <v>0.19</v>
      </c>
      <c r="H4130" s="10">
        <v>0.26</v>
      </c>
      <c r="I4130" s="10">
        <v>0.28000000000000003</v>
      </c>
      <c r="J4130" s="10">
        <v>0.2</v>
      </c>
      <c r="K4130" s="10">
        <v>0.3</v>
      </c>
      <c r="L4130" s="10">
        <v>0.32</v>
      </c>
      <c r="M4130" s="10"/>
      <c r="AC4130">
        <v>0.49</v>
      </c>
    </row>
    <row r="4131" spans="1:34" x14ac:dyDescent="0.25">
      <c r="A4131" s="10" t="s">
        <v>960</v>
      </c>
      <c r="B4131" s="35">
        <v>42395</v>
      </c>
      <c r="C4131" t="s">
        <v>961</v>
      </c>
      <c r="E4131" s="10">
        <v>456.57</v>
      </c>
      <c r="F4131" s="10">
        <v>0.18</v>
      </c>
      <c r="G4131" s="10">
        <v>0.18</v>
      </c>
      <c r="H4131" s="10">
        <v>0.25</v>
      </c>
      <c r="I4131" s="10">
        <v>0.27</v>
      </c>
      <c r="J4131" s="10">
        <v>0.2</v>
      </c>
      <c r="K4131" s="10">
        <v>0.3</v>
      </c>
      <c r="L4131" s="10">
        <v>0.32</v>
      </c>
      <c r="M4131" s="10"/>
    </row>
    <row r="4132" spans="1:34" x14ac:dyDescent="0.25">
      <c r="A4132" s="10" t="s">
        <v>960</v>
      </c>
      <c r="B4132" s="35">
        <v>42396</v>
      </c>
      <c r="C4132" t="s">
        <v>961</v>
      </c>
      <c r="E4132" s="10">
        <v>454.97</v>
      </c>
      <c r="F4132" s="10">
        <v>0.18</v>
      </c>
      <c r="G4132" s="10">
        <v>0.18</v>
      </c>
      <c r="H4132" s="10">
        <v>0.25</v>
      </c>
      <c r="I4132" s="10">
        <v>0.27</v>
      </c>
      <c r="J4132" s="10">
        <v>0.2</v>
      </c>
      <c r="K4132" s="10">
        <v>0.3</v>
      </c>
      <c r="L4132" s="10">
        <v>0.32</v>
      </c>
      <c r="M4132" s="10"/>
      <c r="AB4132">
        <v>8.6999999999999993</v>
      </c>
      <c r="AG4132">
        <v>7.95</v>
      </c>
      <c r="AH4132">
        <v>8.6999999999999993</v>
      </c>
    </row>
    <row r="4133" spans="1:34" x14ac:dyDescent="0.25">
      <c r="A4133" t="s">
        <v>960</v>
      </c>
      <c r="B4133" s="32">
        <v>42396</v>
      </c>
      <c r="C4133" t="s">
        <v>961</v>
      </c>
      <c r="E4133" s="10"/>
      <c r="F4133" s="10"/>
      <c r="G4133" s="10"/>
      <c r="H4133" s="10"/>
      <c r="I4133" s="10"/>
      <c r="J4133" s="10"/>
      <c r="K4133" s="10"/>
      <c r="L4133" s="10"/>
      <c r="M4133" s="10"/>
    </row>
    <row r="4134" spans="1:34" x14ac:dyDescent="0.25">
      <c r="A4134" s="10" t="s">
        <v>960</v>
      </c>
      <c r="B4134" s="35">
        <v>42397</v>
      </c>
      <c r="C4134" t="s">
        <v>961</v>
      </c>
      <c r="E4134" s="10">
        <v>453.55</v>
      </c>
      <c r="F4134" s="10">
        <v>0.17</v>
      </c>
      <c r="G4134" s="10">
        <v>0.18</v>
      </c>
      <c r="H4134" s="10">
        <v>0.25</v>
      </c>
      <c r="I4134" s="10">
        <v>0.27</v>
      </c>
      <c r="J4134" s="10">
        <v>0.2</v>
      </c>
      <c r="K4134" s="10">
        <v>0.3</v>
      </c>
      <c r="L4134" s="10">
        <v>0.32</v>
      </c>
      <c r="M4134" s="10"/>
    </row>
    <row r="4135" spans="1:34" x14ac:dyDescent="0.25">
      <c r="A4135" s="10" t="s">
        <v>960</v>
      </c>
      <c r="B4135" s="35">
        <v>42398</v>
      </c>
      <c r="C4135" t="s">
        <v>961</v>
      </c>
      <c r="E4135" s="10">
        <v>452.3</v>
      </c>
      <c r="F4135" s="10">
        <v>0.17</v>
      </c>
      <c r="G4135" s="10">
        <v>0.18</v>
      </c>
      <c r="H4135" s="10">
        <v>0.25</v>
      </c>
      <c r="I4135" s="10">
        <v>0.27</v>
      </c>
      <c r="J4135" s="10">
        <v>0.2</v>
      </c>
      <c r="K4135" s="10">
        <v>0.3</v>
      </c>
      <c r="L4135" s="10">
        <v>0.32</v>
      </c>
      <c r="M4135" s="10"/>
    </row>
    <row r="4136" spans="1:34" x14ac:dyDescent="0.25">
      <c r="A4136" s="10" t="s">
        <v>960</v>
      </c>
      <c r="B4136" s="35">
        <v>42399</v>
      </c>
      <c r="C4136" t="s">
        <v>961</v>
      </c>
      <c r="E4136" s="10">
        <v>451.13</v>
      </c>
      <c r="F4136" s="10">
        <v>0.17</v>
      </c>
      <c r="G4136" s="10">
        <v>0.18</v>
      </c>
      <c r="H4136" s="10">
        <v>0.24</v>
      </c>
      <c r="I4136" s="10">
        <v>0.27</v>
      </c>
      <c r="J4136" s="10">
        <v>0.2</v>
      </c>
      <c r="K4136" s="10">
        <v>0.3</v>
      </c>
      <c r="L4136" s="10">
        <v>0.32</v>
      </c>
      <c r="M4136" s="10"/>
    </row>
    <row r="4137" spans="1:34" x14ac:dyDescent="0.25">
      <c r="A4137" s="10" t="s">
        <v>960</v>
      </c>
      <c r="B4137" s="35">
        <v>42400</v>
      </c>
      <c r="C4137" t="s">
        <v>961</v>
      </c>
      <c r="E4137" s="10">
        <v>449.72</v>
      </c>
      <c r="F4137" s="10">
        <v>0.17</v>
      </c>
      <c r="G4137" s="10">
        <v>0.18</v>
      </c>
      <c r="H4137" s="10">
        <v>0.24</v>
      </c>
      <c r="I4137" s="10">
        <v>0.27</v>
      </c>
      <c r="J4137" s="10">
        <v>0.2</v>
      </c>
      <c r="K4137" s="10">
        <v>0.3</v>
      </c>
      <c r="L4137" s="10">
        <v>0.32</v>
      </c>
      <c r="M4137" s="10"/>
    </row>
    <row r="4138" spans="1:34" x14ac:dyDescent="0.25">
      <c r="A4138" s="10" t="s">
        <v>960</v>
      </c>
      <c r="B4138" s="35">
        <v>42401</v>
      </c>
      <c r="C4138" t="s">
        <v>961</v>
      </c>
      <c r="E4138" s="10">
        <v>448.45</v>
      </c>
      <c r="F4138" s="10">
        <v>0.17</v>
      </c>
      <c r="G4138" s="10">
        <v>0.18</v>
      </c>
      <c r="H4138" s="10">
        <v>0.24</v>
      </c>
      <c r="I4138" s="10">
        <v>0.27</v>
      </c>
      <c r="J4138" s="10">
        <v>0.2</v>
      </c>
      <c r="K4138" s="10">
        <v>0.3</v>
      </c>
      <c r="L4138" s="10">
        <v>0.32</v>
      </c>
      <c r="M4138" s="10"/>
      <c r="AC4138">
        <v>0.43</v>
      </c>
    </row>
    <row r="4139" spans="1:34" x14ac:dyDescent="0.25">
      <c r="A4139" s="10" t="s">
        <v>960</v>
      </c>
      <c r="B4139" s="35">
        <v>42402</v>
      </c>
      <c r="C4139" t="s">
        <v>961</v>
      </c>
      <c r="E4139" s="10">
        <v>447.37</v>
      </c>
      <c r="F4139" s="10">
        <v>0.17</v>
      </c>
      <c r="G4139" s="10">
        <v>0.17</v>
      </c>
      <c r="H4139" s="10">
        <v>0.24</v>
      </c>
      <c r="I4139" s="10">
        <v>0.27</v>
      </c>
      <c r="J4139" s="10">
        <v>0.2</v>
      </c>
      <c r="K4139" s="10">
        <v>0.3</v>
      </c>
      <c r="L4139" s="10">
        <v>0.32</v>
      </c>
      <c r="M4139" s="10"/>
    </row>
    <row r="4140" spans="1:34" x14ac:dyDescent="0.25">
      <c r="A4140" s="10" t="s">
        <v>960</v>
      </c>
      <c r="B4140" s="35">
        <v>42403</v>
      </c>
      <c r="C4140" t="s">
        <v>961</v>
      </c>
      <c r="E4140" s="10">
        <v>446.27</v>
      </c>
      <c r="F4140" s="10">
        <v>0.17</v>
      </c>
      <c r="G4140" s="10">
        <v>0.17</v>
      </c>
      <c r="H4140" s="10">
        <v>0.24</v>
      </c>
      <c r="I4140" s="10">
        <v>0.27</v>
      </c>
      <c r="J4140" s="10">
        <v>0.2</v>
      </c>
      <c r="K4140" s="10">
        <v>0.28999999999999998</v>
      </c>
      <c r="L4140" s="10">
        <v>0.32</v>
      </c>
      <c r="M4140" s="10"/>
      <c r="AB4140">
        <v>8.6999999999999993</v>
      </c>
      <c r="AG4140">
        <v>8.35</v>
      </c>
      <c r="AH4140">
        <v>8.6999999999999993</v>
      </c>
    </row>
    <row r="4141" spans="1:34" x14ac:dyDescent="0.25">
      <c r="A4141" t="s">
        <v>960</v>
      </c>
      <c r="B4141" s="32">
        <v>42403</v>
      </c>
      <c r="C4141" t="s">
        <v>961</v>
      </c>
      <c r="E4141" s="10"/>
      <c r="F4141" s="10"/>
      <c r="G4141" s="10"/>
      <c r="H4141" s="10"/>
      <c r="I4141" s="10"/>
      <c r="J4141" s="10"/>
      <c r="K4141" s="10"/>
      <c r="L4141" s="10"/>
      <c r="M4141" s="10"/>
    </row>
    <row r="4142" spans="1:34" x14ac:dyDescent="0.25">
      <c r="A4142" s="10" t="s">
        <v>960</v>
      </c>
      <c r="B4142" s="35">
        <v>42404</v>
      </c>
      <c r="C4142" t="s">
        <v>961</v>
      </c>
      <c r="E4142" s="10">
        <v>445.13</v>
      </c>
      <c r="F4142" s="10">
        <v>0.16</v>
      </c>
      <c r="G4142" s="10">
        <v>0.17</v>
      </c>
      <c r="H4142" s="10">
        <v>0.24</v>
      </c>
      <c r="I4142" s="10">
        <v>0.27</v>
      </c>
      <c r="J4142" s="10">
        <v>0.2</v>
      </c>
      <c r="K4142" s="10">
        <v>0.3</v>
      </c>
      <c r="L4142" s="10">
        <v>0.32</v>
      </c>
      <c r="M4142" s="10"/>
    </row>
    <row r="4143" spans="1:34" x14ac:dyDescent="0.25">
      <c r="A4143" s="10" t="s">
        <v>960</v>
      </c>
      <c r="B4143" s="35">
        <v>42405</v>
      </c>
      <c r="C4143" t="s">
        <v>961</v>
      </c>
      <c r="E4143" s="10">
        <v>443.84</v>
      </c>
      <c r="F4143" s="10">
        <v>0.16</v>
      </c>
      <c r="G4143" s="10">
        <v>0.17</v>
      </c>
      <c r="H4143" s="10">
        <v>0.24</v>
      </c>
      <c r="I4143" s="10">
        <v>0.27</v>
      </c>
      <c r="J4143" s="10">
        <v>0.2</v>
      </c>
      <c r="K4143" s="10">
        <v>0.3</v>
      </c>
      <c r="L4143" s="10">
        <v>0.32</v>
      </c>
      <c r="M4143" s="10"/>
    </row>
    <row r="4144" spans="1:34" x14ac:dyDescent="0.25">
      <c r="A4144" s="10" t="s">
        <v>960</v>
      </c>
      <c r="B4144" s="35">
        <v>42406</v>
      </c>
      <c r="C4144" t="s">
        <v>961</v>
      </c>
      <c r="E4144" s="10">
        <v>442.35</v>
      </c>
      <c r="F4144" s="10">
        <v>0.16</v>
      </c>
      <c r="G4144" s="10">
        <v>0.17</v>
      </c>
      <c r="H4144" s="10">
        <v>0.23</v>
      </c>
      <c r="I4144" s="10">
        <v>0.27</v>
      </c>
      <c r="J4144" s="10">
        <v>0.2</v>
      </c>
      <c r="K4144" s="10">
        <v>0.3</v>
      </c>
      <c r="L4144" s="10">
        <v>0.32</v>
      </c>
      <c r="M4144" s="10"/>
    </row>
    <row r="4145" spans="1:55" x14ac:dyDescent="0.25">
      <c r="A4145" s="10" t="s">
        <v>960</v>
      </c>
      <c r="B4145" s="35">
        <v>42407</v>
      </c>
      <c r="C4145" t="s">
        <v>961</v>
      </c>
      <c r="E4145" s="10">
        <v>441.01</v>
      </c>
      <c r="F4145" s="10">
        <v>0.16</v>
      </c>
      <c r="G4145" s="10">
        <v>0.16</v>
      </c>
      <c r="H4145" s="10">
        <v>0.23</v>
      </c>
      <c r="I4145" s="10">
        <v>0.26</v>
      </c>
      <c r="J4145" s="10">
        <v>0.2</v>
      </c>
      <c r="K4145" s="10">
        <v>0.3</v>
      </c>
      <c r="L4145" s="10">
        <v>0.32</v>
      </c>
      <c r="M4145" s="10"/>
    </row>
    <row r="4146" spans="1:55" x14ac:dyDescent="0.25">
      <c r="A4146" s="10" t="s">
        <v>960</v>
      </c>
      <c r="B4146" s="35">
        <v>42408</v>
      </c>
      <c r="C4146" t="s">
        <v>961</v>
      </c>
      <c r="E4146" s="10">
        <v>439.75</v>
      </c>
      <c r="F4146" s="10">
        <v>0.16</v>
      </c>
      <c r="G4146" s="10">
        <v>0.16</v>
      </c>
      <c r="H4146" s="10">
        <v>0.23</v>
      </c>
      <c r="I4146" s="10">
        <v>0.26</v>
      </c>
      <c r="J4146" s="10">
        <v>0.2</v>
      </c>
      <c r="K4146" s="10">
        <v>0.3</v>
      </c>
      <c r="L4146" s="10">
        <v>0.32</v>
      </c>
      <c r="M4146" s="10"/>
    </row>
    <row r="4147" spans="1:55" x14ac:dyDescent="0.25">
      <c r="A4147" s="10" t="s">
        <v>960</v>
      </c>
      <c r="B4147" s="35">
        <v>42409</v>
      </c>
      <c r="C4147" t="s">
        <v>961</v>
      </c>
      <c r="E4147" s="10">
        <v>438.73</v>
      </c>
      <c r="F4147" s="10">
        <v>0.15</v>
      </c>
      <c r="G4147" s="10">
        <v>0.16</v>
      </c>
      <c r="H4147" s="10">
        <v>0.23</v>
      </c>
      <c r="I4147" s="10">
        <v>0.26</v>
      </c>
      <c r="J4147" s="10">
        <v>0.2</v>
      </c>
      <c r="K4147" s="10">
        <v>0.3</v>
      </c>
      <c r="L4147" s="10">
        <v>0.32</v>
      </c>
      <c r="M4147" s="10"/>
      <c r="AC4147">
        <v>0.48</v>
      </c>
    </row>
    <row r="4148" spans="1:55" x14ac:dyDescent="0.25">
      <c r="A4148" s="10" t="s">
        <v>960</v>
      </c>
      <c r="B4148" s="35">
        <v>42410</v>
      </c>
      <c r="C4148" t="s">
        <v>961</v>
      </c>
      <c r="E4148" s="10">
        <v>437.44</v>
      </c>
      <c r="F4148" s="10">
        <v>0.15</v>
      </c>
      <c r="G4148" s="10">
        <v>0.16</v>
      </c>
      <c r="H4148" s="10">
        <v>0.23</v>
      </c>
      <c r="I4148" s="10">
        <v>0.26</v>
      </c>
      <c r="J4148" s="10">
        <v>0.2</v>
      </c>
      <c r="K4148" s="10">
        <v>0.3</v>
      </c>
      <c r="L4148" s="10">
        <v>0.32</v>
      </c>
      <c r="M4148" s="10"/>
    </row>
    <row r="4149" spans="1:55" x14ac:dyDescent="0.25">
      <c r="A4149" s="10" t="s">
        <v>960</v>
      </c>
      <c r="B4149" s="35">
        <v>42411</v>
      </c>
      <c r="C4149" t="s">
        <v>961</v>
      </c>
      <c r="E4149" s="10">
        <v>436.12</v>
      </c>
      <c r="F4149" s="10">
        <v>0.15</v>
      </c>
      <c r="G4149" s="10">
        <v>0.16</v>
      </c>
      <c r="H4149" s="10">
        <v>0.23</v>
      </c>
      <c r="I4149" s="10">
        <v>0.26</v>
      </c>
      <c r="J4149" s="10">
        <v>0.2</v>
      </c>
      <c r="K4149" s="10">
        <v>0.3</v>
      </c>
      <c r="L4149" s="10">
        <v>0.32</v>
      </c>
      <c r="M4149" s="10"/>
    </row>
    <row r="4150" spans="1:55" x14ac:dyDescent="0.25">
      <c r="A4150" s="10" t="s">
        <v>960</v>
      </c>
      <c r="B4150" s="35">
        <v>42412</v>
      </c>
      <c r="C4150" t="s">
        <v>961</v>
      </c>
      <c r="E4150" s="10">
        <v>435.19</v>
      </c>
      <c r="F4150" s="10">
        <v>0.15</v>
      </c>
      <c r="G4150" s="10">
        <v>0.16</v>
      </c>
      <c r="H4150" s="10">
        <v>0.22</v>
      </c>
      <c r="I4150" s="10">
        <v>0.26</v>
      </c>
      <c r="J4150" s="10">
        <v>0.2</v>
      </c>
      <c r="K4150" s="10">
        <v>0.3</v>
      </c>
      <c r="L4150" s="10">
        <v>0.32</v>
      </c>
      <c r="M4150" s="10"/>
      <c r="AB4150">
        <v>8.6999999999999993</v>
      </c>
      <c r="AG4150">
        <v>8.4499999999999993</v>
      </c>
      <c r="AH4150">
        <v>8.6999999999999993</v>
      </c>
    </row>
    <row r="4151" spans="1:55" x14ac:dyDescent="0.25">
      <c r="A4151" t="s">
        <v>960</v>
      </c>
      <c r="B4151" s="32">
        <v>42412</v>
      </c>
      <c r="C4151" t="s">
        <v>961</v>
      </c>
      <c r="E4151" s="10"/>
      <c r="F4151" s="10"/>
      <c r="G4151" s="10"/>
      <c r="H4151" s="10"/>
      <c r="I4151" s="10"/>
      <c r="J4151" s="10"/>
      <c r="K4151" s="10"/>
      <c r="L4151" s="10"/>
      <c r="M4151" s="10"/>
    </row>
    <row r="4152" spans="1:55" x14ac:dyDescent="0.25">
      <c r="A4152" s="10" t="s">
        <v>960</v>
      </c>
      <c r="B4152" s="35">
        <v>42413</v>
      </c>
      <c r="C4152" t="s">
        <v>961</v>
      </c>
      <c r="E4152" s="10">
        <v>434.19</v>
      </c>
      <c r="F4152" s="10">
        <v>0.15</v>
      </c>
      <c r="G4152" s="10">
        <v>0.16</v>
      </c>
      <c r="H4152" s="10">
        <v>0.22</v>
      </c>
      <c r="I4152" s="10">
        <v>0.26</v>
      </c>
      <c r="J4152" s="10">
        <v>0.2</v>
      </c>
      <c r="K4152" s="10">
        <v>0.3</v>
      </c>
      <c r="L4152" s="10">
        <v>0.32</v>
      </c>
      <c r="M4152" s="10"/>
      <c r="Q4152">
        <v>6.73</v>
      </c>
      <c r="R4152">
        <v>610.91</v>
      </c>
      <c r="S4152">
        <v>939.29</v>
      </c>
      <c r="V4152" s="47">
        <f>X4152/AA4152</f>
        <v>1.7957680710835981E-2</v>
      </c>
      <c r="W4152">
        <v>4.8000000000000001E-2</v>
      </c>
      <c r="X4152">
        <v>6.73</v>
      </c>
      <c r="Y4152">
        <v>7882</v>
      </c>
      <c r="AA4152">
        <v>374.77</v>
      </c>
      <c r="AF4152">
        <v>1422.07</v>
      </c>
      <c r="AX4152">
        <v>93.93</v>
      </c>
    </row>
    <row r="4153" spans="1:55" x14ac:dyDescent="0.25">
      <c r="A4153" s="10" t="s">
        <v>960</v>
      </c>
      <c r="B4153" s="35">
        <v>42414</v>
      </c>
      <c r="C4153" t="s">
        <v>961</v>
      </c>
      <c r="E4153" s="10">
        <v>433.02</v>
      </c>
      <c r="F4153" s="10">
        <v>0.15</v>
      </c>
      <c r="G4153" s="10">
        <v>0.15</v>
      </c>
      <c r="H4153" s="10">
        <v>0.22</v>
      </c>
      <c r="I4153" s="10">
        <v>0.26</v>
      </c>
      <c r="J4153" s="10">
        <v>0.2</v>
      </c>
      <c r="K4153" s="10">
        <v>0.3</v>
      </c>
      <c r="L4153" s="10">
        <v>0.32</v>
      </c>
      <c r="M4153" s="10"/>
      <c r="BC4153">
        <v>277</v>
      </c>
    </row>
    <row r="4154" spans="1:55" x14ac:dyDescent="0.25">
      <c r="A4154" s="10" t="s">
        <v>960</v>
      </c>
      <c r="B4154" s="35">
        <v>42415</v>
      </c>
      <c r="C4154" t="s">
        <v>961</v>
      </c>
      <c r="E4154" s="10">
        <v>431.94</v>
      </c>
      <c r="F4154" s="10">
        <v>0.15</v>
      </c>
      <c r="G4154" s="10">
        <v>0.15</v>
      </c>
      <c r="H4154" s="10">
        <v>0.22</v>
      </c>
      <c r="I4154" s="10">
        <v>0.26</v>
      </c>
      <c r="J4154" s="10">
        <v>0.2</v>
      </c>
      <c r="K4154" s="10">
        <v>0.3</v>
      </c>
      <c r="L4154" s="10">
        <v>0.32</v>
      </c>
      <c r="M4154" s="10"/>
      <c r="AB4154">
        <v>8.6999999999999993</v>
      </c>
      <c r="AP4154" t="s">
        <v>930</v>
      </c>
    </row>
    <row r="4155" spans="1:55" x14ac:dyDescent="0.25">
      <c r="A4155" s="10" t="s">
        <v>960</v>
      </c>
      <c r="B4155" s="35">
        <v>42416</v>
      </c>
      <c r="C4155" t="s">
        <v>961</v>
      </c>
      <c r="E4155" s="10">
        <v>431.94</v>
      </c>
      <c r="F4155" s="10">
        <v>0.15</v>
      </c>
      <c r="G4155" s="10">
        <v>0.15</v>
      </c>
      <c r="H4155" s="10">
        <v>0.22</v>
      </c>
      <c r="I4155" s="10">
        <v>0.26</v>
      </c>
      <c r="J4155" s="10">
        <v>0.2</v>
      </c>
      <c r="K4155" s="10">
        <v>0.3</v>
      </c>
      <c r="L4155" s="10">
        <v>0.32</v>
      </c>
      <c r="M4155" s="10"/>
      <c r="AG4155">
        <v>8.6999999999999993</v>
      </c>
      <c r="AH4155">
        <v>8.6999999999999993</v>
      </c>
    </row>
    <row r="4156" spans="1:55" x14ac:dyDescent="0.25">
      <c r="A4156" s="10" t="s">
        <v>962</v>
      </c>
      <c r="B4156" s="35">
        <v>42284</v>
      </c>
      <c r="C4156" t="s">
        <v>961</v>
      </c>
      <c r="AB4156">
        <v>2</v>
      </c>
      <c r="AG4156">
        <v>0</v>
      </c>
      <c r="AH4156">
        <v>1</v>
      </c>
    </row>
    <row r="4157" spans="1:55" x14ac:dyDescent="0.25">
      <c r="A4157" t="s">
        <v>962</v>
      </c>
      <c r="B4157" s="32">
        <v>42284</v>
      </c>
      <c r="C4157" t="s">
        <v>961</v>
      </c>
    </row>
    <row r="4158" spans="1:55" x14ac:dyDescent="0.25">
      <c r="A4158" s="10" t="s">
        <v>962</v>
      </c>
      <c r="B4158" s="35">
        <v>42286</v>
      </c>
      <c r="C4158" t="s">
        <v>961</v>
      </c>
      <c r="E4158" s="10">
        <v>432.29</v>
      </c>
      <c r="F4158" s="10">
        <v>0.17</v>
      </c>
      <c r="G4158" s="10">
        <v>0.17</v>
      </c>
      <c r="H4158" s="10">
        <v>0.25</v>
      </c>
      <c r="I4158" s="10">
        <v>0.26</v>
      </c>
      <c r="J4158" s="10">
        <v>0.17</v>
      </c>
      <c r="K4158" s="10">
        <v>0.31</v>
      </c>
      <c r="L4158" s="10">
        <v>0.27</v>
      </c>
      <c r="M4158" s="10"/>
    </row>
    <row r="4159" spans="1:55" x14ac:dyDescent="0.25">
      <c r="A4159" s="10" t="s">
        <v>962</v>
      </c>
      <c r="B4159" s="35">
        <v>42289</v>
      </c>
      <c r="C4159" t="s">
        <v>961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B4159">
        <v>3.3</v>
      </c>
      <c r="AG4159">
        <v>0</v>
      </c>
      <c r="AH4159">
        <v>2</v>
      </c>
    </row>
    <row r="4160" spans="1:55" x14ac:dyDescent="0.25">
      <c r="A4160" t="s">
        <v>962</v>
      </c>
      <c r="B4160" s="32">
        <v>42289</v>
      </c>
      <c r="C4160" t="s">
        <v>961</v>
      </c>
      <c r="E4160" s="10"/>
      <c r="F4160" s="10"/>
      <c r="G4160" s="10"/>
      <c r="H4160" s="10"/>
      <c r="I4160" s="10"/>
      <c r="J4160" s="10"/>
      <c r="K4160" s="10"/>
      <c r="L4160" s="10"/>
      <c r="M4160" s="10"/>
    </row>
    <row r="4161" spans="1:54" x14ac:dyDescent="0.25">
      <c r="A4161" s="10" t="s">
        <v>962</v>
      </c>
      <c r="B4161" s="35">
        <v>42291</v>
      </c>
      <c r="C4161" t="s">
        <v>961</v>
      </c>
      <c r="E4161" s="10">
        <v>456.63</v>
      </c>
      <c r="F4161" s="10">
        <v>0.18</v>
      </c>
      <c r="G4161" s="10">
        <v>0.25</v>
      </c>
      <c r="H4161" s="10">
        <v>0.25</v>
      </c>
      <c r="I4161" s="10">
        <v>0.26</v>
      </c>
      <c r="J4161" s="10">
        <v>0.23</v>
      </c>
      <c r="K4161" s="10">
        <v>0.28000000000000003</v>
      </c>
      <c r="L4161" s="10">
        <v>0.28999999999999998</v>
      </c>
      <c r="M4161" s="10"/>
    </row>
    <row r="4162" spans="1:54" x14ac:dyDescent="0.25">
      <c r="A4162" s="10" t="s">
        <v>962</v>
      </c>
      <c r="B4162" s="35">
        <v>42292</v>
      </c>
      <c r="C4162" t="s">
        <v>961</v>
      </c>
      <c r="E4162" s="10">
        <v>455.53</v>
      </c>
      <c r="F4162" s="10">
        <v>0.17</v>
      </c>
      <c r="G4162" s="10">
        <v>0.25</v>
      </c>
      <c r="H4162" s="10">
        <v>0.25</v>
      </c>
      <c r="I4162" s="10">
        <v>0.26</v>
      </c>
      <c r="J4162" s="10">
        <v>0.23</v>
      </c>
      <c r="K4162" s="10">
        <v>0.28000000000000003</v>
      </c>
      <c r="L4162" s="10">
        <v>0.28999999999999998</v>
      </c>
      <c r="M4162" s="10"/>
      <c r="AC4162">
        <v>0.24</v>
      </c>
    </row>
    <row r="4163" spans="1:54" x14ac:dyDescent="0.25">
      <c r="A4163" s="10" t="s">
        <v>962</v>
      </c>
      <c r="B4163" s="35">
        <v>42293</v>
      </c>
      <c r="C4163" t="s">
        <v>961</v>
      </c>
      <c r="E4163" s="10">
        <v>454.06</v>
      </c>
      <c r="F4163" s="10">
        <v>0.17</v>
      </c>
      <c r="G4163" s="10">
        <v>0.24</v>
      </c>
      <c r="H4163" s="10">
        <v>0.24</v>
      </c>
      <c r="I4163" s="10">
        <v>0.26</v>
      </c>
      <c r="J4163" s="10">
        <v>0.23</v>
      </c>
      <c r="K4163" s="10">
        <v>0.28000000000000003</v>
      </c>
      <c r="L4163" s="10">
        <v>0.28999999999999998</v>
      </c>
      <c r="M4163" s="10"/>
    </row>
    <row r="4164" spans="1:54" x14ac:dyDescent="0.25">
      <c r="A4164" s="10" t="s">
        <v>962</v>
      </c>
      <c r="B4164" s="35">
        <v>42294</v>
      </c>
      <c r="C4164" t="s">
        <v>961</v>
      </c>
      <c r="E4164" s="10">
        <v>453.08</v>
      </c>
      <c r="F4164" s="10">
        <v>0.17</v>
      </c>
      <c r="G4164" s="10">
        <v>0.24</v>
      </c>
      <c r="H4164" s="10">
        <v>0.24</v>
      </c>
      <c r="I4164" s="10">
        <v>0.26</v>
      </c>
      <c r="J4164" s="10">
        <v>0.23</v>
      </c>
      <c r="K4164" s="10">
        <v>0.28000000000000003</v>
      </c>
      <c r="L4164" s="10">
        <v>0.28999999999999998</v>
      </c>
      <c r="M4164" s="10"/>
    </row>
    <row r="4165" spans="1:54" x14ac:dyDescent="0.25">
      <c r="A4165" s="10" t="s">
        <v>962</v>
      </c>
      <c r="B4165" s="35">
        <v>42295</v>
      </c>
      <c r="C4165" t="s">
        <v>961</v>
      </c>
      <c r="E4165" s="10">
        <v>451.68</v>
      </c>
      <c r="F4165" s="10">
        <v>0.16</v>
      </c>
      <c r="G4165" s="10">
        <v>0.24</v>
      </c>
      <c r="H4165" s="10">
        <v>0.24</v>
      </c>
      <c r="I4165" s="10">
        <v>0.26</v>
      </c>
      <c r="J4165" s="10">
        <v>0.23</v>
      </c>
      <c r="K4165" s="10">
        <v>0.28999999999999998</v>
      </c>
      <c r="L4165" s="10">
        <v>0.28999999999999998</v>
      </c>
      <c r="M4165" s="10"/>
    </row>
    <row r="4166" spans="1:54" x14ac:dyDescent="0.25">
      <c r="A4166" s="10" t="s">
        <v>962</v>
      </c>
      <c r="B4166" s="35">
        <v>42296</v>
      </c>
      <c r="C4166" t="s">
        <v>961</v>
      </c>
      <c r="E4166" s="10">
        <v>449.67</v>
      </c>
      <c r="F4166" s="10">
        <v>0.16</v>
      </c>
      <c r="G4166" s="10">
        <v>0.24</v>
      </c>
      <c r="H4166" s="10">
        <v>0.24</v>
      </c>
      <c r="I4166" s="10">
        <v>0.26</v>
      </c>
      <c r="J4166" s="10">
        <v>0.23</v>
      </c>
      <c r="K4166" s="10">
        <v>0.28999999999999998</v>
      </c>
      <c r="L4166" s="10">
        <v>0.28999999999999998</v>
      </c>
      <c r="M4166" s="10"/>
    </row>
    <row r="4167" spans="1:54" x14ac:dyDescent="0.25">
      <c r="A4167" s="10" t="s">
        <v>962</v>
      </c>
      <c r="B4167" s="35">
        <v>42297</v>
      </c>
      <c r="C4167" t="s">
        <v>961</v>
      </c>
      <c r="E4167" s="10">
        <v>447.58</v>
      </c>
      <c r="F4167" s="10">
        <v>0.15</v>
      </c>
      <c r="G4167" s="10">
        <v>0.24</v>
      </c>
      <c r="H4167" s="10">
        <v>0.24</v>
      </c>
      <c r="I4167" s="10">
        <v>0.26</v>
      </c>
      <c r="J4167" s="10">
        <v>0.23</v>
      </c>
      <c r="K4167" s="10">
        <v>0.28999999999999998</v>
      </c>
      <c r="L4167" s="10">
        <v>0.28999999999999998</v>
      </c>
      <c r="M4167" s="10"/>
      <c r="AB4167">
        <v>4.55</v>
      </c>
      <c r="AC4167">
        <v>0.28000000000000003</v>
      </c>
      <c r="AG4167">
        <v>0</v>
      </c>
      <c r="AH4167">
        <v>3.05</v>
      </c>
    </row>
    <row r="4168" spans="1:54" x14ac:dyDescent="0.25">
      <c r="A4168" t="s">
        <v>962</v>
      </c>
      <c r="B4168" s="32">
        <v>42297</v>
      </c>
      <c r="C4168" t="s">
        <v>961</v>
      </c>
      <c r="E4168" s="10"/>
      <c r="F4168" s="10"/>
      <c r="G4168" s="10"/>
      <c r="H4168" s="10"/>
      <c r="I4168" s="10"/>
      <c r="J4168" s="10"/>
      <c r="K4168" s="10"/>
      <c r="L4168" s="10"/>
      <c r="M4168" s="10"/>
    </row>
    <row r="4169" spans="1:54" x14ac:dyDescent="0.25">
      <c r="A4169" s="10" t="s">
        <v>962</v>
      </c>
      <c r="B4169" s="35">
        <v>42298</v>
      </c>
      <c r="C4169" t="s">
        <v>961</v>
      </c>
      <c r="E4169" s="10">
        <v>445.16</v>
      </c>
      <c r="F4169" s="10">
        <v>0.15</v>
      </c>
      <c r="G4169" s="10">
        <v>0.23</v>
      </c>
      <c r="H4169" s="10">
        <v>0.23</v>
      </c>
      <c r="I4169" s="10">
        <v>0.26</v>
      </c>
      <c r="J4169" s="10">
        <v>0.23</v>
      </c>
      <c r="K4169" s="10">
        <v>0.28999999999999998</v>
      </c>
      <c r="L4169" s="10">
        <v>0.28999999999999998</v>
      </c>
      <c r="M4169" s="10"/>
    </row>
    <row r="4170" spans="1:54" x14ac:dyDescent="0.25">
      <c r="A4170" s="10" t="s">
        <v>962</v>
      </c>
      <c r="B4170" s="35">
        <v>42299</v>
      </c>
      <c r="C4170" t="s">
        <v>961</v>
      </c>
      <c r="E4170" s="10">
        <v>442.63</v>
      </c>
      <c r="F4170" s="10">
        <v>0.15</v>
      </c>
      <c r="G4170" s="10">
        <v>0.23</v>
      </c>
      <c r="H4170" s="10">
        <v>0.23</v>
      </c>
      <c r="I4170" s="10">
        <v>0.26</v>
      </c>
      <c r="J4170" s="10">
        <v>0.23</v>
      </c>
      <c r="K4170" s="10">
        <v>0.28999999999999998</v>
      </c>
      <c r="L4170" s="10">
        <v>0.28999999999999998</v>
      </c>
      <c r="M4170" s="10"/>
    </row>
    <row r="4171" spans="1:54" x14ac:dyDescent="0.25">
      <c r="A4171" s="10" t="s">
        <v>962</v>
      </c>
      <c r="B4171" s="35">
        <v>42300</v>
      </c>
      <c r="C4171" t="s">
        <v>961</v>
      </c>
      <c r="E4171" s="10">
        <v>440.53</v>
      </c>
      <c r="F4171" s="10">
        <v>0.14000000000000001</v>
      </c>
      <c r="G4171" s="10">
        <v>0.23</v>
      </c>
      <c r="H4171" s="10">
        <v>0.23</v>
      </c>
      <c r="I4171" s="10">
        <v>0.25</v>
      </c>
      <c r="J4171" s="10">
        <v>0.23</v>
      </c>
      <c r="K4171" s="10">
        <v>0.28999999999999998</v>
      </c>
      <c r="L4171" s="10">
        <v>0.28999999999999998</v>
      </c>
      <c r="M4171" s="10"/>
    </row>
    <row r="4172" spans="1:54" x14ac:dyDescent="0.25">
      <c r="A4172" s="10" t="s">
        <v>962</v>
      </c>
      <c r="B4172" s="35">
        <v>42301</v>
      </c>
      <c r="C4172" t="s">
        <v>961</v>
      </c>
      <c r="E4172" s="10">
        <v>438.65</v>
      </c>
      <c r="F4172" s="10">
        <v>0.14000000000000001</v>
      </c>
      <c r="G4172" s="10">
        <v>0.22</v>
      </c>
      <c r="H4172" s="10">
        <v>0.22</v>
      </c>
      <c r="I4172" s="10">
        <v>0.25</v>
      </c>
      <c r="J4172" s="10">
        <v>0.23</v>
      </c>
      <c r="K4172" s="10">
        <v>0.28999999999999998</v>
      </c>
      <c r="L4172" s="10">
        <v>0.28999999999999998</v>
      </c>
      <c r="M4172" s="10"/>
    </row>
    <row r="4173" spans="1:54" x14ac:dyDescent="0.25">
      <c r="A4173" s="10" t="s">
        <v>962</v>
      </c>
      <c r="B4173" s="35">
        <v>42302</v>
      </c>
      <c r="C4173" t="s">
        <v>961</v>
      </c>
      <c r="E4173" s="10">
        <v>436.29</v>
      </c>
      <c r="F4173" s="10">
        <v>0.14000000000000001</v>
      </c>
      <c r="G4173" s="10">
        <v>0.22</v>
      </c>
      <c r="H4173" s="10">
        <v>0.22</v>
      </c>
      <c r="I4173" s="10">
        <v>0.25</v>
      </c>
      <c r="J4173" s="10">
        <v>0.23</v>
      </c>
      <c r="K4173" s="10">
        <v>0.28999999999999998</v>
      </c>
      <c r="L4173" s="10">
        <v>0.28999999999999998</v>
      </c>
      <c r="M4173" s="10"/>
    </row>
    <row r="4174" spans="1:54" x14ac:dyDescent="0.25">
      <c r="A4174" s="10" t="s">
        <v>962</v>
      </c>
      <c r="B4174" s="35">
        <v>42303</v>
      </c>
      <c r="C4174" t="s">
        <v>961</v>
      </c>
      <c r="E4174" s="10">
        <v>434.13</v>
      </c>
      <c r="F4174" s="10">
        <v>0.13</v>
      </c>
      <c r="G4174" s="10">
        <v>0.22</v>
      </c>
      <c r="H4174" s="10">
        <v>0.22</v>
      </c>
      <c r="I4174" s="10">
        <v>0.25</v>
      </c>
      <c r="J4174" s="10">
        <v>0.23</v>
      </c>
      <c r="K4174" s="10">
        <v>0.28999999999999998</v>
      </c>
      <c r="L4174" s="10">
        <v>0.28999999999999998</v>
      </c>
      <c r="M4174" s="10"/>
    </row>
    <row r="4175" spans="1:54" x14ac:dyDescent="0.25">
      <c r="A4175" s="10" t="s">
        <v>962</v>
      </c>
      <c r="B4175" s="35">
        <v>42304</v>
      </c>
      <c r="C4175" t="s">
        <v>961</v>
      </c>
      <c r="E4175" s="10">
        <v>431.54</v>
      </c>
      <c r="F4175" s="10">
        <v>0.13</v>
      </c>
      <c r="G4175" s="10">
        <v>0.21</v>
      </c>
      <c r="H4175" s="10">
        <v>0.21</v>
      </c>
      <c r="I4175" s="10">
        <v>0.25</v>
      </c>
      <c r="J4175" s="10">
        <v>0.23</v>
      </c>
      <c r="K4175" s="10">
        <v>0.28999999999999998</v>
      </c>
      <c r="L4175" s="10">
        <v>0.28999999999999998</v>
      </c>
      <c r="M4175" s="10"/>
      <c r="AC4175">
        <v>0.38</v>
      </c>
      <c r="AI4175" s="10"/>
    </row>
    <row r="4176" spans="1:54" x14ac:dyDescent="0.25">
      <c r="A4176" s="10" t="s">
        <v>962</v>
      </c>
      <c r="B4176" s="35">
        <v>42305</v>
      </c>
      <c r="C4176" t="s">
        <v>961</v>
      </c>
      <c r="E4176" s="10">
        <v>429.79</v>
      </c>
      <c r="F4176" s="10">
        <v>0.13</v>
      </c>
      <c r="G4176" s="10">
        <v>0.21</v>
      </c>
      <c r="H4176" s="10">
        <v>0.21</v>
      </c>
      <c r="I4176" s="10">
        <v>0.25</v>
      </c>
      <c r="J4176" s="10">
        <v>0.23</v>
      </c>
      <c r="K4176" s="10">
        <v>0.28999999999999998</v>
      </c>
      <c r="L4176" s="10">
        <v>0.28999999999999998</v>
      </c>
      <c r="M4176" s="10"/>
      <c r="Q4176">
        <v>1.67</v>
      </c>
      <c r="AA4176">
        <v>0</v>
      </c>
      <c r="AF4176">
        <v>0</v>
      </c>
      <c r="AJ4176">
        <v>0.04</v>
      </c>
      <c r="AK4176">
        <v>1.43</v>
      </c>
      <c r="AL4176">
        <v>36.5</v>
      </c>
      <c r="AX4176">
        <v>0</v>
      </c>
      <c r="AY4176">
        <v>0.02</v>
      </c>
      <c r="AZ4176">
        <v>0.24</v>
      </c>
      <c r="BB4176">
        <v>11.7</v>
      </c>
    </row>
    <row r="4177" spans="1:35" x14ac:dyDescent="0.25">
      <c r="A4177" s="10" t="s">
        <v>962</v>
      </c>
      <c r="B4177" s="35">
        <v>42306</v>
      </c>
      <c r="C4177" t="s">
        <v>961</v>
      </c>
      <c r="E4177" s="10">
        <v>428.6</v>
      </c>
      <c r="F4177" s="10">
        <v>0.13</v>
      </c>
      <c r="G4177" s="10">
        <v>0.21</v>
      </c>
      <c r="H4177" s="10">
        <v>0.21</v>
      </c>
      <c r="I4177" s="10">
        <v>0.25</v>
      </c>
      <c r="J4177" s="10">
        <v>0.23</v>
      </c>
      <c r="K4177" s="10">
        <v>0.28999999999999998</v>
      </c>
      <c r="L4177" s="10">
        <v>0.28999999999999998</v>
      </c>
      <c r="M4177" s="10"/>
      <c r="R4177">
        <v>48.2</v>
      </c>
      <c r="S4177">
        <v>0</v>
      </c>
      <c r="AB4177">
        <v>6</v>
      </c>
      <c r="AG4177">
        <v>0</v>
      </c>
      <c r="AH4177">
        <v>4.95</v>
      </c>
      <c r="AI4177">
        <v>0.66</v>
      </c>
    </row>
    <row r="4178" spans="1:35" x14ac:dyDescent="0.25">
      <c r="A4178" t="s">
        <v>962</v>
      </c>
      <c r="B4178" s="32">
        <v>42306</v>
      </c>
      <c r="C4178" t="s">
        <v>961</v>
      </c>
      <c r="E4178" s="10"/>
      <c r="F4178" s="10"/>
      <c r="G4178" s="10"/>
      <c r="H4178" s="10"/>
      <c r="I4178" s="10"/>
      <c r="J4178" s="10"/>
      <c r="K4178" s="10"/>
      <c r="L4178" s="10"/>
      <c r="M4178" s="10"/>
    </row>
    <row r="4179" spans="1:35" x14ac:dyDescent="0.25">
      <c r="A4179" s="10" t="s">
        <v>962</v>
      </c>
      <c r="B4179" s="35">
        <v>42307</v>
      </c>
      <c r="C4179" t="s">
        <v>961</v>
      </c>
      <c r="E4179" s="10">
        <v>427.46</v>
      </c>
      <c r="F4179" s="10">
        <v>0.13</v>
      </c>
      <c r="G4179" s="10">
        <v>0.21</v>
      </c>
      <c r="H4179" s="10">
        <v>0.21</v>
      </c>
      <c r="I4179" s="10">
        <v>0.24</v>
      </c>
      <c r="J4179" s="10">
        <v>0.23</v>
      </c>
      <c r="K4179" s="10">
        <v>0.28999999999999998</v>
      </c>
      <c r="L4179" s="10">
        <v>0.28999999999999998</v>
      </c>
      <c r="M4179" s="10"/>
      <c r="AC4179">
        <v>0.31</v>
      </c>
    </row>
    <row r="4180" spans="1:35" x14ac:dyDescent="0.25">
      <c r="A4180" s="10" t="s">
        <v>962</v>
      </c>
      <c r="B4180" s="35">
        <v>42308</v>
      </c>
      <c r="C4180" t="s">
        <v>961</v>
      </c>
      <c r="E4180" s="10">
        <v>425.17</v>
      </c>
      <c r="F4180" s="10">
        <v>0.13</v>
      </c>
      <c r="G4180" s="10">
        <v>0.21</v>
      </c>
      <c r="H4180" s="10">
        <v>0.21</v>
      </c>
      <c r="I4180" s="10">
        <v>0.24</v>
      </c>
      <c r="J4180" s="10">
        <v>0.23</v>
      </c>
      <c r="K4180" s="10">
        <v>0.28999999999999998</v>
      </c>
      <c r="L4180" s="10">
        <v>0.28999999999999998</v>
      </c>
      <c r="M4180" s="10"/>
    </row>
    <row r="4181" spans="1:35" x14ac:dyDescent="0.25">
      <c r="A4181" s="10" t="s">
        <v>962</v>
      </c>
      <c r="B4181" s="35">
        <v>42309</v>
      </c>
      <c r="C4181" t="s">
        <v>961</v>
      </c>
      <c r="E4181" s="10">
        <v>422.8</v>
      </c>
      <c r="F4181" s="10">
        <v>0.12</v>
      </c>
      <c r="G4181" s="10">
        <v>0.2</v>
      </c>
      <c r="H4181" s="10">
        <v>0.2</v>
      </c>
      <c r="I4181" s="10">
        <v>0.24</v>
      </c>
      <c r="J4181" s="10">
        <v>0.22</v>
      </c>
      <c r="K4181" s="10">
        <v>0.28999999999999998</v>
      </c>
      <c r="L4181" s="10">
        <v>0.28999999999999998</v>
      </c>
      <c r="M4181" s="10"/>
    </row>
    <row r="4182" spans="1:35" x14ac:dyDescent="0.25">
      <c r="A4182" s="10" t="s">
        <v>962</v>
      </c>
      <c r="B4182" s="35">
        <v>42310</v>
      </c>
      <c r="C4182" t="s">
        <v>961</v>
      </c>
      <c r="E4182" s="10">
        <v>420.37</v>
      </c>
      <c r="F4182" s="10">
        <v>0.12</v>
      </c>
      <c r="G4182" s="10">
        <v>0.2</v>
      </c>
      <c r="H4182" s="10">
        <v>0.2</v>
      </c>
      <c r="I4182" s="10">
        <v>0.24</v>
      </c>
      <c r="J4182" s="10">
        <v>0.22</v>
      </c>
      <c r="K4182" s="10">
        <v>0.28999999999999998</v>
      </c>
      <c r="L4182" s="10">
        <v>0.28999999999999998</v>
      </c>
      <c r="M4182" s="10"/>
      <c r="AC4182">
        <v>0.33</v>
      </c>
    </row>
    <row r="4183" spans="1:35" x14ac:dyDescent="0.25">
      <c r="A4183" s="10" t="s">
        <v>962</v>
      </c>
      <c r="B4183" s="35">
        <v>42311</v>
      </c>
      <c r="C4183" t="s">
        <v>961</v>
      </c>
      <c r="E4183" s="10">
        <v>426.66</v>
      </c>
      <c r="F4183" s="10">
        <v>0.16</v>
      </c>
      <c r="G4183" s="10">
        <v>0.2</v>
      </c>
      <c r="H4183" s="10">
        <v>0.2</v>
      </c>
      <c r="I4183" s="10">
        <v>0.24</v>
      </c>
      <c r="J4183" s="10">
        <v>0.22</v>
      </c>
      <c r="K4183" s="10">
        <v>0.28999999999999998</v>
      </c>
      <c r="L4183" s="10">
        <v>0.28999999999999998</v>
      </c>
      <c r="M4183" s="10"/>
    </row>
    <row r="4184" spans="1:35" x14ac:dyDescent="0.25">
      <c r="A4184" s="10" t="s">
        <v>962</v>
      </c>
      <c r="B4184" s="35">
        <v>42312</v>
      </c>
      <c r="C4184" t="s">
        <v>961</v>
      </c>
      <c r="E4184" s="10">
        <v>424.36</v>
      </c>
      <c r="F4184" s="10">
        <v>0.15</v>
      </c>
      <c r="G4184" s="10">
        <v>0.2</v>
      </c>
      <c r="H4184" s="10">
        <v>0.2</v>
      </c>
      <c r="I4184" s="10">
        <v>0.24</v>
      </c>
      <c r="J4184" s="10">
        <v>0.22</v>
      </c>
      <c r="K4184" s="10">
        <v>0.28999999999999998</v>
      </c>
      <c r="L4184" s="10">
        <v>0.28999999999999998</v>
      </c>
      <c r="M4184" s="10"/>
    </row>
    <row r="4185" spans="1:35" x14ac:dyDescent="0.25">
      <c r="A4185" s="10" t="s">
        <v>962</v>
      </c>
      <c r="B4185" s="35">
        <v>42313</v>
      </c>
      <c r="C4185" t="s">
        <v>961</v>
      </c>
      <c r="E4185" s="10">
        <v>422.72</v>
      </c>
      <c r="F4185" s="10">
        <v>0.15</v>
      </c>
      <c r="G4185" s="10">
        <v>0.2</v>
      </c>
      <c r="H4185" s="10">
        <v>0.2</v>
      </c>
      <c r="I4185" s="10">
        <v>0.23</v>
      </c>
      <c r="J4185" s="10">
        <v>0.22</v>
      </c>
      <c r="K4185" s="10">
        <v>0.28999999999999998</v>
      </c>
      <c r="L4185" s="10">
        <v>0.28999999999999998</v>
      </c>
      <c r="M4185" s="10"/>
    </row>
    <row r="4186" spans="1:35" x14ac:dyDescent="0.25">
      <c r="A4186" s="10" t="s">
        <v>962</v>
      </c>
      <c r="B4186" s="35">
        <v>42314</v>
      </c>
      <c r="C4186" t="s">
        <v>961</v>
      </c>
      <c r="E4186" s="10">
        <v>421.08</v>
      </c>
      <c r="F4186" s="10">
        <v>0.14000000000000001</v>
      </c>
      <c r="G4186" s="10">
        <v>0.2</v>
      </c>
      <c r="H4186" s="10">
        <v>0.2</v>
      </c>
      <c r="I4186" s="10">
        <v>0.23</v>
      </c>
      <c r="J4186" s="10">
        <v>0.22</v>
      </c>
      <c r="K4186" s="10">
        <v>0.28999999999999998</v>
      </c>
      <c r="L4186" s="10">
        <v>0.28999999999999998</v>
      </c>
      <c r="M4186" s="10"/>
    </row>
    <row r="4187" spans="1:35" x14ac:dyDescent="0.25">
      <c r="A4187" s="10" t="s">
        <v>962</v>
      </c>
      <c r="B4187" s="35">
        <v>42315</v>
      </c>
      <c r="C4187" t="s">
        <v>961</v>
      </c>
      <c r="E4187" s="10">
        <v>419.38</v>
      </c>
      <c r="F4187" s="10">
        <v>0.14000000000000001</v>
      </c>
      <c r="G4187" s="10">
        <v>0.2</v>
      </c>
      <c r="H4187" s="10">
        <v>0.2</v>
      </c>
      <c r="I4187" s="10">
        <v>0.23</v>
      </c>
      <c r="J4187" s="10">
        <v>0.22</v>
      </c>
      <c r="K4187" s="10">
        <v>0.28999999999999998</v>
      </c>
      <c r="L4187" s="10">
        <v>0.28999999999999998</v>
      </c>
      <c r="M4187" s="10"/>
    </row>
    <row r="4188" spans="1:35" x14ac:dyDescent="0.25">
      <c r="A4188" s="10" t="s">
        <v>962</v>
      </c>
      <c r="B4188" s="35">
        <v>42316</v>
      </c>
      <c r="C4188" t="s">
        <v>961</v>
      </c>
      <c r="E4188" s="10">
        <v>418.1</v>
      </c>
      <c r="F4188" s="10">
        <v>0.13</v>
      </c>
      <c r="G4188" s="10">
        <v>0.2</v>
      </c>
      <c r="H4188" s="10">
        <v>0.2</v>
      </c>
      <c r="I4188" s="10">
        <v>0.23</v>
      </c>
      <c r="J4188" s="10">
        <v>0.22</v>
      </c>
      <c r="K4188" s="10">
        <v>0.28999999999999998</v>
      </c>
      <c r="L4188" s="10">
        <v>0.28999999999999998</v>
      </c>
      <c r="M4188" s="10"/>
    </row>
    <row r="4189" spans="1:35" x14ac:dyDescent="0.25">
      <c r="A4189" s="10" t="s">
        <v>962</v>
      </c>
      <c r="B4189" s="35">
        <v>42317</v>
      </c>
      <c r="C4189" t="s">
        <v>961</v>
      </c>
      <c r="E4189" s="10">
        <v>416.74</v>
      </c>
      <c r="F4189" s="10">
        <v>0.13</v>
      </c>
      <c r="G4189" s="10">
        <v>0.2</v>
      </c>
      <c r="H4189" s="10">
        <v>0.2</v>
      </c>
      <c r="I4189" s="10">
        <v>0.23</v>
      </c>
      <c r="J4189" s="10">
        <v>0.22</v>
      </c>
      <c r="K4189" s="10">
        <v>0.28999999999999998</v>
      </c>
      <c r="L4189" s="10">
        <v>0.28999999999999998</v>
      </c>
      <c r="M4189" s="10"/>
    </row>
    <row r="4190" spans="1:35" x14ac:dyDescent="0.25">
      <c r="A4190" s="10" t="s">
        <v>962</v>
      </c>
      <c r="B4190" s="35">
        <v>42318</v>
      </c>
      <c r="C4190" t="s">
        <v>961</v>
      </c>
      <c r="E4190" s="10">
        <v>414.9</v>
      </c>
      <c r="F4190" s="10">
        <v>0.13</v>
      </c>
      <c r="G4190" s="10">
        <v>0.2</v>
      </c>
      <c r="H4190" s="10">
        <v>0.2</v>
      </c>
      <c r="I4190" s="10">
        <v>0.23</v>
      </c>
      <c r="J4190" s="10">
        <v>0.22</v>
      </c>
      <c r="K4190" s="10">
        <v>0.28999999999999998</v>
      </c>
      <c r="L4190" s="10">
        <v>0.28999999999999998</v>
      </c>
      <c r="M4190" s="10"/>
      <c r="AB4190">
        <v>8</v>
      </c>
      <c r="AC4190">
        <v>0.4</v>
      </c>
      <c r="AG4190">
        <v>0.5</v>
      </c>
      <c r="AH4190">
        <v>7</v>
      </c>
    </row>
    <row r="4191" spans="1:35" x14ac:dyDescent="0.25">
      <c r="A4191" t="s">
        <v>962</v>
      </c>
      <c r="B4191" s="32">
        <v>42318</v>
      </c>
      <c r="C4191" t="s">
        <v>961</v>
      </c>
      <c r="E4191" s="10"/>
      <c r="F4191" s="10"/>
      <c r="G4191" s="10"/>
      <c r="H4191" s="10"/>
      <c r="I4191" s="10"/>
      <c r="J4191" s="10"/>
      <c r="K4191" s="10"/>
      <c r="L4191" s="10"/>
      <c r="M4191" s="10"/>
    </row>
    <row r="4192" spans="1:35" x14ac:dyDescent="0.25">
      <c r="A4192" s="10" t="s">
        <v>962</v>
      </c>
      <c r="B4192" s="35">
        <v>42319</v>
      </c>
      <c r="C4192" t="s">
        <v>961</v>
      </c>
      <c r="E4192" s="10">
        <v>412.68</v>
      </c>
      <c r="F4192" s="10">
        <v>0.12</v>
      </c>
      <c r="G4192" s="10">
        <v>0.19</v>
      </c>
      <c r="H4192" s="10">
        <v>0.19</v>
      </c>
      <c r="I4192" s="10">
        <v>0.23</v>
      </c>
      <c r="J4192" s="10">
        <v>0.22</v>
      </c>
      <c r="K4192" s="10">
        <v>0.28999999999999998</v>
      </c>
      <c r="L4192" s="10">
        <v>0.28999999999999998</v>
      </c>
      <c r="M4192" s="10"/>
    </row>
    <row r="4193" spans="1:54" x14ac:dyDescent="0.25">
      <c r="A4193" s="10" t="s">
        <v>962</v>
      </c>
      <c r="B4193" s="35">
        <v>42320</v>
      </c>
      <c r="C4193" t="s">
        <v>961</v>
      </c>
      <c r="E4193" s="10">
        <v>410.91</v>
      </c>
      <c r="F4193" s="10">
        <v>0.12</v>
      </c>
      <c r="G4193" s="10">
        <v>0.19</v>
      </c>
      <c r="H4193" s="10">
        <v>0.19</v>
      </c>
      <c r="I4193" s="10">
        <v>0.22</v>
      </c>
      <c r="J4193" s="10">
        <v>0.22</v>
      </c>
      <c r="K4193" s="10">
        <v>0.28999999999999998</v>
      </c>
      <c r="L4193" s="10">
        <v>0.28999999999999998</v>
      </c>
      <c r="M4193" s="10"/>
      <c r="AC4193">
        <v>0.46</v>
      </c>
    </row>
    <row r="4194" spans="1:54" x14ac:dyDescent="0.25">
      <c r="A4194" s="10" t="s">
        <v>962</v>
      </c>
      <c r="B4194" s="35">
        <v>42321</v>
      </c>
      <c r="C4194" t="s">
        <v>961</v>
      </c>
      <c r="E4194" s="10">
        <v>409.33</v>
      </c>
      <c r="F4194" s="10">
        <v>0.12</v>
      </c>
      <c r="G4194" s="10">
        <v>0.19</v>
      </c>
      <c r="H4194" s="10">
        <v>0.19</v>
      </c>
      <c r="I4194" s="10">
        <v>0.22</v>
      </c>
      <c r="J4194" s="10">
        <v>0.22</v>
      </c>
      <c r="K4194" s="10">
        <v>0.28999999999999998</v>
      </c>
      <c r="L4194" s="10">
        <v>0.28999999999999998</v>
      </c>
      <c r="M4194" s="10"/>
    </row>
    <row r="4195" spans="1:54" x14ac:dyDescent="0.25">
      <c r="A4195" s="10" t="s">
        <v>962</v>
      </c>
      <c r="B4195" s="35">
        <v>42322</v>
      </c>
      <c r="C4195" t="s">
        <v>961</v>
      </c>
      <c r="E4195" s="10">
        <v>407.22</v>
      </c>
      <c r="F4195" s="10">
        <v>0.12</v>
      </c>
      <c r="G4195" s="10">
        <v>0.19</v>
      </c>
      <c r="H4195" s="10">
        <v>0.19</v>
      </c>
      <c r="I4195" s="10">
        <v>0.22</v>
      </c>
      <c r="J4195" s="10">
        <v>0.22</v>
      </c>
      <c r="K4195" s="10">
        <v>0.28999999999999998</v>
      </c>
      <c r="L4195" s="10">
        <v>0.28999999999999998</v>
      </c>
      <c r="M4195" s="10"/>
    </row>
    <row r="4196" spans="1:54" x14ac:dyDescent="0.25">
      <c r="A4196" s="10" t="s">
        <v>962</v>
      </c>
      <c r="B4196" s="35">
        <v>42323</v>
      </c>
      <c r="C4196" t="s">
        <v>961</v>
      </c>
      <c r="E4196" s="10">
        <v>404.93</v>
      </c>
      <c r="F4196" s="10">
        <v>0.12</v>
      </c>
      <c r="G4196" s="10">
        <v>0.19</v>
      </c>
      <c r="H4196" s="10">
        <v>0.19</v>
      </c>
      <c r="I4196" s="10">
        <v>0.22</v>
      </c>
      <c r="J4196" s="10">
        <v>0.22</v>
      </c>
      <c r="K4196" s="10">
        <v>0.28000000000000003</v>
      </c>
      <c r="L4196" s="10">
        <v>0.28999999999999998</v>
      </c>
      <c r="M4196" s="10"/>
    </row>
    <row r="4197" spans="1:54" x14ac:dyDescent="0.25">
      <c r="A4197" s="10" t="s">
        <v>962</v>
      </c>
      <c r="B4197" s="35">
        <v>42324</v>
      </c>
      <c r="C4197" t="s">
        <v>961</v>
      </c>
      <c r="E4197" s="10">
        <v>403.23</v>
      </c>
      <c r="F4197" s="10">
        <v>0.12</v>
      </c>
      <c r="G4197" s="10">
        <v>0.18</v>
      </c>
      <c r="H4197" s="10">
        <v>0.18</v>
      </c>
      <c r="I4197" s="10">
        <v>0.22</v>
      </c>
      <c r="J4197" s="10">
        <v>0.22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962</v>
      </c>
      <c r="B4198" s="35">
        <v>42325</v>
      </c>
      <c r="C4198" t="s">
        <v>961</v>
      </c>
      <c r="E4198" s="10">
        <v>401.09</v>
      </c>
      <c r="F4198" s="10">
        <v>0.11</v>
      </c>
      <c r="G4198" s="10">
        <v>0.18</v>
      </c>
      <c r="H4198" s="10">
        <v>0.18</v>
      </c>
      <c r="I4198" s="10">
        <v>0.21</v>
      </c>
      <c r="J4198" s="10">
        <v>0.22</v>
      </c>
      <c r="K4198" s="10">
        <v>0.28000000000000003</v>
      </c>
      <c r="L4198" s="10">
        <v>0.28999999999999998</v>
      </c>
      <c r="M4198" s="10"/>
      <c r="AC4198">
        <v>0.54</v>
      </c>
      <c r="AI4198" s="10"/>
    </row>
    <row r="4199" spans="1:54" x14ac:dyDescent="0.25">
      <c r="A4199" s="10" t="s">
        <v>962</v>
      </c>
      <c r="B4199" s="35">
        <v>42326</v>
      </c>
      <c r="C4199" t="s">
        <v>961</v>
      </c>
      <c r="E4199" s="10">
        <v>399.31</v>
      </c>
      <c r="F4199" s="10">
        <v>0.11</v>
      </c>
      <c r="G4199" s="10">
        <v>0.18</v>
      </c>
      <c r="H4199" s="10">
        <v>0.18</v>
      </c>
      <c r="I4199" s="10">
        <v>0.21</v>
      </c>
      <c r="J4199" s="10">
        <v>0.22</v>
      </c>
      <c r="K4199" s="10">
        <v>0.28000000000000003</v>
      </c>
      <c r="L4199" s="10">
        <v>0.28999999999999998</v>
      </c>
      <c r="M4199" s="10"/>
      <c r="Q4199">
        <v>2.91</v>
      </c>
      <c r="AA4199">
        <v>0</v>
      </c>
      <c r="AF4199">
        <v>32.67</v>
      </c>
      <c r="AJ4199">
        <v>0.03</v>
      </c>
      <c r="AK4199">
        <v>1.75</v>
      </c>
      <c r="AL4199">
        <v>58.99</v>
      </c>
      <c r="AX4199">
        <v>0</v>
      </c>
      <c r="AY4199">
        <v>0.01</v>
      </c>
      <c r="AZ4199">
        <v>1.1599999999999999</v>
      </c>
      <c r="BB4199">
        <v>126.51</v>
      </c>
    </row>
    <row r="4200" spans="1:54" x14ac:dyDescent="0.25">
      <c r="A4200" s="10" t="s">
        <v>962</v>
      </c>
      <c r="B4200" s="35">
        <v>42327</v>
      </c>
      <c r="C4200" t="s">
        <v>961</v>
      </c>
      <c r="E4200" s="10">
        <v>397.64</v>
      </c>
      <c r="F4200" s="10">
        <v>0.11</v>
      </c>
      <c r="G4200" s="10">
        <v>0.18</v>
      </c>
      <c r="H4200" s="10">
        <v>0.18</v>
      </c>
      <c r="I4200" s="10">
        <v>0.21</v>
      </c>
      <c r="J4200" s="10">
        <v>0.22</v>
      </c>
      <c r="K4200" s="10">
        <v>0.28000000000000003</v>
      </c>
      <c r="L4200" s="10">
        <v>0.28999999999999998</v>
      </c>
      <c r="M4200" s="10"/>
      <c r="R4200">
        <v>188.77</v>
      </c>
      <c r="S4200">
        <v>0</v>
      </c>
      <c r="AI4200">
        <v>1.02</v>
      </c>
    </row>
    <row r="4201" spans="1:54" x14ac:dyDescent="0.25">
      <c r="A4201" s="10" t="s">
        <v>962</v>
      </c>
      <c r="B4201" s="35">
        <v>42328</v>
      </c>
      <c r="C4201" t="s">
        <v>961</v>
      </c>
      <c r="E4201" s="10">
        <v>431.47</v>
      </c>
      <c r="F4201" s="10">
        <v>0.27</v>
      </c>
      <c r="G4201" s="10">
        <v>0.2</v>
      </c>
      <c r="H4201" s="10">
        <v>0.2</v>
      </c>
      <c r="I4201" s="10">
        <v>0.21</v>
      </c>
      <c r="J4201" s="10">
        <v>0.21</v>
      </c>
      <c r="K4201" s="10">
        <v>0.28000000000000003</v>
      </c>
      <c r="L4201" s="10">
        <v>0.28999999999999998</v>
      </c>
      <c r="M4201" s="10"/>
      <c r="AB4201">
        <v>8.4</v>
      </c>
      <c r="AG4201">
        <v>1.75</v>
      </c>
      <c r="AH4201">
        <v>8.25</v>
      </c>
    </row>
    <row r="4202" spans="1:54" x14ac:dyDescent="0.25">
      <c r="A4202" t="s">
        <v>962</v>
      </c>
      <c r="B4202" s="32">
        <v>42328</v>
      </c>
      <c r="C4202" t="s">
        <v>961</v>
      </c>
      <c r="E4202" s="10"/>
      <c r="F4202" s="10"/>
      <c r="G4202" s="10"/>
      <c r="H4202" s="10"/>
      <c r="I4202" s="10"/>
      <c r="J4202" s="10"/>
      <c r="K4202" s="10"/>
      <c r="L4202" s="10"/>
      <c r="M4202" s="10"/>
    </row>
    <row r="4203" spans="1:54" x14ac:dyDescent="0.25">
      <c r="A4203" s="10" t="s">
        <v>962</v>
      </c>
      <c r="B4203" s="35">
        <v>42329</v>
      </c>
      <c r="C4203" t="s">
        <v>961</v>
      </c>
      <c r="E4203" s="10">
        <v>426</v>
      </c>
      <c r="F4203" s="10">
        <v>0.24</v>
      </c>
      <c r="G4203" s="10">
        <v>0.2</v>
      </c>
      <c r="H4203" s="10">
        <v>0.2</v>
      </c>
      <c r="I4203" s="10">
        <v>0.21</v>
      </c>
      <c r="J4203" s="10">
        <v>0.21</v>
      </c>
      <c r="K4203" s="10">
        <v>0.28000000000000003</v>
      </c>
      <c r="L4203" s="10">
        <v>0.28999999999999998</v>
      </c>
      <c r="M4203" s="10"/>
    </row>
    <row r="4204" spans="1:54" x14ac:dyDescent="0.25">
      <c r="A4204" s="10" t="s">
        <v>962</v>
      </c>
      <c r="B4204" s="35">
        <v>42330</v>
      </c>
      <c r="C4204" t="s">
        <v>961</v>
      </c>
      <c r="E4204" s="10">
        <v>422.11</v>
      </c>
      <c r="F4204" s="10">
        <v>0.21</v>
      </c>
      <c r="G4204" s="10">
        <v>0.2</v>
      </c>
      <c r="H4204" s="10">
        <v>0.2</v>
      </c>
      <c r="I4204" s="10">
        <v>0.21</v>
      </c>
      <c r="J4204" s="10">
        <v>0.21</v>
      </c>
      <c r="K4204" s="10">
        <v>0.28000000000000003</v>
      </c>
      <c r="L4204" s="10">
        <v>0.28999999999999998</v>
      </c>
      <c r="M4204" s="10"/>
    </row>
    <row r="4205" spans="1:54" x14ac:dyDescent="0.25">
      <c r="A4205" s="10" t="s">
        <v>962</v>
      </c>
      <c r="B4205" s="35">
        <v>42331</v>
      </c>
      <c r="C4205" t="s">
        <v>961</v>
      </c>
      <c r="E4205" s="10">
        <v>419.07</v>
      </c>
      <c r="F4205" s="10">
        <v>0.2</v>
      </c>
      <c r="G4205" s="10">
        <v>0.2</v>
      </c>
      <c r="H4205" s="10">
        <v>0.2</v>
      </c>
      <c r="I4205" s="10">
        <v>0.21</v>
      </c>
      <c r="J4205" s="10">
        <v>0.21</v>
      </c>
      <c r="K4205" s="10">
        <v>0.28000000000000003</v>
      </c>
      <c r="L4205" s="10">
        <v>0.28999999999999998</v>
      </c>
      <c r="M4205" s="10"/>
      <c r="AC4205">
        <v>0.43</v>
      </c>
    </row>
    <row r="4206" spans="1:54" x14ac:dyDescent="0.25">
      <c r="A4206" s="10" t="s">
        <v>962</v>
      </c>
      <c r="B4206" s="35">
        <v>42332</v>
      </c>
      <c r="C4206" t="s">
        <v>961</v>
      </c>
      <c r="E4206" s="10">
        <v>415.43</v>
      </c>
      <c r="F4206" s="10">
        <v>0.18</v>
      </c>
      <c r="G4206" s="10">
        <v>0.2</v>
      </c>
      <c r="H4206" s="10">
        <v>0.2</v>
      </c>
      <c r="I4206" s="10">
        <v>0.21</v>
      </c>
      <c r="J4206" s="10">
        <v>0.21</v>
      </c>
      <c r="K4206" s="10">
        <v>0.28000000000000003</v>
      </c>
      <c r="L4206" s="10">
        <v>0.28999999999999998</v>
      </c>
      <c r="M4206" s="10"/>
    </row>
    <row r="4207" spans="1:54" x14ac:dyDescent="0.25">
      <c r="A4207" s="10" t="s">
        <v>962</v>
      </c>
      <c r="B4207" s="35">
        <v>42333</v>
      </c>
      <c r="C4207" t="s">
        <v>961</v>
      </c>
      <c r="E4207" s="10">
        <v>411.77</v>
      </c>
      <c r="F4207" s="10">
        <v>0.17</v>
      </c>
      <c r="G4207" s="10">
        <v>0.2</v>
      </c>
      <c r="H4207" s="10">
        <v>0.2</v>
      </c>
      <c r="I4207" s="10">
        <v>0.21</v>
      </c>
      <c r="J4207" s="10">
        <v>0.21</v>
      </c>
      <c r="K4207" s="10">
        <v>0.28000000000000003</v>
      </c>
      <c r="L4207" s="10">
        <v>0.28999999999999998</v>
      </c>
      <c r="M4207" s="10"/>
      <c r="AB4207">
        <v>8.4</v>
      </c>
      <c r="AG4207">
        <v>2.0499999999999998</v>
      </c>
      <c r="AH4207">
        <v>8.4</v>
      </c>
    </row>
    <row r="4208" spans="1:54" x14ac:dyDescent="0.25">
      <c r="A4208" t="s">
        <v>962</v>
      </c>
      <c r="B4208" s="32">
        <v>42333</v>
      </c>
      <c r="C4208" t="s">
        <v>961</v>
      </c>
      <c r="E4208" s="10"/>
      <c r="F4208" s="10"/>
      <c r="G4208" s="10"/>
      <c r="H4208" s="10"/>
      <c r="I4208" s="10"/>
      <c r="J4208" s="10"/>
      <c r="K4208" s="10"/>
      <c r="L4208" s="10"/>
      <c r="M4208" s="10"/>
    </row>
    <row r="4209" spans="1:54" x14ac:dyDescent="0.25">
      <c r="A4209" s="10" t="s">
        <v>962</v>
      </c>
      <c r="B4209" s="35">
        <v>42334</v>
      </c>
      <c r="C4209" t="s">
        <v>961</v>
      </c>
      <c r="E4209" s="10">
        <v>407.89</v>
      </c>
      <c r="F4209" s="10">
        <v>0.15</v>
      </c>
      <c r="G4209" s="10">
        <v>0.19</v>
      </c>
      <c r="H4209" s="10">
        <v>0.19</v>
      </c>
      <c r="I4209" s="10">
        <v>0.21</v>
      </c>
      <c r="J4209" s="10">
        <v>0.21</v>
      </c>
      <c r="K4209" s="10">
        <v>0.28000000000000003</v>
      </c>
      <c r="L4209" s="10">
        <v>0.28999999999999998</v>
      </c>
      <c r="M4209" s="10"/>
    </row>
    <row r="4210" spans="1:54" x14ac:dyDescent="0.25">
      <c r="A4210" s="10" t="s">
        <v>962</v>
      </c>
      <c r="B4210" s="35">
        <v>42335</v>
      </c>
      <c r="C4210" t="s">
        <v>961</v>
      </c>
      <c r="E4210" s="10">
        <v>404.02</v>
      </c>
      <c r="F4210" s="10">
        <v>0.14000000000000001</v>
      </c>
      <c r="G4210" s="10">
        <v>0.19</v>
      </c>
      <c r="H4210" s="10">
        <v>0.19</v>
      </c>
      <c r="I4210" s="10">
        <v>0.21</v>
      </c>
      <c r="J4210" s="10">
        <v>0.21</v>
      </c>
      <c r="K4210" s="10">
        <v>0.28000000000000003</v>
      </c>
      <c r="L4210" s="10">
        <v>0.28999999999999998</v>
      </c>
      <c r="M4210" s="10"/>
    </row>
    <row r="4211" spans="1:54" x14ac:dyDescent="0.25">
      <c r="A4211" s="10" t="s">
        <v>962</v>
      </c>
      <c r="B4211" s="35">
        <v>42336</v>
      </c>
      <c r="C4211" t="s">
        <v>961</v>
      </c>
      <c r="E4211" s="10">
        <v>401.48</v>
      </c>
      <c r="F4211" s="10">
        <v>0.13</v>
      </c>
      <c r="G4211" s="10">
        <v>0.19</v>
      </c>
      <c r="H4211" s="10">
        <v>0.19</v>
      </c>
      <c r="I4211" s="10">
        <v>0.21</v>
      </c>
      <c r="J4211" s="10">
        <v>0.21</v>
      </c>
      <c r="K4211" s="10">
        <v>0.28000000000000003</v>
      </c>
      <c r="L4211" s="10">
        <v>0.28999999999999998</v>
      </c>
      <c r="M4211" s="10"/>
    </row>
    <row r="4212" spans="1:54" x14ac:dyDescent="0.25">
      <c r="A4212" s="10" t="s">
        <v>962</v>
      </c>
      <c r="B4212" s="35">
        <v>42337</v>
      </c>
      <c r="C4212" t="s">
        <v>961</v>
      </c>
      <c r="E4212" s="10">
        <v>397.86</v>
      </c>
      <c r="F4212" s="10">
        <v>0.13</v>
      </c>
      <c r="G4212" s="10">
        <v>0.18</v>
      </c>
      <c r="H4212" s="10">
        <v>0.18</v>
      </c>
      <c r="I4212" s="10">
        <v>0.21</v>
      </c>
      <c r="J4212" s="10">
        <v>0.21</v>
      </c>
      <c r="K4212" s="10">
        <v>0.28000000000000003</v>
      </c>
      <c r="L4212" s="10">
        <v>0.28999999999999998</v>
      </c>
      <c r="M4212" s="10"/>
    </row>
    <row r="4213" spans="1:54" x14ac:dyDescent="0.25">
      <c r="A4213" s="10" t="s">
        <v>962</v>
      </c>
      <c r="B4213" s="35">
        <v>42338</v>
      </c>
      <c r="C4213" t="s">
        <v>961</v>
      </c>
      <c r="E4213" s="10">
        <v>395.6</v>
      </c>
      <c r="F4213" s="10">
        <v>0.12</v>
      </c>
      <c r="G4213" s="10">
        <v>0.18</v>
      </c>
      <c r="H4213" s="10">
        <v>0.18</v>
      </c>
      <c r="I4213" s="10">
        <v>0.21</v>
      </c>
      <c r="J4213" s="10">
        <v>0.21</v>
      </c>
      <c r="K4213" s="10">
        <v>0.28000000000000003</v>
      </c>
      <c r="L4213" s="10">
        <v>0.28999999999999998</v>
      </c>
      <c r="M4213" s="10"/>
      <c r="AC4213">
        <v>0.4</v>
      </c>
    </row>
    <row r="4214" spans="1:54" x14ac:dyDescent="0.25">
      <c r="A4214" s="10" t="s">
        <v>962</v>
      </c>
      <c r="B4214" s="35">
        <v>42339</v>
      </c>
      <c r="C4214" t="s">
        <v>961</v>
      </c>
      <c r="E4214" s="10">
        <v>393.8</v>
      </c>
      <c r="F4214" s="10">
        <v>0.12</v>
      </c>
      <c r="G4214" s="10">
        <v>0.18</v>
      </c>
      <c r="H4214" s="10">
        <v>0.18</v>
      </c>
      <c r="I4214" s="10">
        <v>0.2</v>
      </c>
      <c r="J4214" s="10">
        <v>0.21</v>
      </c>
      <c r="K4214" s="10">
        <v>0.28000000000000003</v>
      </c>
      <c r="L4214" s="10">
        <v>0.28999999999999998</v>
      </c>
      <c r="M4214" s="10"/>
      <c r="AI4214" s="10"/>
    </row>
    <row r="4215" spans="1:54" x14ac:dyDescent="0.25">
      <c r="A4215" s="10" t="s">
        <v>962</v>
      </c>
      <c r="B4215" s="35">
        <v>42340</v>
      </c>
      <c r="C4215" t="s">
        <v>961</v>
      </c>
      <c r="E4215" s="10">
        <v>392.19</v>
      </c>
      <c r="F4215" s="10">
        <v>0.12</v>
      </c>
      <c r="G4215" s="10">
        <v>0.18</v>
      </c>
      <c r="H4215" s="10">
        <v>0.18</v>
      </c>
      <c r="I4215" s="10">
        <v>0.2</v>
      </c>
      <c r="J4215" s="10">
        <v>0.21</v>
      </c>
      <c r="K4215" s="10">
        <v>0.28000000000000003</v>
      </c>
      <c r="L4215" s="10">
        <v>0.28999999999999998</v>
      </c>
      <c r="M4215" s="10"/>
      <c r="Q4215">
        <v>2.65</v>
      </c>
      <c r="AA4215">
        <v>0</v>
      </c>
      <c r="AB4215">
        <v>8.4</v>
      </c>
      <c r="AD4215" s="47">
        <f>AE4215/AF4215</f>
        <v>1.1325429127588039E-2</v>
      </c>
      <c r="AE4215">
        <v>0.64</v>
      </c>
      <c r="AF4215">
        <v>56.51</v>
      </c>
      <c r="AG4215">
        <v>3.05</v>
      </c>
      <c r="AH4215">
        <v>8.4</v>
      </c>
      <c r="AJ4215">
        <v>0.03</v>
      </c>
      <c r="AK4215">
        <v>1.23</v>
      </c>
      <c r="AL4215">
        <v>44.52</v>
      </c>
      <c r="AX4215">
        <v>0</v>
      </c>
      <c r="AY4215">
        <v>0.01</v>
      </c>
      <c r="AZ4215">
        <v>1.36</v>
      </c>
      <c r="BB4215">
        <v>180.75</v>
      </c>
    </row>
    <row r="4216" spans="1:54" x14ac:dyDescent="0.25">
      <c r="A4216" t="s">
        <v>962</v>
      </c>
      <c r="B4216" s="32">
        <v>42340</v>
      </c>
      <c r="C4216" t="s">
        <v>961</v>
      </c>
      <c r="E4216" s="10"/>
      <c r="F4216" s="10"/>
      <c r="G4216" s="10"/>
      <c r="H4216" s="10"/>
      <c r="I4216" s="10"/>
      <c r="J4216" s="10"/>
      <c r="K4216" s="10"/>
      <c r="L4216" s="10"/>
      <c r="M4216" s="10"/>
    </row>
    <row r="4217" spans="1:54" x14ac:dyDescent="0.25">
      <c r="A4217" s="10" t="s">
        <v>962</v>
      </c>
      <c r="B4217" s="35">
        <v>42341</v>
      </c>
      <c r="C4217" t="s">
        <v>961</v>
      </c>
      <c r="E4217" s="10">
        <v>388.51</v>
      </c>
      <c r="F4217" s="10">
        <v>0.11</v>
      </c>
      <c r="G4217" s="10">
        <v>0.18</v>
      </c>
      <c r="H4217" s="10">
        <v>0.18</v>
      </c>
      <c r="I4217" s="10">
        <v>0.2</v>
      </c>
      <c r="J4217" s="10">
        <v>0.2</v>
      </c>
      <c r="K4217" s="10">
        <v>0.28000000000000003</v>
      </c>
      <c r="L4217" s="10">
        <v>0.28999999999999998</v>
      </c>
      <c r="M4217" s="10"/>
      <c r="R4217">
        <v>230.92</v>
      </c>
      <c r="S4217">
        <v>0</v>
      </c>
      <c r="AI4217">
        <v>0.76</v>
      </c>
    </row>
    <row r="4218" spans="1:54" x14ac:dyDescent="0.25">
      <c r="A4218" s="10" t="s">
        <v>962</v>
      </c>
      <c r="B4218" s="35">
        <v>42342</v>
      </c>
      <c r="C4218" t="s">
        <v>961</v>
      </c>
      <c r="E4218" s="10">
        <v>386.45</v>
      </c>
      <c r="F4218" s="10">
        <v>0.11</v>
      </c>
      <c r="G4218" s="10">
        <v>0.17</v>
      </c>
      <c r="H4218" s="10">
        <v>0.17</v>
      </c>
      <c r="I4218" s="10">
        <v>0.2</v>
      </c>
      <c r="J4218" s="10">
        <v>0.2</v>
      </c>
      <c r="K4218" s="10">
        <v>0.28000000000000003</v>
      </c>
      <c r="L4218" s="10">
        <v>0.28999999999999998</v>
      </c>
      <c r="M4218" s="10"/>
      <c r="AC4218">
        <v>0.43</v>
      </c>
    </row>
    <row r="4219" spans="1:54" x14ac:dyDescent="0.25">
      <c r="A4219" s="10" t="s">
        <v>962</v>
      </c>
      <c r="B4219" s="35">
        <v>42343</v>
      </c>
      <c r="C4219" t="s">
        <v>961</v>
      </c>
      <c r="E4219" s="10">
        <v>383.77</v>
      </c>
      <c r="F4219" s="10">
        <v>0.1</v>
      </c>
      <c r="G4219" s="10">
        <v>0.17</v>
      </c>
      <c r="H4219" s="10">
        <v>0.17</v>
      </c>
      <c r="I4219" s="10">
        <v>0.2</v>
      </c>
      <c r="J4219" s="10">
        <v>0.2</v>
      </c>
      <c r="K4219" s="10">
        <v>0.28000000000000003</v>
      </c>
      <c r="L4219" s="10">
        <v>0.28999999999999998</v>
      </c>
      <c r="M4219" s="10"/>
    </row>
    <row r="4220" spans="1:54" x14ac:dyDescent="0.25">
      <c r="A4220" s="10" t="s">
        <v>962</v>
      </c>
      <c r="B4220" s="35">
        <v>42344</v>
      </c>
      <c r="C4220" t="s">
        <v>961</v>
      </c>
      <c r="E4220" s="10">
        <v>381.45</v>
      </c>
      <c r="F4220" s="10">
        <v>0.1</v>
      </c>
      <c r="G4220" s="10">
        <v>0.17</v>
      </c>
      <c r="H4220" s="10">
        <v>0.17</v>
      </c>
      <c r="I4220" s="10">
        <v>0.2</v>
      </c>
      <c r="J4220" s="10">
        <v>0.2</v>
      </c>
      <c r="K4220" s="10">
        <v>0.28000000000000003</v>
      </c>
      <c r="L4220" s="10">
        <v>0.28999999999999998</v>
      </c>
      <c r="M4220" s="10"/>
    </row>
    <row r="4221" spans="1:54" x14ac:dyDescent="0.25">
      <c r="A4221" s="10" t="s">
        <v>962</v>
      </c>
      <c r="B4221" s="35">
        <v>42345</v>
      </c>
      <c r="C4221" t="s">
        <v>961</v>
      </c>
      <c r="E4221" s="10">
        <v>379.45</v>
      </c>
      <c r="F4221" s="10">
        <v>0.1</v>
      </c>
      <c r="G4221" s="10">
        <v>0.17</v>
      </c>
      <c r="H4221" s="10">
        <v>0.17</v>
      </c>
      <c r="I4221" s="10">
        <v>0.19</v>
      </c>
      <c r="J4221" s="10">
        <v>0.2</v>
      </c>
      <c r="K4221" s="10">
        <v>0.28000000000000003</v>
      </c>
      <c r="L4221" s="10">
        <v>0.28999999999999998</v>
      </c>
      <c r="M4221" s="10"/>
      <c r="AC4221">
        <v>0.35</v>
      </c>
    </row>
    <row r="4222" spans="1:54" x14ac:dyDescent="0.25">
      <c r="A4222" s="10" t="s">
        <v>962</v>
      </c>
      <c r="B4222" s="35">
        <v>42346</v>
      </c>
      <c r="C4222" t="s">
        <v>961</v>
      </c>
      <c r="E4222" s="10">
        <v>377.51</v>
      </c>
      <c r="F4222" s="10">
        <v>0.1</v>
      </c>
      <c r="G4222" s="10">
        <v>0.17</v>
      </c>
      <c r="H4222" s="10">
        <v>0.17</v>
      </c>
      <c r="I4222" s="10">
        <v>0.19</v>
      </c>
      <c r="J4222" s="10">
        <v>0.2</v>
      </c>
      <c r="K4222" s="10">
        <v>0.28000000000000003</v>
      </c>
      <c r="L4222" s="10">
        <v>0.28999999999999998</v>
      </c>
      <c r="M4222" s="10"/>
      <c r="AB4222">
        <v>8.4</v>
      </c>
      <c r="AG4222">
        <v>4.05</v>
      </c>
      <c r="AH4222">
        <v>8.4</v>
      </c>
    </row>
    <row r="4223" spans="1:54" x14ac:dyDescent="0.25">
      <c r="A4223" t="s">
        <v>962</v>
      </c>
      <c r="B4223" s="32">
        <v>42346</v>
      </c>
      <c r="C4223" t="s">
        <v>961</v>
      </c>
      <c r="E4223" s="10"/>
      <c r="F4223" s="10"/>
      <c r="G4223" s="10"/>
      <c r="H4223" s="10"/>
      <c r="I4223" s="10"/>
      <c r="J4223" s="10"/>
      <c r="K4223" s="10"/>
      <c r="L4223" s="10"/>
      <c r="M4223" s="10"/>
    </row>
    <row r="4224" spans="1:54" x14ac:dyDescent="0.25">
      <c r="A4224" s="10" t="s">
        <v>962</v>
      </c>
      <c r="B4224" s="35">
        <v>42347</v>
      </c>
      <c r="C4224" t="s">
        <v>961</v>
      </c>
      <c r="E4224" s="10">
        <v>375.43</v>
      </c>
      <c r="F4224" s="10">
        <v>0.1</v>
      </c>
      <c r="G4224" s="10">
        <v>0.16</v>
      </c>
      <c r="H4224" s="10">
        <v>0.16</v>
      </c>
      <c r="I4224" s="10">
        <v>0.19</v>
      </c>
      <c r="J4224" s="10">
        <v>0.2</v>
      </c>
      <c r="K4224" s="10">
        <v>0.28000000000000003</v>
      </c>
      <c r="L4224" s="10">
        <v>0.28999999999999998</v>
      </c>
      <c r="M4224" s="10"/>
    </row>
    <row r="4225" spans="1:54" x14ac:dyDescent="0.25">
      <c r="A4225" s="10" t="s">
        <v>962</v>
      </c>
      <c r="B4225" s="35">
        <v>42348</v>
      </c>
      <c r="C4225" t="s">
        <v>961</v>
      </c>
      <c r="E4225" s="10">
        <v>373.62</v>
      </c>
      <c r="F4225" s="10">
        <v>0.09</v>
      </c>
      <c r="G4225" s="10">
        <v>0.16</v>
      </c>
      <c r="H4225" s="10">
        <v>0.16</v>
      </c>
      <c r="I4225" s="10">
        <v>0.19</v>
      </c>
      <c r="J4225" s="10">
        <v>0.2</v>
      </c>
      <c r="K4225" s="10">
        <v>0.28000000000000003</v>
      </c>
      <c r="L4225" s="10">
        <v>0.28999999999999998</v>
      </c>
      <c r="M4225" s="10"/>
    </row>
    <row r="4226" spans="1:54" x14ac:dyDescent="0.25">
      <c r="A4226" s="10" t="s">
        <v>962</v>
      </c>
      <c r="B4226" s="35">
        <v>42349</v>
      </c>
      <c r="C4226" t="s">
        <v>961</v>
      </c>
      <c r="E4226" s="10">
        <v>370.84</v>
      </c>
      <c r="F4226" s="10">
        <v>0.09</v>
      </c>
      <c r="G4226" s="10">
        <v>0.16</v>
      </c>
      <c r="H4226" s="10">
        <v>0.16</v>
      </c>
      <c r="I4226" s="10">
        <v>0.19</v>
      </c>
      <c r="J4226" s="10">
        <v>0.19</v>
      </c>
      <c r="K4226" s="10">
        <v>0.28000000000000003</v>
      </c>
      <c r="L4226" s="10">
        <v>0.28999999999999998</v>
      </c>
      <c r="M4226" s="10"/>
      <c r="AC4226">
        <v>0.55000000000000004</v>
      </c>
    </row>
    <row r="4227" spans="1:54" x14ac:dyDescent="0.25">
      <c r="A4227" s="10" t="s">
        <v>962</v>
      </c>
      <c r="B4227" s="35">
        <v>42350</v>
      </c>
      <c r="C4227" t="s">
        <v>961</v>
      </c>
      <c r="E4227" s="10">
        <v>369.11</v>
      </c>
      <c r="F4227" s="10">
        <v>0.09</v>
      </c>
      <c r="G4227" s="10">
        <v>0.16</v>
      </c>
      <c r="H4227" s="10">
        <v>0.16</v>
      </c>
      <c r="I4227" s="10">
        <v>0.19</v>
      </c>
      <c r="J4227" s="10">
        <v>0.19</v>
      </c>
      <c r="K4227" s="10">
        <v>0.28000000000000003</v>
      </c>
      <c r="L4227" s="10">
        <v>0.28999999999999998</v>
      </c>
      <c r="M4227" s="10"/>
    </row>
    <row r="4228" spans="1:54" x14ac:dyDescent="0.25">
      <c r="A4228" s="10" t="s">
        <v>962</v>
      </c>
      <c r="B4228" s="35">
        <v>42351</v>
      </c>
      <c r="C4228" t="s">
        <v>961</v>
      </c>
      <c r="E4228" s="10">
        <v>367.32</v>
      </c>
      <c r="F4228" s="10">
        <v>0.09</v>
      </c>
      <c r="G4228" s="10">
        <v>0.16</v>
      </c>
      <c r="H4228" s="10">
        <v>0.16</v>
      </c>
      <c r="I4228" s="10">
        <v>0.18</v>
      </c>
      <c r="J4228" s="10">
        <v>0.19</v>
      </c>
      <c r="K4228" s="10">
        <v>0.27</v>
      </c>
      <c r="L4228" s="10">
        <v>0.28999999999999998</v>
      </c>
      <c r="M4228" s="10"/>
      <c r="AI4228" s="10"/>
    </row>
    <row r="4229" spans="1:54" x14ac:dyDescent="0.25">
      <c r="A4229" s="10" t="s">
        <v>962</v>
      </c>
      <c r="B4229" s="35">
        <v>42352</v>
      </c>
      <c r="C4229" t="s">
        <v>961</v>
      </c>
      <c r="E4229" s="10">
        <v>365.55</v>
      </c>
      <c r="F4229" s="10">
        <v>0.09</v>
      </c>
      <c r="G4229" s="10">
        <v>0.16</v>
      </c>
      <c r="H4229" s="10">
        <v>0.16</v>
      </c>
      <c r="I4229" s="10">
        <v>0.18</v>
      </c>
      <c r="J4229" s="10">
        <v>0.19</v>
      </c>
      <c r="K4229" s="10">
        <v>0.27</v>
      </c>
      <c r="L4229" s="10">
        <v>0.28999999999999998</v>
      </c>
      <c r="M4229" s="10"/>
      <c r="Q4229">
        <v>2.17</v>
      </c>
      <c r="AA4229">
        <v>0</v>
      </c>
      <c r="AC4229">
        <v>0.38</v>
      </c>
      <c r="AD4229" s="47">
        <f>AE4229/AF4229</f>
        <v>7.8933043004899284E-3</v>
      </c>
      <c r="AE4229">
        <v>0.57999999999999996</v>
      </c>
      <c r="AF4229">
        <v>73.48</v>
      </c>
      <c r="AJ4229">
        <v>0.02</v>
      </c>
      <c r="AK4229">
        <v>0.77</v>
      </c>
      <c r="AL4229">
        <v>34.58</v>
      </c>
      <c r="AX4229">
        <v>0</v>
      </c>
      <c r="AY4229">
        <v>0.01</v>
      </c>
      <c r="AZ4229">
        <v>1.35</v>
      </c>
      <c r="BB4229">
        <v>205.72</v>
      </c>
    </row>
    <row r="4230" spans="1:54" x14ac:dyDescent="0.25">
      <c r="A4230" s="10" t="s">
        <v>962</v>
      </c>
      <c r="B4230" s="35">
        <v>42353</v>
      </c>
      <c r="C4230" t="s">
        <v>961</v>
      </c>
      <c r="E4230" s="10">
        <v>363.21</v>
      </c>
      <c r="F4230" s="10">
        <v>0.09</v>
      </c>
      <c r="G4230" s="10">
        <v>0.16</v>
      </c>
      <c r="H4230" s="10">
        <v>0.16</v>
      </c>
      <c r="I4230" s="10">
        <v>0.18</v>
      </c>
      <c r="J4230" s="10">
        <v>0.19</v>
      </c>
      <c r="K4230" s="10">
        <v>0.27</v>
      </c>
      <c r="L4230" s="10">
        <v>0.28999999999999998</v>
      </c>
      <c r="M4230" s="10"/>
      <c r="R4230">
        <v>247.65</v>
      </c>
      <c r="S4230">
        <v>0</v>
      </c>
      <c r="AI4230">
        <v>0.51</v>
      </c>
    </row>
    <row r="4231" spans="1:54" x14ac:dyDescent="0.25">
      <c r="A4231" s="10" t="s">
        <v>962</v>
      </c>
      <c r="B4231" s="35">
        <v>42354</v>
      </c>
      <c r="C4231" t="s">
        <v>961</v>
      </c>
      <c r="E4231" s="10">
        <v>361.47</v>
      </c>
      <c r="F4231" s="10">
        <v>0.09</v>
      </c>
      <c r="G4231" s="10">
        <v>0.15</v>
      </c>
      <c r="H4231" s="10">
        <v>0.15</v>
      </c>
      <c r="I4231" s="10">
        <v>0.18</v>
      </c>
      <c r="J4231" s="10">
        <v>0.19</v>
      </c>
      <c r="K4231" s="10">
        <v>0.27</v>
      </c>
      <c r="L4231" s="10">
        <v>0.28999999999999998</v>
      </c>
      <c r="M4231" s="10"/>
      <c r="AB4231">
        <v>8.4</v>
      </c>
      <c r="AG4231">
        <v>4.75</v>
      </c>
      <c r="AH4231">
        <v>8.4</v>
      </c>
    </row>
    <row r="4232" spans="1:54" x14ac:dyDescent="0.25">
      <c r="A4232" t="s">
        <v>962</v>
      </c>
      <c r="B4232" s="32">
        <v>42354</v>
      </c>
      <c r="C4232" t="s">
        <v>961</v>
      </c>
      <c r="E4232" s="10"/>
      <c r="F4232" s="10"/>
      <c r="G4232" s="10"/>
      <c r="H4232" s="10"/>
      <c r="I4232" s="10"/>
      <c r="J4232" s="10"/>
      <c r="K4232" s="10"/>
      <c r="L4232" s="10"/>
      <c r="M4232" s="10"/>
    </row>
    <row r="4233" spans="1:54" x14ac:dyDescent="0.25">
      <c r="A4233" s="10" t="s">
        <v>962</v>
      </c>
      <c r="B4233" s="35">
        <v>42355</v>
      </c>
      <c r="C4233" t="s">
        <v>961</v>
      </c>
      <c r="E4233" s="10">
        <v>360.29</v>
      </c>
      <c r="F4233" s="10">
        <v>0.08</v>
      </c>
      <c r="G4233" s="10">
        <v>0.15</v>
      </c>
      <c r="H4233" s="10">
        <v>0.15</v>
      </c>
      <c r="I4233" s="10">
        <v>0.18</v>
      </c>
      <c r="J4233" s="10">
        <v>0.19</v>
      </c>
      <c r="K4233" s="10">
        <v>0.27</v>
      </c>
      <c r="L4233" s="10">
        <v>0.28999999999999998</v>
      </c>
      <c r="M4233" s="10"/>
    </row>
    <row r="4234" spans="1:54" x14ac:dyDescent="0.25">
      <c r="A4234" s="10" t="s">
        <v>962</v>
      </c>
      <c r="B4234" s="35">
        <v>42356</v>
      </c>
      <c r="C4234" t="s">
        <v>961</v>
      </c>
      <c r="E4234" s="10">
        <v>359.11</v>
      </c>
      <c r="F4234" s="10">
        <v>0.08</v>
      </c>
      <c r="G4234" s="10">
        <v>0.15</v>
      </c>
      <c r="H4234" s="10">
        <v>0.15</v>
      </c>
      <c r="I4234" s="10">
        <v>0.18</v>
      </c>
      <c r="J4234" s="10">
        <v>0.19</v>
      </c>
      <c r="K4234" s="10">
        <v>0.27</v>
      </c>
      <c r="L4234" s="10">
        <v>0.28999999999999998</v>
      </c>
      <c r="M4234" s="10"/>
    </row>
    <row r="4235" spans="1:54" x14ac:dyDescent="0.25">
      <c r="A4235" s="10" t="s">
        <v>962</v>
      </c>
      <c r="B4235" s="35">
        <v>42357</v>
      </c>
      <c r="C4235" t="s">
        <v>961</v>
      </c>
      <c r="E4235" s="10">
        <v>357.61</v>
      </c>
      <c r="F4235" s="10">
        <v>0.08</v>
      </c>
      <c r="G4235" s="10">
        <v>0.15</v>
      </c>
      <c r="H4235" s="10">
        <v>0.15</v>
      </c>
      <c r="I4235" s="10">
        <v>0.18</v>
      </c>
      <c r="J4235" s="10">
        <v>0.19</v>
      </c>
      <c r="K4235" s="10">
        <v>0.27</v>
      </c>
      <c r="L4235" s="10">
        <v>0.28999999999999998</v>
      </c>
      <c r="M4235" s="10"/>
    </row>
    <row r="4236" spans="1:54" x14ac:dyDescent="0.25">
      <c r="A4236" s="10" t="s">
        <v>962</v>
      </c>
      <c r="B4236" s="35">
        <v>42358</v>
      </c>
      <c r="C4236" t="s">
        <v>961</v>
      </c>
      <c r="E4236" s="10">
        <v>356.36</v>
      </c>
      <c r="F4236" s="10">
        <v>0.08</v>
      </c>
      <c r="G4236" s="10">
        <v>0.15</v>
      </c>
      <c r="H4236" s="10">
        <v>0.15</v>
      </c>
      <c r="I4236" s="10">
        <v>0.18</v>
      </c>
      <c r="J4236" s="10">
        <v>0.19</v>
      </c>
      <c r="K4236" s="10">
        <v>0.27</v>
      </c>
      <c r="L4236" s="10">
        <v>0.28999999999999998</v>
      </c>
      <c r="M4236" s="10"/>
    </row>
    <row r="4237" spans="1:54" x14ac:dyDescent="0.25">
      <c r="A4237" s="10" t="s">
        <v>962</v>
      </c>
      <c r="B4237" s="35">
        <v>42359</v>
      </c>
      <c r="C4237" t="s">
        <v>961</v>
      </c>
      <c r="E4237" s="10">
        <v>355.24</v>
      </c>
      <c r="F4237" s="10">
        <v>0.08</v>
      </c>
      <c r="G4237" s="10">
        <v>0.15</v>
      </c>
      <c r="H4237" s="10">
        <v>0.15</v>
      </c>
      <c r="I4237" s="10">
        <v>0.18</v>
      </c>
      <c r="J4237" s="10">
        <v>0.19</v>
      </c>
      <c r="K4237" s="10">
        <v>0.27</v>
      </c>
      <c r="L4237" s="10">
        <v>0.28999999999999998</v>
      </c>
      <c r="M4237" s="10"/>
      <c r="AC4237">
        <v>0.35</v>
      </c>
    </row>
    <row r="4238" spans="1:54" x14ac:dyDescent="0.25">
      <c r="A4238" s="10" t="s">
        <v>962</v>
      </c>
      <c r="B4238" s="35">
        <v>42360</v>
      </c>
      <c r="C4238" t="s">
        <v>961</v>
      </c>
      <c r="E4238" s="10">
        <v>353.22</v>
      </c>
      <c r="F4238" s="10">
        <v>0.08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0.27</v>
      </c>
      <c r="L4238" s="10">
        <v>0.28999999999999998</v>
      </c>
      <c r="M4238" s="10"/>
      <c r="AB4238">
        <v>8.4</v>
      </c>
      <c r="AG4238">
        <v>5.2</v>
      </c>
      <c r="AH4238">
        <v>8.4</v>
      </c>
    </row>
    <row r="4239" spans="1:54" x14ac:dyDescent="0.25">
      <c r="A4239" t="s">
        <v>962</v>
      </c>
      <c r="B4239" s="32">
        <v>42360</v>
      </c>
      <c r="C4239" t="s">
        <v>961</v>
      </c>
      <c r="E4239" s="10"/>
      <c r="F4239" s="10"/>
      <c r="G4239" s="10"/>
      <c r="H4239" s="10"/>
      <c r="I4239" s="10"/>
      <c r="J4239" s="10"/>
      <c r="K4239" s="10"/>
      <c r="L4239" s="10"/>
      <c r="M4239" s="10"/>
    </row>
    <row r="4240" spans="1:54" x14ac:dyDescent="0.25">
      <c r="A4240" s="10" t="s">
        <v>962</v>
      </c>
      <c r="B4240" s="35">
        <v>42361</v>
      </c>
      <c r="C4240" t="s">
        <v>961</v>
      </c>
      <c r="E4240" s="10">
        <v>352.19</v>
      </c>
      <c r="F4240" s="10">
        <v>0.08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0.27</v>
      </c>
      <c r="L4240" s="10">
        <v>0.28999999999999998</v>
      </c>
      <c r="M4240" s="10"/>
    </row>
    <row r="4241" spans="1:54" x14ac:dyDescent="0.25">
      <c r="A4241" s="10" t="s">
        <v>962</v>
      </c>
      <c r="B4241" s="35">
        <v>42362</v>
      </c>
      <c r="C4241" t="s">
        <v>961</v>
      </c>
      <c r="E4241" s="10">
        <v>350.8</v>
      </c>
      <c r="F4241" s="10">
        <v>0.08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0.27</v>
      </c>
      <c r="L4241" s="10">
        <v>0.28999999999999998</v>
      </c>
      <c r="M4241" s="10"/>
    </row>
    <row r="4242" spans="1:54" x14ac:dyDescent="0.25">
      <c r="A4242" s="10" t="s">
        <v>962</v>
      </c>
      <c r="B4242" s="35">
        <v>42363</v>
      </c>
      <c r="C4242" t="s">
        <v>961</v>
      </c>
      <c r="E4242" s="10">
        <v>364.31</v>
      </c>
      <c r="F4242" s="10">
        <v>0.16</v>
      </c>
      <c r="G4242" s="10">
        <v>0.15</v>
      </c>
      <c r="H4242" s="10">
        <v>0.15</v>
      </c>
      <c r="I4242" s="10">
        <v>0.17</v>
      </c>
      <c r="J4242" s="10">
        <v>0.18</v>
      </c>
      <c r="K4242" s="10">
        <v>0.27</v>
      </c>
      <c r="L4242" s="10">
        <v>0.28999999999999998</v>
      </c>
      <c r="M4242" s="10"/>
    </row>
    <row r="4243" spans="1:54" x14ac:dyDescent="0.25">
      <c r="A4243" s="10" t="s">
        <v>962</v>
      </c>
      <c r="B4243" s="35">
        <v>42364</v>
      </c>
      <c r="C4243" t="s">
        <v>961</v>
      </c>
      <c r="E4243" s="10">
        <v>362.9</v>
      </c>
      <c r="F4243" s="10">
        <v>0.15</v>
      </c>
      <c r="G4243" s="10">
        <v>0.15</v>
      </c>
      <c r="H4243" s="10">
        <v>0.15</v>
      </c>
      <c r="I4243" s="10">
        <v>0.17</v>
      </c>
      <c r="J4243" s="10">
        <v>0.18</v>
      </c>
      <c r="K4243" s="10">
        <v>0.27</v>
      </c>
      <c r="L4243" s="10">
        <v>0.28999999999999998</v>
      </c>
      <c r="M4243" s="10"/>
    </row>
    <row r="4244" spans="1:54" x14ac:dyDescent="0.25">
      <c r="A4244" s="10" t="s">
        <v>962</v>
      </c>
      <c r="B4244" s="35">
        <v>42365</v>
      </c>
      <c r="C4244" t="s">
        <v>961</v>
      </c>
      <c r="E4244" s="10">
        <v>361.88</v>
      </c>
      <c r="F4244" s="10">
        <v>0.14000000000000001</v>
      </c>
      <c r="G4244" s="10">
        <v>0.15</v>
      </c>
      <c r="H4244" s="10">
        <v>0.15</v>
      </c>
      <c r="I4244" s="10">
        <v>0.17</v>
      </c>
      <c r="J4244" s="10">
        <v>0.18</v>
      </c>
      <c r="K4244" s="10">
        <v>0.27</v>
      </c>
      <c r="L4244" s="10">
        <v>0.28999999999999998</v>
      </c>
      <c r="M4244" s="10"/>
    </row>
    <row r="4245" spans="1:54" x14ac:dyDescent="0.25">
      <c r="A4245" s="10" t="s">
        <v>962</v>
      </c>
      <c r="B4245" s="35">
        <v>42366</v>
      </c>
      <c r="C4245" t="s">
        <v>961</v>
      </c>
      <c r="E4245" s="10">
        <v>360.95</v>
      </c>
      <c r="F4245" s="10">
        <v>0.13</v>
      </c>
      <c r="G4245" s="10">
        <v>0.15</v>
      </c>
      <c r="H4245" s="10">
        <v>0.15</v>
      </c>
      <c r="I4245" s="10">
        <v>0.17</v>
      </c>
      <c r="J4245" s="10">
        <v>0.18</v>
      </c>
      <c r="K4245" s="10">
        <v>0.26</v>
      </c>
      <c r="L4245" s="10">
        <v>0.28999999999999998</v>
      </c>
      <c r="M4245" s="10"/>
    </row>
    <row r="4246" spans="1:54" x14ac:dyDescent="0.25">
      <c r="A4246" s="10" t="s">
        <v>962</v>
      </c>
      <c r="B4246" s="35">
        <v>42367</v>
      </c>
      <c r="C4246" t="s">
        <v>961</v>
      </c>
      <c r="E4246" s="10">
        <v>360.29</v>
      </c>
      <c r="F4246" s="10">
        <v>0.13</v>
      </c>
      <c r="G4246" s="10">
        <v>0.15</v>
      </c>
      <c r="H4246" s="10">
        <v>0.15</v>
      </c>
      <c r="I4246" s="10">
        <v>0.17</v>
      </c>
      <c r="J4246" s="10">
        <v>0.18</v>
      </c>
      <c r="K4246" s="10">
        <v>0.26</v>
      </c>
      <c r="L4246" s="10">
        <v>0.28999999999999998</v>
      </c>
      <c r="M4246" s="10"/>
    </row>
    <row r="4247" spans="1:54" x14ac:dyDescent="0.25">
      <c r="A4247" s="10" t="s">
        <v>962</v>
      </c>
      <c r="B4247" s="35">
        <v>42368</v>
      </c>
      <c r="C4247" t="s">
        <v>961</v>
      </c>
      <c r="E4247" s="10">
        <v>359.44</v>
      </c>
      <c r="F4247" s="10">
        <v>0.12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0.28999999999999998</v>
      </c>
      <c r="M4247" s="10"/>
      <c r="AB4247">
        <v>8.4</v>
      </c>
      <c r="AC4247">
        <v>0.45</v>
      </c>
      <c r="AG4247">
        <v>6</v>
      </c>
      <c r="AH4247">
        <v>8.4</v>
      </c>
    </row>
    <row r="4248" spans="1:54" x14ac:dyDescent="0.25">
      <c r="A4248" t="s">
        <v>962</v>
      </c>
      <c r="B4248" s="32">
        <v>42368</v>
      </c>
      <c r="C4248" t="s">
        <v>961</v>
      </c>
      <c r="E4248" s="10"/>
      <c r="F4248" s="10"/>
      <c r="G4248" s="10"/>
      <c r="H4248" s="10"/>
      <c r="I4248" s="10"/>
      <c r="J4248" s="10"/>
      <c r="K4248" s="10"/>
      <c r="L4248" s="10"/>
      <c r="M4248" s="10"/>
    </row>
    <row r="4249" spans="1:54" x14ac:dyDescent="0.25">
      <c r="A4249" s="10" t="s">
        <v>962</v>
      </c>
      <c r="B4249" s="35">
        <v>42369</v>
      </c>
      <c r="C4249" t="s">
        <v>961</v>
      </c>
      <c r="E4249" s="10">
        <v>358.02</v>
      </c>
      <c r="F4249" s="10">
        <v>0.12</v>
      </c>
      <c r="G4249" s="10">
        <v>0.15</v>
      </c>
      <c r="H4249" s="10">
        <v>0.15</v>
      </c>
      <c r="I4249" s="10">
        <v>0.17</v>
      </c>
      <c r="J4249" s="10">
        <v>0.18</v>
      </c>
      <c r="K4249" s="10">
        <v>0.26</v>
      </c>
      <c r="L4249" s="10">
        <v>0.28999999999999998</v>
      </c>
      <c r="M4249" s="10"/>
    </row>
    <row r="4250" spans="1:54" x14ac:dyDescent="0.25">
      <c r="A4250" s="10" t="s">
        <v>962</v>
      </c>
      <c r="B4250" s="35">
        <v>42370</v>
      </c>
      <c r="C4250" t="s">
        <v>961</v>
      </c>
      <c r="E4250" s="10">
        <v>357.5</v>
      </c>
      <c r="F4250" s="10">
        <v>0.11</v>
      </c>
      <c r="G4250" s="10">
        <v>0.15</v>
      </c>
      <c r="H4250" s="10">
        <v>0.15</v>
      </c>
      <c r="I4250" s="10">
        <v>0.17</v>
      </c>
      <c r="J4250" s="10">
        <v>0.18</v>
      </c>
      <c r="K4250" s="10">
        <v>0.26</v>
      </c>
      <c r="L4250" s="10">
        <v>0.28999999999999998</v>
      </c>
      <c r="M4250" s="10"/>
    </row>
    <row r="4251" spans="1:54" x14ac:dyDescent="0.25">
      <c r="A4251" s="10" t="s">
        <v>962</v>
      </c>
      <c r="B4251" s="35">
        <v>42371</v>
      </c>
      <c r="C4251" t="s">
        <v>961</v>
      </c>
      <c r="E4251" s="10">
        <v>356.8</v>
      </c>
      <c r="F4251" s="10">
        <v>0.11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0.28999999999999998</v>
      </c>
      <c r="M4251" s="10"/>
    </row>
    <row r="4252" spans="1:54" x14ac:dyDescent="0.25">
      <c r="A4252" s="10" t="s">
        <v>962</v>
      </c>
      <c r="B4252" s="35">
        <v>42372</v>
      </c>
      <c r="C4252" t="s">
        <v>961</v>
      </c>
      <c r="E4252" s="10">
        <v>356.05</v>
      </c>
      <c r="F4252" s="10">
        <v>0.11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0.28999999999999998</v>
      </c>
      <c r="M4252" s="10"/>
    </row>
    <row r="4253" spans="1:54" x14ac:dyDescent="0.25">
      <c r="A4253" s="10" t="s">
        <v>962</v>
      </c>
      <c r="B4253" s="35">
        <v>42373</v>
      </c>
      <c r="C4253" t="s">
        <v>961</v>
      </c>
      <c r="E4253" s="10">
        <v>355</v>
      </c>
      <c r="F4253" s="10">
        <v>0.1</v>
      </c>
      <c r="G4253" s="10">
        <v>0.15</v>
      </c>
      <c r="H4253" s="10">
        <v>0.15</v>
      </c>
      <c r="I4253" s="10">
        <v>0.17</v>
      </c>
      <c r="J4253" s="10">
        <v>0.18</v>
      </c>
      <c r="K4253" s="10">
        <v>0.26</v>
      </c>
      <c r="L4253" s="10">
        <v>0.28999999999999998</v>
      </c>
      <c r="M4253" s="10"/>
      <c r="AI4253" s="10"/>
    </row>
    <row r="4254" spans="1:54" x14ac:dyDescent="0.25">
      <c r="A4254" s="10" t="s">
        <v>962</v>
      </c>
      <c r="B4254" s="35">
        <v>42374</v>
      </c>
      <c r="C4254" t="s">
        <v>961</v>
      </c>
      <c r="E4254" s="10">
        <v>353.98</v>
      </c>
      <c r="F4254" s="10">
        <v>0.1</v>
      </c>
      <c r="G4254" s="10">
        <v>0.15</v>
      </c>
      <c r="H4254" s="10">
        <v>0.15</v>
      </c>
      <c r="I4254" s="10">
        <v>0.17</v>
      </c>
      <c r="J4254" s="10">
        <v>0.18</v>
      </c>
      <c r="K4254" s="10">
        <v>0.26</v>
      </c>
      <c r="L4254" s="10">
        <v>0.28999999999999998</v>
      </c>
      <c r="M4254" s="10"/>
      <c r="Q4254">
        <v>5.12</v>
      </c>
      <c r="V4254" s="47">
        <f>X4254/AA4254</f>
        <v>1.6665987531070452E-2</v>
      </c>
      <c r="X4254">
        <v>4.09</v>
      </c>
      <c r="AA4254">
        <v>245.41</v>
      </c>
      <c r="AD4254" s="47">
        <f>AE4254/AF4254</f>
        <v>6.2699044585987256E-3</v>
      </c>
      <c r="AE4254">
        <v>1.26</v>
      </c>
      <c r="AF4254">
        <v>200.96</v>
      </c>
      <c r="AJ4254">
        <v>0.02</v>
      </c>
      <c r="AK4254">
        <v>0.24</v>
      </c>
      <c r="AL4254">
        <v>10.89</v>
      </c>
      <c r="AX4254">
        <v>71.42</v>
      </c>
      <c r="AY4254">
        <v>0.01</v>
      </c>
      <c r="AZ4254">
        <v>0.67</v>
      </c>
      <c r="BB4254">
        <v>108.92</v>
      </c>
    </row>
    <row r="4255" spans="1:54" x14ac:dyDescent="0.25">
      <c r="A4255" s="10" t="s">
        <v>962</v>
      </c>
      <c r="B4255" s="35">
        <v>42375</v>
      </c>
      <c r="C4255" t="s">
        <v>961</v>
      </c>
      <c r="E4255" s="10">
        <v>353.42</v>
      </c>
      <c r="F4255" s="10">
        <v>0.1</v>
      </c>
      <c r="G4255" s="10">
        <v>0.15</v>
      </c>
      <c r="H4255" s="10">
        <v>0.15</v>
      </c>
      <c r="I4255" s="10">
        <v>0.17</v>
      </c>
      <c r="J4255" s="10">
        <v>0.18</v>
      </c>
      <c r="K4255" s="10">
        <v>0.26</v>
      </c>
      <c r="L4255" s="10">
        <v>0.28999999999999998</v>
      </c>
      <c r="M4255" s="10"/>
      <c r="R4255">
        <v>456.72</v>
      </c>
      <c r="S4255">
        <v>714.16</v>
      </c>
      <c r="AB4255">
        <v>8.4</v>
      </c>
      <c r="AC4255">
        <v>0.41</v>
      </c>
      <c r="AG4255">
        <v>6.55</v>
      </c>
      <c r="AH4255">
        <v>8.4</v>
      </c>
      <c r="AI4255">
        <v>0.13</v>
      </c>
    </row>
    <row r="4256" spans="1:54" x14ac:dyDescent="0.25">
      <c r="A4256" t="s">
        <v>962</v>
      </c>
      <c r="B4256" s="32">
        <v>42375</v>
      </c>
      <c r="C4256" t="s">
        <v>961</v>
      </c>
      <c r="E4256" s="10"/>
      <c r="F4256" s="10"/>
      <c r="G4256" s="10"/>
      <c r="H4256" s="10"/>
      <c r="I4256" s="10"/>
      <c r="J4256" s="10"/>
      <c r="K4256" s="10"/>
      <c r="L4256" s="10"/>
      <c r="M4256" s="10"/>
    </row>
    <row r="4257" spans="1:34" x14ac:dyDescent="0.25">
      <c r="A4257" s="10" t="s">
        <v>962</v>
      </c>
      <c r="B4257" s="35">
        <v>42376</v>
      </c>
      <c r="C4257" t="s">
        <v>961</v>
      </c>
      <c r="E4257" s="10">
        <v>352.71</v>
      </c>
      <c r="F4257" s="10">
        <v>0.1</v>
      </c>
      <c r="G4257" s="10">
        <v>0.15</v>
      </c>
      <c r="H4257" s="10">
        <v>0.15</v>
      </c>
      <c r="I4257" s="10">
        <v>0.17</v>
      </c>
      <c r="J4257" s="10">
        <v>0.18</v>
      </c>
      <c r="K4257" s="10">
        <v>0.26</v>
      </c>
      <c r="L4257" s="10">
        <v>0.28999999999999998</v>
      </c>
      <c r="M4257" s="10"/>
    </row>
    <row r="4258" spans="1:34" x14ac:dyDescent="0.25">
      <c r="A4258" s="10" t="s">
        <v>962</v>
      </c>
      <c r="B4258" s="35">
        <v>42377</v>
      </c>
      <c r="C4258" t="s">
        <v>961</v>
      </c>
      <c r="E4258" s="10">
        <v>352.19</v>
      </c>
      <c r="F4258" s="10">
        <v>0.1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0.26</v>
      </c>
      <c r="L4258" s="10">
        <v>0.28999999999999998</v>
      </c>
      <c r="M4258" s="10"/>
    </row>
    <row r="4259" spans="1:34" x14ac:dyDescent="0.25">
      <c r="A4259" s="10" t="s">
        <v>962</v>
      </c>
      <c r="B4259" s="35">
        <v>42378</v>
      </c>
      <c r="C4259" t="s">
        <v>961</v>
      </c>
      <c r="E4259" s="10">
        <v>351.4</v>
      </c>
      <c r="F4259" s="10">
        <v>0.1</v>
      </c>
      <c r="G4259" s="10">
        <v>0.15</v>
      </c>
      <c r="H4259" s="10">
        <v>0.15</v>
      </c>
      <c r="I4259" s="10">
        <v>0.17</v>
      </c>
      <c r="J4259" s="10">
        <v>0.18</v>
      </c>
      <c r="K4259" s="10">
        <v>0.26</v>
      </c>
      <c r="L4259" s="10">
        <v>0.28999999999999998</v>
      </c>
      <c r="M4259" s="10"/>
    </row>
    <row r="4260" spans="1:34" x14ac:dyDescent="0.25">
      <c r="A4260" s="10" t="s">
        <v>962</v>
      </c>
      <c r="B4260" s="35">
        <v>42379</v>
      </c>
      <c r="C4260" t="s">
        <v>961</v>
      </c>
      <c r="E4260" s="10">
        <v>350.18</v>
      </c>
      <c r="F4260" s="10">
        <v>0.09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0.26</v>
      </c>
      <c r="L4260" s="10">
        <v>0.28999999999999998</v>
      </c>
      <c r="M4260" s="10"/>
    </row>
    <row r="4261" spans="1:34" x14ac:dyDescent="0.25">
      <c r="A4261" s="10" t="s">
        <v>962</v>
      </c>
      <c r="B4261" s="35">
        <v>42380</v>
      </c>
      <c r="C4261" t="s">
        <v>961</v>
      </c>
      <c r="E4261" s="10">
        <v>348.96</v>
      </c>
      <c r="F4261" s="10">
        <v>0.09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0.26</v>
      </c>
      <c r="L4261" s="10">
        <v>0.28999999999999998</v>
      </c>
      <c r="M4261" s="10"/>
      <c r="AC4261">
        <v>0.33</v>
      </c>
    </row>
    <row r="4262" spans="1:34" x14ac:dyDescent="0.25">
      <c r="A4262" s="10" t="s">
        <v>962</v>
      </c>
      <c r="B4262" s="35">
        <v>42381</v>
      </c>
      <c r="C4262" t="s">
        <v>961</v>
      </c>
      <c r="E4262" s="10">
        <v>348.55</v>
      </c>
      <c r="F4262" s="10">
        <v>0.09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0.26</v>
      </c>
      <c r="L4262" s="10">
        <v>0.28999999999999998</v>
      </c>
      <c r="M4262" s="10"/>
    </row>
    <row r="4263" spans="1:34" x14ac:dyDescent="0.25">
      <c r="A4263" s="10" t="s">
        <v>962</v>
      </c>
      <c r="B4263" s="35">
        <v>42382</v>
      </c>
      <c r="C4263" t="s">
        <v>961</v>
      </c>
      <c r="E4263" s="10">
        <v>348.63</v>
      </c>
      <c r="F4263" s="10">
        <v>0.09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0.26</v>
      </c>
      <c r="L4263" s="10">
        <v>0.28999999999999998</v>
      </c>
      <c r="M4263" s="10"/>
      <c r="AB4263">
        <v>8.4</v>
      </c>
      <c r="AG4263">
        <v>8.0500000000000007</v>
      </c>
      <c r="AH4263">
        <v>8.4</v>
      </c>
    </row>
    <row r="4264" spans="1:34" x14ac:dyDescent="0.25">
      <c r="A4264" t="s">
        <v>962</v>
      </c>
      <c r="B4264" s="32">
        <v>42382</v>
      </c>
      <c r="C4264" t="s">
        <v>961</v>
      </c>
      <c r="E4264" s="10"/>
      <c r="F4264" s="10"/>
      <c r="G4264" s="10"/>
      <c r="H4264" s="10"/>
      <c r="I4264" s="10"/>
      <c r="J4264" s="10"/>
      <c r="K4264" s="10"/>
      <c r="L4264" s="10"/>
      <c r="M4264" s="10"/>
    </row>
    <row r="4265" spans="1:34" x14ac:dyDescent="0.25">
      <c r="A4265" s="10" t="s">
        <v>962</v>
      </c>
      <c r="B4265" s="35">
        <v>42383</v>
      </c>
      <c r="C4265" t="s">
        <v>961</v>
      </c>
      <c r="E4265" s="10">
        <v>348</v>
      </c>
      <c r="F4265" s="10">
        <v>0.09</v>
      </c>
      <c r="G4265" s="10">
        <v>0.15</v>
      </c>
      <c r="H4265" s="10">
        <v>0.15</v>
      </c>
      <c r="I4265" s="10">
        <v>0.17</v>
      </c>
      <c r="J4265" s="10">
        <v>0.18</v>
      </c>
      <c r="K4265" s="10">
        <v>0.26</v>
      </c>
      <c r="L4265" s="10">
        <v>0.28999999999999998</v>
      </c>
      <c r="M4265" s="10"/>
      <c r="AC4265">
        <v>0.36</v>
      </c>
    </row>
    <row r="4266" spans="1:34" x14ac:dyDescent="0.25">
      <c r="A4266" s="10" t="s">
        <v>962</v>
      </c>
      <c r="B4266" s="35">
        <v>42384</v>
      </c>
      <c r="C4266" t="s">
        <v>961</v>
      </c>
      <c r="E4266" s="10">
        <v>347.61</v>
      </c>
      <c r="F4266" s="10">
        <v>0.09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0.28000000000000003</v>
      </c>
      <c r="M4266" s="10"/>
    </row>
    <row r="4267" spans="1:34" x14ac:dyDescent="0.25">
      <c r="A4267" s="10" t="s">
        <v>962</v>
      </c>
      <c r="B4267" s="35">
        <v>42385</v>
      </c>
      <c r="C4267" t="s">
        <v>961</v>
      </c>
      <c r="E4267" s="10">
        <v>346.92</v>
      </c>
      <c r="F4267" s="10">
        <v>0.09</v>
      </c>
      <c r="G4267" s="10">
        <v>0.15</v>
      </c>
      <c r="H4267" s="10">
        <v>0.15</v>
      </c>
      <c r="I4267" s="10">
        <v>0.17</v>
      </c>
      <c r="J4267" s="10">
        <v>0.18</v>
      </c>
      <c r="K4267" s="10">
        <v>0.26</v>
      </c>
      <c r="L4267" s="10">
        <v>0.28000000000000003</v>
      </c>
      <c r="M4267" s="10"/>
    </row>
    <row r="4268" spans="1:34" x14ac:dyDescent="0.25">
      <c r="A4268" s="10" t="s">
        <v>962</v>
      </c>
      <c r="B4268" s="35">
        <v>42386</v>
      </c>
      <c r="C4268" t="s">
        <v>961</v>
      </c>
      <c r="E4268" s="10">
        <v>346.4</v>
      </c>
      <c r="F4268" s="10">
        <v>0.09</v>
      </c>
      <c r="G4268" s="10">
        <v>0.15</v>
      </c>
      <c r="H4268" s="10">
        <v>0.15</v>
      </c>
      <c r="I4268" s="10">
        <v>0.17</v>
      </c>
      <c r="J4268" s="10">
        <v>0.18</v>
      </c>
      <c r="K4268" s="10">
        <v>0.26</v>
      </c>
      <c r="L4268" s="10">
        <v>0.28000000000000003</v>
      </c>
      <c r="M4268" s="10"/>
    </row>
    <row r="4269" spans="1:34" x14ac:dyDescent="0.25">
      <c r="A4269" s="10" t="s">
        <v>962</v>
      </c>
      <c r="B4269" s="35">
        <v>42387</v>
      </c>
      <c r="C4269" t="s">
        <v>961</v>
      </c>
      <c r="E4269" s="10">
        <v>346.11</v>
      </c>
      <c r="F4269" s="10">
        <v>0.09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0.28000000000000003</v>
      </c>
      <c r="M4269" s="10"/>
    </row>
    <row r="4270" spans="1:34" x14ac:dyDescent="0.25">
      <c r="A4270" s="10" t="s">
        <v>962</v>
      </c>
      <c r="B4270" s="35">
        <v>42388</v>
      </c>
      <c r="C4270" t="s">
        <v>961</v>
      </c>
      <c r="E4270" s="10">
        <v>345.81</v>
      </c>
      <c r="F4270" s="10">
        <v>0.09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0.28000000000000003</v>
      </c>
      <c r="M4270" s="10"/>
      <c r="AB4270">
        <v>8.4</v>
      </c>
      <c r="AC4270">
        <v>0.41</v>
      </c>
      <c r="AG4270">
        <v>8.3000000000000007</v>
      </c>
      <c r="AH4270">
        <v>8.4</v>
      </c>
    </row>
    <row r="4271" spans="1:34" x14ac:dyDescent="0.25">
      <c r="A4271" t="s">
        <v>962</v>
      </c>
      <c r="B4271" s="32">
        <v>42388</v>
      </c>
      <c r="C4271" t="s">
        <v>961</v>
      </c>
      <c r="E4271" s="10"/>
      <c r="F4271" s="10"/>
      <c r="G4271" s="10"/>
      <c r="H4271" s="10"/>
      <c r="I4271" s="10"/>
      <c r="J4271" s="10"/>
      <c r="K4271" s="10"/>
      <c r="L4271" s="10"/>
      <c r="M4271" s="10"/>
    </row>
    <row r="4272" spans="1:34" x14ac:dyDescent="0.25">
      <c r="A4272" s="10" t="s">
        <v>962</v>
      </c>
      <c r="B4272" s="35">
        <v>42389</v>
      </c>
      <c r="C4272" t="s">
        <v>961</v>
      </c>
      <c r="E4272" s="10">
        <v>345.83</v>
      </c>
      <c r="F4272" s="10">
        <v>0.09</v>
      </c>
      <c r="G4272" s="10">
        <v>0.15</v>
      </c>
      <c r="H4272" s="10">
        <v>0.15</v>
      </c>
      <c r="I4272" s="10">
        <v>0.17</v>
      </c>
      <c r="J4272" s="10">
        <v>0.18</v>
      </c>
      <c r="K4272" s="10">
        <v>0.26</v>
      </c>
      <c r="L4272" s="10">
        <v>0.28000000000000003</v>
      </c>
      <c r="M4272" s="10"/>
    </row>
    <row r="4273" spans="1:55" x14ac:dyDescent="0.25">
      <c r="A4273" s="10" t="s">
        <v>962</v>
      </c>
      <c r="B4273" s="35">
        <v>42390</v>
      </c>
      <c r="C4273" t="s">
        <v>961</v>
      </c>
      <c r="E4273" s="10">
        <v>346.91</v>
      </c>
      <c r="F4273" s="10">
        <v>0.09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0.28000000000000003</v>
      </c>
      <c r="M4273" s="10"/>
    </row>
    <row r="4274" spans="1:55" x14ac:dyDescent="0.25">
      <c r="A4274" s="10" t="s">
        <v>962</v>
      </c>
      <c r="B4274" s="35">
        <v>42391</v>
      </c>
      <c r="C4274" t="s">
        <v>961</v>
      </c>
      <c r="E4274" s="10">
        <v>347.86</v>
      </c>
      <c r="F4274" s="10">
        <v>0.09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0.28000000000000003</v>
      </c>
      <c r="M4274" s="10"/>
      <c r="AC4274">
        <v>0.26</v>
      </c>
    </row>
    <row r="4275" spans="1:55" x14ac:dyDescent="0.25">
      <c r="A4275" s="10" t="s">
        <v>962</v>
      </c>
      <c r="B4275" s="35">
        <v>42392</v>
      </c>
      <c r="C4275" t="s">
        <v>961</v>
      </c>
      <c r="E4275" s="10">
        <v>349.11</v>
      </c>
      <c r="F4275" s="10">
        <v>0.09</v>
      </c>
      <c r="G4275" s="10">
        <v>0.15</v>
      </c>
      <c r="H4275" s="10">
        <v>0.15</v>
      </c>
      <c r="I4275" s="10">
        <v>0.18</v>
      </c>
      <c r="J4275" s="10">
        <v>0.18</v>
      </c>
      <c r="K4275" s="10">
        <v>0.25</v>
      </c>
      <c r="L4275" s="10">
        <v>0.28000000000000003</v>
      </c>
      <c r="M4275" s="10"/>
    </row>
    <row r="4276" spans="1:55" x14ac:dyDescent="0.25">
      <c r="A4276" s="10" t="s">
        <v>962</v>
      </c>
      <c r="B4276" s="35">
        <v>42393</v>
      </c>
      <c r="C4276" t="s">
        <v>961</v>
      </c>
      <c r="E4276" s="10">
        <v>349.71</v>
      </c>
      <c r="F4276" s="10">
        <v>0.09</v>
      </c>
      <c r="G4276" s="10">
        <v>0.15</v>
      </c>
      <c r="H4276" s="10">
        <v>0.15</v>
      </c>
      <c r="I4276" s="10">
        <v>0.18</v>
      </c>
      <c r="J4276" s="10">
        <v>0.18</v>
      </c>
      <c r="K4276" s="10">
        <v>0.26</v>
      </c>
      <c r="L4276" s="10">
        <v>0.28000000000000003</v>
      </c>
      <c r="M4276" s="10"/>
      <c r="Q4276">
        <v>4.4000000000000004</v>
      </c>
      <c r="V4276" s="47">
        <f>X4276/AA4276</f>
        <v>1.7535469472341785E-2</v>
      </c>
      <c r="X4276">
        <v>4.4000000000000004</v>
      </c>
      <c r="AA4276">
        <v>250.92</v>
      </c>
      <c r="AF4276">
        <v>1004.38</v>
      </c>
      <c r="AX4276">
        <v>63.04</v>
      </c>
    </row>
    <row r="4277" spans="1:55" x14ac:dyDescent="0.25">
      <c r="A4277" s="10" t="s">
        <v>962</v>
      </c>
      <c r="B4277" s="35">
        <v>42394</v>
      </c>
      <c r="C4277" t="s">
        <v>961</v>
      </c>
      <c r="E4277" s="10">
        <v>349.46</v>
      </c>
      <c r="F4277" s="10">
        <v>0.09</v>
      </c>
      <c r="G4277" s="10">
        <v>0.15</v>
      </c>
      <c r="H4277" s="10">
        <v>0.15</v>
      </c>
      <c r="I4277" s="10">
        <v>0.18</v>
      </c>
      <c r="J4277" s="10">
        <v>0.18</v>
      </c>
      <c r="K4277" s="10">
        <v>0.26</v>
      </c>
      <c r="L4277" s="10">
        <v>0.28000000000000003</v>
      </c>
      <c r="M4277" s="10"/>
      <c r="R4277">
        <v>414.4</v>
      </c>
      <c r="S4277">
        <v>630.41</v>
      </c>
      <c r="W4277">
        <v>4.5100000000000001E-2</v>
      </c>
      <c r="Y4277">
        <v>5559</v>
      </c>
      <c r="AC4277">
        <v>0.39</v>
      </c>
      <c r="BC4277">
        <v>263</v>
      </c>
    </row>
    <row r="4278" spans="1:55" x14ac:dyDescent="0.25">
      <c r="A4278" s="10" t="s">
        <v>962</v>
      </c>
      <c r="B4278" s="35">
        <v>42395</v>
      </c>
      <c r="C4278" t="s">
        <v>961</v>
      </c>
      <c r="E4278" s="10">
        <v>349.35</v>
      </c>
      <c r="F4278" s="10">
        <v>0.08</v>
      </c>
      <c r="G4278" s="10">
        <v>0.15</v>
      </c>
      <c r="H4278" s="10">
        <v>0.15</v>
      </c>
      <c r="I4278" s="10">
        <v>0.18</v>
      </c>
      <c r="J4278" s="10">
        <v>0.18</v>
      </c>
      <c r="K4278" s="10">
        <v>0.26</v>
      </c>
      <c r="L4278" s="10">
        <v>0.28000000000000003</v>
      </c>
      <c r="M4278" s="10"/>
    </row>
    <row r="4279" spans="1:55" x14ac:dyDescent="0.25">
      <c r="A4279" s="10" t="s">
        <v>962</v>
      </c>
      <c r="B4279" s="35">
        <v>42396</v>
      </c>
      <c r="C4279" t="s">
        <v>961</v>
      </c>
      <c r="E4279" s="10">
        <v>348.6</v>
      </c>
      <c r="F4279" s="10">
        <v>0.08</v>
      </c>
      <c r="G4279" s="10">
        <v>0.15</v>
      </c>
      <c r="H4279" s="10">
        <v>0.15</v>
      </c>
      <c r="I4279" s="10">
        <v>0.18</v>
      </c>
      <c r="J4279" s="10">
        <v>0.18</v>
      </c>
      <c r="K4279" s="10">
        <v>0.26</v>
      </c>
      <c r="L4279" s="10">
        <v>0.28000000000000003</v>
      </c>
      <c r="M4279" s="10"/>
      <c r="AB4279">
        <v>8.4</v>
      </c>
      <c r="AG4279">
        <v>8.4</v>
      </c>
      <c r="AH4279">
        <v>8.4</v>
      </c>
    </row>
    <row r="4280" spans="1:55" x14ac:dyDescent="0.25">
      <c r="A4280" t="s">
        <v>962</v>
      </c>
      <c r="B4280" s="32">
        <v>42396</v>
      </c>
      <c r="C4280" t="s">
        <v>961</v>
      </c>
      <c r="E4280" s="10"/>
      <c r="F4280" s="10"/>
      <c r="G4280" s="10"/>
      <c r="H4280" s="10"/>
      <c r="I4280" s="10"/>
      <c r="J4280" s="10"/>
      <c r="K4280" s="10"/>
      <c r="L4280" s="10"/>
      <c r="M4280" s="10"/>
    </row>
    <row r="4281" spans="1:55" x14ac:dyDescent="0.25">
      <c r="A4281" s="10" t="s">
        <v>962</v>
      </c>
      <c r="B4281" s="35">
        <v>42397</v>
      </c>
      <c r="C4281" t="s">
        <v>961</v>
      </c>
      <c r="E4281" s="10">
        <v>347.92</v>
      </c>
      <c r="F4281" s="10">
        <v>0.08</v>
      </c>
      <c r="G4281" s="10">
        <v>0.15</v>
      </c>
      <c r="H4281" s="10">
        <v>0.15</v>
      </c>
      <c r="I4281" s="10">
        <v>0.18</v>
      </c>
      <c r="J4281" s="10">
        <v>0.18</v>
      </c>
      <c r="K4281" s="10">
        <v>0.26</v>
      </c>
      <c r="L4281" s="10">
        <v>0.28000000000000003</v>
      </c>
      <c r="M4281" s="10"/>
    </row>
    <row r="4282" spans="1:55" x14ac:dyDescent="0.25">
      <c r="A4282" s="10" t="s">
        <v>962</v>
      </c>
      <c r="B4282" s="35">
        <v>42398</v>
      </c>
      <c r="C4282" t="s">
        <v>961</v>
      </c>
      <c r="E4282" s="10">
        <v>347.68</v>
      </c>
      <c r="F4282" s="10">
        <v>0.08</v>
      </c>
      <c r="G4282" s="10">
        <v>0.15</v>
      </c>
      <c r="H4282" s="10">
        <v>0.15</v>
      </c>
      <c r="I4282" s="10">
        <v>0.18</v>
      </c>
      <c r="J4282" s="10">
        <v>0.18</v>
      </c>
      <c r="K4282" s="10">
        <v>0.26</v>
      </c>
      <c r="L4282" s="10">
        <v>0.28000000000000003</v>
      </c>
      <c r="M4282" s="10"/>
    </row>
    <row r="4283" spans="1:55" x14ac:dyDescent="0.25">
      <c r="A4283" s="10" t="s">
        <v>962</v>
      </c>
      <c r="B4283" s="35">
        <v>42399</v>
      </c>
      <c r="C4283" t="s">
        <v>961</v>
      </c>
      <c r="E4283" s="10">
        <v>348.13</v>
      </c>
      <c r="F4283" s="10">
        <v>0.08</v>
      </c>
      <c r="G4283" s="10">
        <v>0.15</v>
      </c>
      <c r="H4283" s="10">
        <v>0.15</v>
      </c>
      <c r="I4283" s="10">
        <v>0.18</v>
      </c>
      <c r="J4283" s="10">
        <v>0.18</v>
      </c>
      <c r="K4283" s="10">
        <v>0.26</v>
      </c>
      <c r="L4283" s="10">
        <v>0.28000000000000003</v>
      </c>
      <c r="M4283" s="10"/>
    </row>
    <row r="4284" spans="1:55" x14ac:dyDescent="0.25">
      <c r="A4284" s="10" t="s">
        <v>962</v>
      </c>
      <c r="B4284" s="35">
        <v>42400</v>
      </c>
      <c r="C4284" t="s">
        <v>961</v>
      </c>
      <c r="E4284" s="10">
        <v>348.15</v>
      </c>
      <c r="F4284" s="10">
        <v>0.08</v>
      </c>
      <c r="G4284" s="10">
        <v>0.15</v>
      </c>
      <c r="H4284" s="10">
        <v>0.15</v>
      </c>
      <c r="I4284" s="10">
        <v>0.18</v>
      </c>
      <c r="J4284" s="10">
        <v>0.18</v>
      </c>
      <c r="K4284" s="10">
        <v>0.26</v>
      </c>
      <c r="L4284" s="10">
        <v>0.28000000000000003</v>
      </c>
      <c r="M4284" s="10"/>
    </row>
    <row r="4285" spans="1:55" x14ac:dyDescent="0.25">
      <c r="A4285" s="10" t="s">
        <v>962</v>
      </c>
      <c r="B4285" s="35">
        <v>42401</v>
      </c>
      <c r="C4285" t="s">
        <v>961</v>
      </c>
      <c r="E4285" s="10">
        <v>348.56</v>
      </c>
      <c r="F4285" s="10">
        <v>0.08</v>
      </c>
      <c r="G4285" s="10">
        <v>0.15</v>
      </c>
      <c r="H4285" s="10">
        <v>0.15</v>
      </c>
      <c r="I4285" s="10">
        <v>0.18</v>
      </c>
      <c r="J4285" s="10">
        <v>0.18</v>
      </c>
      <c r="K4285" s="10">
        <v>0.26</v>
      </c>
      <c r="L4285" s="10">
        <v>0.28000000000000003</v>
      </c>
      <c r="M4285" s="10"/>
      <c r="AC4285">
        <v>0.37</v>
      </c>
    </row>
    <row r="4286" spans="1:55" x14ac:dyDescent="0.25">
      <c r="A4286" s="10" t="s">
        <v>962</v>
      </c>
      <c r="B4286" s="35">
        <v>42402</v>
      </c>
      <c r="C4286" t="s">
        <v>961</v>
      </c>
      <c r="E4286" s="10">
        <v>349.33</v>
      </c>
      <c r="F4286" s="10">
        <v>0.08</v>
      </c>
      <c r="G4286" s="10">
        <v>0.15</v>
      </c>
      <c r="H4286" s="10">
        <v>0.15</v>
      </c>
      <c r="I4286" s="10">
        <v>0.18</v>
      </c>
      <c r="J4286" s="10">
        <v>0.18</v>
      </c>
      <c r="K4286" s="10">
        <v>0.26</v>
      </c>
      <c r="L4286" s="10">
        <v>0.28000000000000003</v>
      </c>
      <c r="M4286" s="10"/>
    </row>
    <row r="4287" spans="1:55" x14ac:dyDescent="0.25">
      <c r="A4287" s="10" t="s">
        <v>962</v>
      </c>
      <c r="B4287" s="35">
        <v>42403</v>
      </c>
      <c r="C4287" t="s">
        <v>961</v>
      </c>
      <c r="E4287" s="10">
        <v>350.58</v>
      </c>
      <c r="F4287" s="10">
        <v>0.08</v>
      </c>
      <c r="G4287" s="10">
        <v>0.15</v>
      </c>
      <c r="H4287" s="10">
        <v>0.15</v>
      </c>
      <c r="I4287" s="10">
        <v>0.18</v>
      </c>
      <c r="J4287" s="10">
        <v>0.18</v>
      </c>
      <c r="K4287" s="10">
        <v>0.26</v>
      </c>
      <c r="L4287" s="10">
        <v>0.28000000000000003</v>
      </c>
      <c r="M4287" s="10"/>
      <c r="AB4287">
        <v>8.4</v>
      </c>
      <c r="AG4287">
        <v>8.4</v>
      </c>
      <c r="AH4287">
        <v>8.4</v>
      </c>
    </row>
    <row r="4288" spans="1:55" x14ac:dyDescent="0.25">
      <c r="A4288" t="s">
        <v>962</v>
      </c>
      <c r="B4288" s="32">
        <v>42403</v>
      </c>
      <c r="C4288" t="s">
        <v>961</v>
      </c>
      <c r="E4288" s="10"/>
      <c r="F4288" s="10"/>
      <c r="G4288" s="10"/>
      <c r="H4288" s="10"/>
      <c r="I4288" s="10"/>
      <c r="J4288" s="10"/>
      <c r="K4288" s="10"/>
      <c r="L4288" s="10"/>
      <c r="M4288" s="10"/>
    </row>
    <row r="4289" spans="1:42" x14ac:dyDescent="0.25">
      <c r="A4289" s="10" t="s">
        <v>962</v>
      </c>
      <c r="B4289" s="35">
        <v>42404</v>
      </c>
      <c r="C4289" t="s">
        <v>961</v>
      </c>
      <c r="E4289" s="10">
        <v>371.08</v>
      </c>
      <c r="F4289" s="10">
        <v>0.19</v>
      </c>
      <c r="G4289" s="10">
        <v>0.16</v>
      </c>
      <c r="H4289" s="10">
        <v>0.16</v>
      </c>
      <c r="I4289" s="10">
        <v>0.18</v>
      </c>
      <c r="J4289" s="10">
        <v>0.18</v>
      </c>
      <c r="K4289" s="10">
        <v>0.26</v>
      </c>
      <c r="L4289" s="10">
        <v>0.28000000000000003</v>
      </c>
      <c r="M4289" s="10"/>
    </row>
    <row r="4290" spans="1:42" x14ac:dyDescent="0.25">
      <c r="A4290" s="10" t="s">
        <v>962</v>
      </c>
      <c r="B4290" s="35">
        <v>42405</v>
      </c>
      <c r="C4290" t="s">
        <v>961</v>
      </c>
      <c r="E4290" s="10">
        <v>452.59</v>
      </c>
      <c r="F4290" s="10">
        <v>0.31</v>
      </c>
      <c r="G4290" s="10">
        <v>0.28999999999999998</v>
      </c>
      <c r="H4290" s="10">
        <v>0.28999999999999998</v>
      </c>
      <c r="I4290" s="10">
        <v>0.2</v>
      </c>
      <c r="J4290" s="10">
        <v>0.18</v>
      </c>
      <c r="K4290" s="10">
        <v>0.26</v>
      </c>
      <c r="L4290" s="10">
        <v>0.28000000000000003</v>
      </c>
      <c r="M4290" s="10"/>
    </row>
    <row r="4291" spans="1:42" x14ac:dyDescent="0.25">
      <c r="A4291" s="10" t="s">
        <v>962</v>
      </c>
      <c r="B4291" s="35">
        <v>42406</v>
      </c>
      <c r="C4291" t="s">
        <v>961</v>
      </c>
      <c r="E4291" s="10">
        <v>450.98</v>
      </c>
      <c r="F4291" s="10">
        <v>0.28999999999999998</v>
      </c>
      <c r="G4291" s="10">
        <v>0.28999999999999998</v>
      </c>
      <c r="H4291" s="10">
        <v>0.28999999999999998</v>
      </c>
      <c r="I4291" s="10">
        <v>0.21</v>
      </c>
      <c r="J4291" s="10">
        <v>0.19</v>
      </c>
      <c r="K4291" s="10">
        <v>0.26</v>
      </c>
      <c r="L4291" s="10">
        <v>0.28000000000000003</v>
      </c>
      <c r="M4291" s="10"/>
    </row>
    <row r="4292" spans="1:42" x14ac:dyDescent="0.25">
      <c r="A4292" s="10" t="s">
        <v>962</v>
      </c>
      <c r="B4292" s="35">
        <v>42407</v>
      </c>
      <c r="C4292" t="s">
        <v>961</v>
      </c>
      <c r="E4292" s="10">
        <v>449.17</v>
      </c>
      <c r="F4292" s="10">
        <v>0.27</v>
      </c>
      <c r="G4292" s="10">
        <v>0.28999999999999998</v>
      </c>
      <c r="H4292" s="10">
        <v>0.28999999999999998</v>
      </c>
      <c r="I4292" s="10">
        <v>0.21</v>
      </c>
      <c r="J4292" s="10">
        <v>0.19</v>
      </c>
      <c r="K4292" s="10">
        <v>0.26</v>
      </c>
      <c r="L4292" s="10">
        <v>0.28000000000000003</v>
      </c>
      <c r="M4292" s="10"/>
    </row>
    <row r="4293" spans="1:42" x14ac:dyDescent="0.25">
      <c r="A4293" s="10" t="s">
        <v>962</v>
      </c>
      <c r="B4293" s="35">
        <v>42408</v>
      </c>
      <c r="C4293" t="s">
        <v>961</v>
      </c>
      <c r="E4293" s="10">
        <v>447.22</v>
      </c>
      <c r="F4293" s="10">
        <v>0.26</v>
      </c>
      <c r="G4293" s="10">
        <v>0.28000000000000003</v>
      </c>
      <c r="H4293" s="10">
        <v>0.28000000000000003</v>
      </c>
      <c r="I4293" s="10">
        <v>0.21</v>
      </c>
      <c r="J4293" s="10">
        <v>0.19</v>
      </c>
      <c r="K4293" s="10">
        <v>0.26</v>
      </c>
      <c r="L4293" s="10">
        <v>0.28000000000000003</v>
      </c>
      <c r="M4293" s="10"/>
    </row>
    <row r="4294" spans="1:42" x14ac:dyDescent="0.25">
      <c r="A4294" s="10" t="s">
        <v>962</v>
      </c>
      <c r="B4294" s="35">
        <v>42409</v>
      </c>
      <c r="C4294" t="s">
        <v>961</v>
      </c>
      <c r="E4294" s="10">
        <v>445.3</v>
      </c>
      <c r="F4294" s="10">
        <v>0.25</v>
      </c>
      <c r="G4294" s="10">
        <v>0.28000000000000003</v>
      </c>
      <c r="H4294" s="10">
        <v>0.28000000000000003</v>
      </c>
      <c r="I4294" s="10">
        <v>0.22</v>
      </c>
      <c r="J4294" s="10">
        <v>0.19</v>
      </c>
      <c r="K4294" s="10">
        <v>0.26</v>
      </c>
      <c r="L4294" s="10">
        <v>0.28000000000000003</v>
      </c>
      <c r="M4294" s="10"/>
    </row>
    <row r="4295" spans="1:42" x14ac:dyDescent="0.25">
      <c r="A4295" s="10" t="s">
        <v>962</v>
      </c>
      <c r="B4295" s="35">
        <v>42410</v>
      </c>
      <c r="C4295" t="s">
        <v>961</v>
      </c>
      <c r="E4295" s="10">
        <v>443.21</v>
      </c>
      <c r="F4295" s="10">
        <v>0.24</v>
      </c>
      <c r="G4295" s="10">
        <v>0.28000000000000003</v>
      </c>
      <c r="H4295" s="10">
        <v>0.28000000000000003</v>
      </c>
      <c r="I4295" s="10">
        <v>0.22</v>
      </c>
      <c r="J4295" s="10">
        <v>0.19</v>
      </c>
      <c r="K4295" s="10">
        <v>0.26</v>
      </c>
      <c r="L4295" s="10">
        <v>0.28000000000000003</v>
      </c>
      <c r="M4295" s="10"/>
    </row>
    <row r="4296" spans="1:42" x14ac:dyDescent="0.25">
      <c r="A4296" s="10" t="s">
        <v>962</v>
      </c>
      <c r="B4296" s="35">
        <v>42411</v>
      </c>
      <c r="C4296" t="s">
        <v>961</v>
      </c>
      <c r="E4296" s="10">
        <v>440.88</v>
      </c>
      <c r="F4296" s="10">
        <v>0.23</v>
      </c>
      <c r="G4296" s="10">
        <v>0.28000000000000003</v>
      </c>
      <c r="H4296" s="10">
        <v>0.28000000000000003</v>
      </c>
      <c r="I4296" s="10">
        <v>0.22</v>
      </c>
      <c r="J4296" s="10">
        <v>0.19</v>
      </c>
      <c r="K4296" s="10">
        <v>0.26</v>
      </c>
      <c r="L4296" s="10">
        <v>0.28000000000000003</v>
      </c>
      <c r="M4296" s="10"/>
    </row>
    <row r="4297" spans="1:42" x14ac:dyDescent="0.25">
      <c r="A4297" s="10" t="s">
        <v>962</v>
      </c>
      <c r="B4297" s="35">
        <v>42412</v>
      </c>
      <c r="C4297" t="s">
        <v>961</v>
      </c>
      <c r="E4297" s="10">
        <v>439.25</v>
      </c>
      <c r="F4297" s="10">
        <v>0.22</v>
      </c>
      <c r="G4297" s="10">
        <v>0.27</v>
      </c>
      <c r="H4297" s="10">
        <v>0.27</v>
      </c>
      <c r="I4297" s="10">
        <v>0.22</v>
      </c>
      <c r="J4297" s="10">
        <v>0.19</v>
      </c>
      <c r="K4297" s="10">
        <v>0.26</v>
      </c>
      <c r="L4297" s="10">
        <v>0.28000000000000003</v>
      </c>
      <c r="M4297" s="10"/>
      <c r="AB4297">
        <v>8.4</v>
      </c>
      <c r="AG4297">
        <v>8.4</v>
      </c>
      <c r="AH4297">
        <v>8.4</v>
      </c>
    </row>
    <row r="4298" spans="1:42" x14ac:dyDescent="0.25">
      <c r="A4298" t="s">
        <v>962</v>
      </c>
      <c r="B4298" s="32">
        <v>42412</v>
      </c>
      <c r="C4298" t="s">
        <v>961</v>
      </c>
      <c r="E4298" s="10"/>
      <c r="F4298" s="10"/>
      <c r="G4298" s="10"/>
      <c r="H4298" s="10"/>
      <c r="I4298" s="10"/>
      <c r="J4298" s="10"/>
      <c r="K4298" s="10"/>
      <c r="L4298" s="10"/>
      <c r="M4298" s="10"/>
    </row>
    <row r="4299" spans="1:42" x14ac:dyDescent="0.25">
      <c r="A4299" s="10" t="s">
        <v>962</v>
      </c>
      <c r="B4299" s="35">
        <v>42413</v>
      </c>
      <c r="C4299" t="s">
        <v>961</v>
      </c>
      <c r="E4299" s="10">
        <v>438.13</v>
      </c>
      <c r="F4299" s="10">
        <v>0.21</v>
      </c>
      <c r="G4299" s="10">
        <v>0.27</v>
      </c>
      <c r="H4299" s="10">
        <v>0.27</v>
      </c>
      <c r="I4299" s="10">
        <v>0.22</v>
      </c>
      <c r="J4299" s="10">
        <v>0.19</v>
      </c>
      <c r="K4299" s="10">
        <v>0.26</v>
      </c>
      <c r="L4299" s="10">
        <v>0.28000000000000003</v>
      </c>
      <c r="M4299" s="10"/>
    </row>
    <row r="4300" spans="1:42" x14ac:dyDescent="0.25">
      <c r="A4300" s="10" t="s">
        <v>962</v>
      </c>
      <c r="B4300" s="35">
        <v>42414</v>
      </c>
      <c r="C4300" t="s">
        <v>961</v>
      </c>
      <c r="E4300" s="10">
        <v>436.41</v>
      </c>
      <c r="F4300" s="10">
        <v>0.2</v>
      </c>
      <c r="G4300" s="10">
        <v>0.27</v>
      </c>
      <c r="H4300" s="10">
        <v>0.27</v>
      </c>
      <c r="I4300" s="10">
        <v>0.22</v>
      </c>
      <c r="J4300" s="10">
        <v>0.19</v>
      </c>
      <c r="K4300" s="10">
        <v>0.26</v>
      </c>
      <c r="L4300" s="10">
        <v>0.28000000000000003</v>
      </c>
      <c r="M4300" s="10"/>
    </row>
    <row r="4301" spans="1:42" x14ac:dyDescent="0.25">
      <c r="A4301" s="10" t="s">
        <v>962</v>
      </c>
      <c r="B4301" s="35">
        <v>42415</v>
      </c>
      <c r="C4301" t="s">
        <v>961</v>
      </c>
      <c r="E4301">
        <v>435.34</v>
      </c>
      <c r="F4301">
        <v>0.2</v>
      </c>
      <c r="G4301">
        <v>0.26</v>
      </c>
      <c r="H4301">
        <v>0.26</v>
      </c>
      <c r="I4301">
        <v>0.23</v>
      </c>
      <c r="J4301">
        <v>0.19</v>
      </c>
      <c r="K4301">
        <v>0.26</v>
      </c>
      <c r="L4301">
        <v>0.28000000000000003</v>
      </c>
    </row>
    <row r="4302" spans="1:42" x14ac:dyDescent="0.25">
      <c r="A4302" s="10" t="s">
        <v>962</v>
      </c>
      <c r="B4302" s="35">
        <v>42416</v>
      </c>
      <c r="C4302" t="s">
        <v>961</v>
      </c>
      <c r="E4302" s="10">
        <v>434.53</v>
      </c>
      <c r="F4302" s="10">
        <v>0.2</v>
      </c>
      <c r="G4302" s="10">
        <v>0.26</v>
      </c>
      <c r="H4302" s="10">
        <v>0.26</v>
      </c>
      <c r="I4302" s="10">
        <v>0.23</v>
      </c>
      <c r="J4302" s="10">
        <v>0.19</v>
      </c>
      <c r="K4302" s="10">
        <v>0.26</v>
      </c>
      <c r="L4302" s="10">
        <v>0.28000000000000003</v>
      </c>
      <c r="M4302" s="10"/>
      <c r="AB4302">
        <v>8.4</v>
      </c>
      <c r="AG4302">
        <v>8.4</v>
      </c>
      <c r="AH4302">
        <v>8.4</v>
      </c>
      <c r="AP4302" t="s">
        <v>930</v>
      </c>
    </row>
    <row r="4303" spans="1:42" x14ac:dyDescent="0.25">
      <c r="A4303" t="s">
        <v>962</v>
      </c>
      <c r="B4303" s="32">
        <v>42416</v>
      </c>
      <c r="C4303" t="s">
        <v>961</v>
      </c>
      <c r="E4303" s="10"/>
      <c r="F4303" s="10"/>
      <c r="G4303" s="10"/>
      <c r="H4303" s="10"/>
      <c r="I4303" s="10"/>
      <c r="J4303" s="10"/>
      <c r="K4303" s="10"/>
      <c r="L4303" s="10"/>
      <c r="M4303" s="10"/>
    </row>
    <row r="4304" spans="1:42" x14ac:dyDescent="0.25">
      <c r="A4304" s="10" t="s">
        <v>963</v>
      </c>
      <c r="B4304" s="35">
        <v>42284</v>
      </c>
      <c r="C4304" t="s">
        <v>961</v>
      </c>
      <c r="AB4304">
        <v>2</v>
      </c>
      <c r="AG4304">
        <v>0</v>
      </c>
      <c r="AH4304">
        <v>1</v>
      </c>
    </row>
    <row r="4305" spans="1:34" x14ac:dyDescent="0.25">
      <c r="A4305" t="s">
        <v>963</v>
      </c>
      <c r="B4305" s="32">
        <v>42284</v>
      </c>
      <c r="C4305" t="s">
        <v>961</v>
      </c>
      <c r="E4305" s="10"/>
      <c r="F4305" s="10"/>
      <c r="G4305" s="10"/>
      <c r="H4305" s="10"/>
      <c r="I4305" s="10"/>
      <c r="J4305" s="10"/>
      <c r="K4305" s="10"/>
      <c r="L4305" s="10"/>
      <c r="M4305" s="10"/>
    </row>
    <row r="4306" spans="1:34" x14ac:dyDescent="0.25">
      <c r="A4306" s="10" t="s">
        <v>963</v>
      </c>
      <c r="B4306" s="35">
        <v>42286</v>
      </c>
      <c r="C4306" t="s">
        <v>961</v>
      </c>
      <c r="E4306" s="10">
        <v>441.96</v>
      </c>
      <c r="F4306" s="10">
        <v>0.15</v>
      </c>
      <c r="G4306" s="10">
        <v>0.15</v>
      </c>
      <c r="H4306" s="10">
        <v>0.23</v>
      </c>
      <c r="I4306" s="10">
        <v>0.26</v>
      </c>
      <c r="J4306" s="10">
        <v>0.26</v>
      </c>
      <c r="K4306" s="10">
        <v>0.24</v>
      </c>
      <c r="L4306" s="10">
        <v>0.34</v>
      </c>
      <c r="M4306" s="10"/>
      <c r="AG4306">
        <v>0</v>
      </c>
      <c r="AH4306">
        <v>2</v>
      </c>
    </row>
    <row r="4307" spans="1:34" x14ac:dyDescent="0.25">
      <c r="A4307" t="s">
        <v>963</v>
      </c>
      <c r="B4307" s="32">
        <v>42289</v>
      </c>
      <c r="C4307" t="s">
        <v>961</v>
      </c>
      <c r="E4307" s="10"/>
      <c r="F4307" s="10"/>
      <c r="G4307" s="10"/>
      <c r="H4307" s="10"/>
      <c r="I4307" s="10"/>
      <c r="J4307" s="10"/>
      <c r="K4307" s="10"/>
      <c r="L4307" s="10"/>
      <c r="M4307" s="10"/>
    </row>
    <row r="4308" spans="1:34" x14ac:dyDescent="0.25">
      <c r="A4308" s="10" t="s">
        <v>963</v>
      </c>
      <c r="B4308" s="35">
        <v>42291</v>
      </c>
      <c r="C4308" t="s">
        <v>961</v>
      </c>
      <c r="E4308" s="10">
        <v>461.96</v>
      </c>
      <c r="F4308" s="10">
        <v>0.18</v>
      </c>
      <c r="G4308" s="10">
        <v>0.18</v>
      </c>
      <c r="H4308" s="10">
        <v>0.24</v>
      </c>
      <c r="I4308" s="10">
        <v>0.26</v>
      </c>
      <c r="J4308" s="10">
        <v>0.24</v>
      </c>
      <c r="K4308" s="10">
        <v>0.28000000000000003</v>
      </c>
      <c r="L4308" s="10">
        <v>0.35</v>
      </c>
      <c r="M4308" s="10"/>
      <c r="AB4308">
        <v>3.2</v>
      </c>
    </row>
    <row r="4309" spans="1:34" x14ac:dyDescent="0.25">
      <c r="A4309" s="10" t="s">
        <v>963</v>
      </c>
      <c r="B4309" s="35">
        <v>42292</v>
      </c>
      <c r="C4309" t="s">
        <v>961</v>
      </c>
      <c r="E4309" s="10">
        <v>460.68</v>
      </c>
      <c r="F4309" s="10">
        <v>0.17</v>
      </c>
      <c r="G4309" s="10">
        <v>0.18</v>
      </c>
      <c r="H4309" s="10">
        <v>0.24</v>
      </c>
      <c r="I4309" s="10">
        <v>0.27</v>
      </c>
      <c r="J4309" s="10">
        <v>0.24</v>
      </c>
      <c r="K4309" s="10">
        <v>0.28000000000000003</v>
      </c>
      <c r="L4309" s="10">
        <v>0.35</v>
      </c>
      <c r="M4309" s="10"/>
      <c r="AC4309">
        <v>0.21</v>
      </c>
    </row>
    <row r="4310" spans="1:34" x14ac:dyDescent="0.25">
      <c r="A4310" s="10" t="s">
        <v>963</v>
      </c>
      <c r="B4310" s="35">
        <v>42293</v>
      </c>
      <c r="C4310" t="s">
        <v>961</v>
      </c>
      <c r="E4310" s="10">
        <v>459.3</v>
      </c>
      <c r="F4310" s="10">
        <v>0.17</v>
      </c>
      <c r="G4310" s="10">
        <v>0.17</v>
      </c>
      <c r="H4310" s="10">
        <v>0.24</v>
      </c>
      <c r="I4310" s="10">
        <v>0.27</v>
      </c>
      <c r="J4310" s="10">
        <v>0.24</v>
      </c>
      <c r="K4310" s="10">
        <v>0.28000000000000003</v>
      </c>
      <c r="L4310" s="10">
        <v>0.35</v>
      </c>
      <c r="M4310" s="10"/>
    </row>
    <row r="4311" spans="1:34" x14ac:dyDescent="0.25">
      <c r="A4311" s="10" t="s">
        <v>963</v>
      </c>
      <c r="B4311" s="35">
        <v>42294</v>
      </c>
      <c r="C4311" t="s">
        <v>961</v>
      </c>
      <c r="E4311" s="10">
        <v>473.03</v>
      </c>
      <c r="F4311" s="10">
        <v>0.21</v>
      </c>
      <c r="G4311" s="10">
        <v>0.21</v>
      </c>
      <c r="H4311" s="10">
        <v>0.24</v>
      </c>
      <c r="I4311" s="10">
        <v>0.27</v>
      </c>
      <c r="J4311" s="10">
        <v>0.24</v>
      </c>
      <c r="K4311" s="10">
        <v>0.28000000000000003</v>
      </c>
      <c r="L4311" s="10">
        <v>0.35</v>
      </c>
      <c r="M4311" s="10"/>
    </row>
    <row r="4312" spans="1:34" x14ac:dyDescent="0.25">
      <c r="A4312" s="10" t="s">
        <v>963</v>
      </c>
      <c r="B4312" s="35">
        <v>42295</v>
      </c>
      <c r="C4312" t="s">
        <v>961</v>
      </c>
      <c r="E4312" s="10">
        <v>472.47</v>
      </c>
      <c r="F4312" s="10">
        <v>0.21</v>
      </c>
      <c r="G4312" s="10">
        <v>0.21</v>
      </c>
      <c r="H4312" s="10">
        <v>0.24</v>
      </c>
      <c r="I4312" s="10">
        <v>0.27</v>
      </c>
      <c r="J4312" s="10">
        <v>0.24</v>
      </c>
      <c r="K4312" s="10">
        <v>0.28000000000000003</v>
      </c>
      <c r="L4312" s="10">
        <v>0.35</v>
      </c>
      <c r="M4312" s="10"/>
    </row>
    <row r="4313" spans="1:34" x14ac:dyDescent="0.25">
      <c r="A4313" s="10" t="s">
        <v>963</v>
      </c>
      <c r="B4313" s="35">
        <v>42296</v>
      </c>
      <c r="C4313" t="s">
        <v>961</v>
      </c>
      <c r="E4313" s="10">
        <v>470</v>
      </c>
      <c r="F4313" s="10">
        <v>0.2</v>
      </c>
      <c r="G4313" s="10">
        <v>0.2</v>
      </c>
      <c r="H4313" s="10">
        <v>0.24</v>
      </c>
      <c r="I4313" s="10">
        <v>0.27</v>
      </c>
      <c r="J4313" s="10">
        <v>0.24</v>
      </c>
      <c r="K4313" s="10">
        <v>0.28000000000000003</v>
      </c>
      <c r="L4313" s="10">
        <v>0.35</v>
      </c>
      <c r="M4313" s="10"/>
    </row>
    <row r="4314" spans="1:34" x14ac:dyDescent="0.25">
      <c r="A4314" s="10" t="s">
        <v>963</v>
      </c>
      <c r="B4314" s="35">
        <v>42297</v>
      </c>
      <c r="C4314" t="s">
        <v>961</v>
      </c>
      <c r="E4314" s="10">
        <v>467.89</v>
      </c>
      <c r="F4314" s="10">
        <v>0.19</v>
      </c>
      <c r="G4314" s="10">
        <v>0.19</v>
      </c>
      <c r="H4314" s="10">
        <v>0.24</v>
      </c>
      <c r="I4314" s="10">
        <v>0.27</v>
      </c>
      <c r="J4314" s="10">
        <v>0.24</v>
      </c>
      <c r="K4314" s="10">
        <v>0.28000000000000003</v>
      </c>
      <c r="L4314" s="10">
        <v>0.35</v>
      </c>
      <c r="M4314" s="10"/>
      <c r="AC4314">
        <v>0.25</v>
      </c>
      <c r="AG4314">
        <v>0</v>
      </c>
      <c r="AH4314">
        <v>3</v>
      </c>
    </row>
    <row r="4315" spans="1:34" x14ac:dyDescent="0.25">
      <c r="A4315" t="s">
        <v>963</v>
      </c>
      <c r="B4315" s="32">
        <v>42297</v>
      </c>
      <c r="C4315" t="s">
        <v>961</v>
      </c>
      <c r="E4315" s="10"/>
      <c r="F4315" s="10"/>
      <c r="G4315" s="10"/>
      <c r="H4315" s="10"/>
      <c r="I4315" s="10"/>
      <c r="J4315" s="10"/>
      <c r="K4315" s="10"/>
      <c r="L4315" s="10"/>
      <c r="M4315" s="10"/>
    </row>
    <row r="4316" spans="1:34" x14ac:dyDescent="0.25">
      <c r="A4316" s="10" t="s">
        <v>963</v>
      </c>
      <c r="B4316" s="35">
        <v>42298</v>
      </c>
      <c r="C4316" t="s">
        <v>961</v>
      </c>
      <c r="E4316" s="10">
        <v>465.36</v>
      </c>
      <c r="F4316" s="10">
        <v>0.18</v>
      </c>
      <c r="G4316" s="10">
        <v>0.19</v>
      </c>
      <c r="H4316" s="10">
        <v>0.24</v>
      </c>
      <c r="I4316" s="10">
        <v>0.27</v>
      </c>
      <c r="J4316" s="10">
        <v>0.24</v>
      </c>
      <c r="K4316" s="10">
        <v>0.28000000000000003</v>
      </c>
      <c r="L4316" s="10">
        <v>0.35</v>
      </c>
      <c r="M4316" s="10"/>
      <c r="AB4316">
        <v>4.5</v>
      </c>
    </row>
    <row r="4317" spans="1:34" x14ac:dyDescent="0.25">
      <c r="A4317" s="10" t="s">
        <v>963</v>
      </c>
      <c r="B4317" s="35">
        <v>42299</v>
      </c>
      <c r="C4317" t="s">
        <v>961</v>
      </c>
      <c r="E4317" s="10">
        <v>462.39</v>
      </c>
      <c r="F4317" s="10">
        <v>0.17</v>
      </c>
      <c r="G4317" s="10">
        <v>0.18</v>
      </c>
      <c r="H4317" s="10">
        <v>0.24</v>
      </c>
      <c r="I4317" s="10">
        <v>0.27</v>
      </c>
      <c r="J4317" s="10">
        <v>0.24</v>
      </c>
      <c r="K4317" s="10">
        <v>0.28000000000000003</v>
      </c>
      <c r="L4317" s="10">
        <v>0.35</v>
      </c>
      <c r="M4317" s="10"/>
    </row>
    <row r="4318" spans="1:34" x14ac:dyDescent="0.25">
      <c r="A4318" s="10" t="s">
        <v>963</v>
      </c>
      <c r="B4318" s="35">
        <v>42300</v>
      </c>
      <c r="C4318" t="s">
        <v>961</v>
      </c>
      <c r="E4318" s="10">
        <v>472.46</v>
      </c>
      <c r="F4318" s="10">
        <v>0.21</v>
      </c>
      <c r="G4318" s="10">
        <v>0.21</v>
      </c>
      <c r="H4318" s="10">
        <v>0.24</v>
      </c>
      <c r="I4318" s="10">
        <v>0.27</v>
      </c>
      <c r="J4318" s="10">
        <v>0.24</v>
      </c>
      <c r="K4318" s="10">
        <v>0.28000000000000003</v>
      </c>
      <c r="L4318" s="10">
        <v>0.35</v>
      </c>
      <c r="M4318" s="10"/>
    </row>
    <row r="4319" spans="1:34" x14ac:dyDescent="0.25">
      <c r="A4319" s="10" t="s">
        <v>963</v>
      </c>
      <c r="B4319" s="35">
        <v>42301</v>
      </c>
      <c r="C4319" t="s">
        <v>961</v>
      </c>
      <c r="E4319" s="10">
        <v>471.84</v>
      </c>
      <c r="F4319" s="10">
        <v>0.2</v>
      </c>
      <c r="G4319" s="10">
        <v>0.2</v>
      </c>
      <c r="H4319" s="10">
        <v>0.24</v>
      </c>
      <c r="I4319" s="10">
        <v>0.27</v>
      </c>
      <c r="J4319" s="10">
        <v>0.24</v>
      </c>
      <c r="K4319" s="10">
        <v>0.28000000000000003</v>
      </c>
      <c r="L4319" s="10">
        <v>0.35</v>
      </c>
      <c r="M4319" s="10"/>
    </row>
    <row r="4320" spans="1:34" x14ac:dyDescent="0.25">
      <c r="A4320" s="10" t="s">
        <v>963</v>
      </c>
      <c r="B4320" s="35">
        <v>42302</v>
      </c>
      <c r="C4320" t="s">
        <v>961</v>
      </c>
      <c r="E4320" s="10">
        <v>469.28</v>
      </c>
      <c r="F4320" s="10">
        <v>0.19</v>
      </c>
      <c r="G4320" s="10">
        <v>0.2</v>
      </c>
      <c r="H4320" s="10">
        <v>0.24</v>
      </c>
      <c r="I4320" s="10">
        <v>0.27</v>
      </c>
      <c r="J4320" s="10">
        <v>0.24</v>
      </c>
      <c r="K4320" s="10">
        <v>0.28000000000000003</v>
      </c>
      <c r="L4320" s="10">
        <v>0.35</v>
      </c>
      <c r="M4320" s="10"/>
    </row>
    <row r="4321" spans="1:54" x14ac:dyDescent="0.25">
      <c r="A4321" s="10" t="s">
        <v>963</v>
      </c>
      <c r="B4321" s="35">
        <v>42303</v>
      </c>
      <c r="C4321" t="s">
        <v>961</v>
      </c>
      <c r="E4321" s="10">
        <v>466.85</v>
      </c>
      <c r="F4321" s="10">
        <v>0.19</v>
      </c>
      <c r="G4321" s="10">
        <v>0.19</v>
      </c>
      <c r="H4321" s="10">
        <v>0.24</v>
      </c>
      <c r="I4321" s="10">
        <v>0.27</v>
      </c>
      <c r="J4321" s="10">
        <v>0.24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963</v>
      </c>
      <c r="B4322" s="35">
        <v>42304</v>
      </c>
      <c r="C4322" t="s">
        <v>961</v>
      </c>
      <c r="E4322" s="10">
        <v>463.38</v>
      </c>
      <c r="F4322" s="10">
        <v>0.18</v>
      </c>
      <c r="G4322" s="10">
        <v>0.18</v>
      </c>
      <c r="H4322" s="10">
        <v>0.24</v>
      </c>
      <c r="I4322" s="10">
        <v>0.27</v>
      </c>
      <c r="J4322" s="10">
        <v>0.24</v>
      </c>
      <c r="K4322" s="10">
        <v>0.28000000000000003</v>
      </c>
      <c r="L4322" s="10">
        <v>0.35</v>
      </c>
      <c r="M4322" s="10"/>
      <c r="AC4322">
        <v>0.43</v>
      </c>
    </row>
    <row r="4323" spans="1:54" x14ac:dyDescent="0.25">
      <c r="A4323" s="10" t="s">
        <v>963</v>
      </c>
      <c r="B4323" s="35">
        <v>42305</v>
      </c>
      <c r="C4323" t="s">
        <v>961</v>
      </c>
      <c r="E4323" s="10">
        <v>461.09</v>
      </c>
      <c r="F4323" s="10">
        <v>0.17</v>
      </c>
      <c r="G4323" s="10">
        <v>0.18</v>
      </c>
      <c r="H4323" s="10">
        <v>0.24</v>
      </c>
      <c r="I4323" s="10">
        <v>0.27</v>
      </c>
      <c r="J4323" s="10">
        <v>0.24</v>
      </c>
      <c r="K4323" s="10">
        <v>0.28000000000000003</v>
      </c>
      <c r="L4323" s="10">
        <v>0.35</v>
      </c>
      <c r="M4323" s="10"/>
      <c r="AI4323" s="10"/>
    </row>
    <row r="4324" spans="1:54" x14ac:dyDescent="0.25">
      <c r="A4324" s="10" t="s">
        <v>963</v>
      </c>
      <c r="B4324" s="35">
        <v>42306</v>
      </c>
      <c r="C4324" t="s">
        <v>961</v>
      </c>
      <c r="E4324" s="10">
        <v>459.68</v>
      </c>
      <c r="F4324" s="10">
        <v>0.17</v>
      </c>
      <c r="G4324" s="10">
        <v>0.17</v>
      </c>
      <c r="H4324" s="10">
        <v>0.23</v>
      </c>
      <c r="I4324" s="10">
        <v>0.27</v>
      </c>
      <c r="J4324" s="10">
        <v>0.24</v>
      </c>
      <c r="K4324" s="10">
        <v>0.28000000000000003</v>
      </c>
      <c r="L4324" s="10">
        <v>0.35</v>
      </c>
      <c r="M4324" s="10"/>
      <c r="Q4324">
        <v>2.6</v>
      </c>
      <c r="R4324">
        <v>56.31</v>
      </c>
      <c r="S4324">
        <v>0</v>
      </c>
      <c r="AA4324">
        <v>0</v>
      </c>
      <c r="AF4324">
        <v>0</v>
      </c>
      <c r="AG4324">
        <v>0</v>
      </c>
      <c r="AH4324">
        <v>4.8499999999999996</v>
      </c>
      <c r="AI4324">
        <v>0.84</v>
      </c>
      <c r="AJ4324">
        <v>0.05</v>
      </c>
      <c r="AK4324">
        <v>2.21</v>
      </c>
      <c r="AL4324">
        <v>43.66</v>
      </c>
      <c r="AX4324">
        <v>0</v>
      </c>
      <c r="AY4324">
        <v>0.03</v>
      </c>
      <c r="AZ4324">
        <v>0.39</v>
      </c>
      <c r="BB4324">
        <v>12.65</v>
      </c>
    </row>
    <row r="4325" spans="1:54" x14ac:dyDescent="0.25">
      <c r="A4325" t="s">
        <v>963</v>
      </c>
      <c r="B4325" s="32">
        <v>42306</v>
      </c>
      <c r="C4325" t="s">
        <v>961</v>
      </c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1:54" x14ac:dyDescent="0.25">
      <c r="A4326" s="10" t="s">
        <v>963</v>
      </c>
      <c r="B4326" s="35">
        <v>42307</v>
      </c>
      <c r="C4326" t="s">
        <v>961</v>
      </c>
      <c r="E4326" s="10">
        <v>508.69</v>
      </c>
      <c r="F4326" s="10">
        <v>0.28000000000000003</v>
      </c>
      <c r="G4326" s="10">
        <v>0.27</v>
      </c>
      <c r="H4326" s="10">
        <v>0.27</v>
      </c>
      <c r="I4326" s="10">
        <v>0.28999999999999998</v>
      </c>
      <c r="J4326" s="10">
        <v>0.24</v>
      </c>
      <c r="K4326" s="10">
        <v>0.28000000000000003</v>
      </c>
      <c r="L4326" s="10">
        <v>0.35</v>
      </c>
      <c r="M4326" s="10"/>
      <c r="AB4326">
        <v>5.95</v>
      </c>
      <c r="AC4326">
        <v>0.37</v>
      </c>
    </row>
    <row r="4327" spans="1:54" x14ac:dyDescent="0.25">
      <c r="A4327" s="10" t="s">
        <v>963</v>
      </c>
      <c r="B4327" s="35">
        <v>42308</v>
      </c>
      <c r="C4327" t="s">
        <v>961</v>
      </c>
      <c r="E4327" s="10">
        <v>522.34</v>
      </c>
      <c r="F4327" s="10">
        <v>0.31</v>
      </c>
      <c r="G4327" s="10">
        <v>0.28999999999999998</v>
      </c>
      <c r="H4327" s="10">
        <v>0.28999999999999998</v>
      </c>
      <c r="I4327" s="10">
        <v>0.3</v>
      </c>
      <c r="J4327" s="10">
        <v>0.24</v>
      </c>
      <c r="K4327" s="10">
        <v>0.28000000000000003</v>
      </c>
      <c r="L4327" s="10">
        <v>0.35</v>
      </c>
      <c r="M4327" s="10"/>
    </row>
    <row r="4328" spans="1:54" x14ac:dyDescent="0.25">
      <c r="A4328" s="10" t="s">
        <v>963</v>
      </c>
      <c r="B4328" s="35">
        <v>42309</v>
      </c>
      <c r="C4328" t="s">
        <v>961</v>
      </c>
      <c r="E4328" s="10">
        <v>518.78</v>
      </c>
      <c r="F4328" s="10">
        <v>0.28999999999999998</v>
      </c>
      <c r="G4328" s="10">
        <v>0.28000000000000003</v>
      </c>
      <c r="H4328" s="10">
        <v>0.28999999999999998</v>
      </c>
      <c r="I4328" s="10">
        <v>0.3</v>
      </c>
      <c r="J4328" s="10">
        <v>0.24</v>
      </c>
      <c r="K4328" s="10">
        <v>0.28000000000000003</v>
      </c>
      <c r="L4328" s="10">
        <v>0.35</v>
      </c>
      <c r="M4328" s="10"/>
    </row>
    <row r="4329" spans="1:54" x14ac:dyDescent="0.25">
      <c r="A4329" s="10" t="s">
        <v>963</v>
      </c>
      <c r="B4329" s="35">
        <v>42310</v>
      </c>
      <c r="C4329" t="s">
        <v>961</v>
      </c>
      <c r="E4329" s="10">
        <v>512.54999999999995</v>
      </c>
      <c r="F4329" s="10">
        <v>0.27</v>
      </c>
      <c r="G4329" s="10">
        <v>0.26</v>
      </c>
      <c r="H4329" s="10">
        <v>0.28999999999999998</v>
      </c>
      <c r="I4329" s="10">
        <v>0.3</v>
      </c>
      <c r="J4329" s="10">
        <v>0.24</v>
      </c>
      <c r="K4329" s="10">
        <v>0.28000000000000003</v>
      </c>
      <c r="L4329" s="10">
        <v>0.35</v>
      </c>
      <c r="M4329" s="10"/>
      <c r="AC4329">
        <v>0.45</v>
      </c>
    </row>
    <row r="4330" spans="1:54" x14ac:dyDescent="0.25">
      <c r="A4330" s="10" t="s">
        <v>963</v>
      </c>
      <c r="B4330" s="35">
        <v>42311</v>
      </c>
      <c r="C4330" t="s">
        <v>961</v>
      </c>
      <c r="E4330" s="10">
        <v>510.05</v>
      </c>
      <c r="F4330" s="10">
        <v>0.27</v>
      </c>
      <c r="G4330" s="10">
        <v>0.26</v>
      </c>
      <c r="H4330" s="10">
        <v>0.28000000000000003</v>
      </c>
      <c r="I4330" s="10">
        <v>0.28999999999999998</v>
      </c>
      <c r="J4330" s="10">
        <v>0.24</v>
      </c>
      <c r="K4330" s="10">
        <v>0.28000000000000003</v>
      </c>
      <c r="L4330" s="10">
        <v>0.35</v>
      </c>
      <c r="M4330" s="10"/>
    </row>
    <row r="4331" spans="1:54" x14ac:dyDescent="0.25">
      <c r="A4331" s="10" t="s">
        <v>963</v>
      </c>
      <c r="B4331" s="35">
        <v>42312</v>
      </c>
      <c r="C4331" t="s">
        <v>961</v>
      </c>
      <c r="E4331" s="10">
        <v>506.08</v>
      </c>
      <c r="F4331" s="10">
        <v>0.25</v>
      </c>
      <c r="G4331" s="10">
        <v>0.25</v>
      </c>
      <c r="H4331" s="10">
        <v>0.28000000000000003</v>
      </c>
      <c r="I4331" s="10">
        <v>0.28999999999999998</v>
      </c>
      <c r="J4331" s="10">
        <v>0.24</v>
      </c>
      <c r="K4331" s="10">
        <v>0.28000000000000003</v>
      </c>
      <c r="L4331" s="10">
        <v>0.35</v>
      </c>
      <c r="M4331" s="10"/>
    </row>
    <row r="4332" spans="1:54" x14ac:dyDescent="0.25">
      <c r="A4332" s="10" t="s">
        <v>963</v>
      </c>
      <c r="B4332" s="35">
        <v>42313</v>
      </c>
      <c r="C4332" t="s">
        <v>961</v>
      </c>
      <c r="E4332" s="10">
        <v>501.69</v>
      </c>
      <c r="F4332" s="10">
        <v>0.24</v>
      </c>
      <c r="G4332" s="10">
        <v>0.24</v>
      </c>
      <c r="H4332" s="10">
        <v>0.28000000000000003</v>
      </c>
      <c r="I4332" s="10">
        <v>0.28999999999999998</v>
      </c>
      <c r="J4332" s="10">
        <v>0.24</v>
      </c>
      <c r="K4332" s="10">
        <v>0.28000000000000003</v>
      </c>
      <c r="L4332" s="10">
        <v>0.35</v>
      </c>
      <c r="M4332" s="10"/>
    </row>
    <row r="4333" spans="1:54" x14ac:dyDescent="0.25">
      <c r="A4333" s="10" t="s">
        <v>963</v>
      </c>
      <c r="B4333" s="35">
        <v>42314</v>
      </c>
      <c r="C4333" t="s">
        <v>961</v>
      </c>
      <c r="E4333" s="10">
        <v>495.19</v>
      </c>
      <c r="F4333" s="10">
        <v>0.23</v>
      </c>
      <c r="G4333" s="10">
        <v>0.23</v>
      </c>
      <c r="H4333" s="10">
        <v>0.27</v>
      </c>
      <c r="I4333" s="10">
        <v>0.28999999999999998</v>
      </c>
      <c r="J4333" s="10">
        <v>0.24</v>
      </c>
      <c r="K4333" s="10">
        <v>0.28000000000000003</v>
      </c>
      <c r="L4333" s="10">
        <v>0.35</v>
      </c>
      <c r="M4333" s="10"/>
    </row>
    <row r="4334" spans="1:54" x14ac:dyDescent="0.25">
      <c r="A4334" s="10" t="s">
        <v>963</v>
      </c>
      <c r="B4334" s="35">
        <v>42315</v>
      </c>
      <c r="C4334" t="s">
        <v>961</v>
      </c>
      <c r="E4334" s="10">
        <v>501.18</v>
      </c>
      <c r="F4334" s="10">
        <v>0.26</v>
      </c>
      <c r="G4334" s="10">
        <v>0.24</v>
      </c>
      <c r="H4334" s="10">
        <v>0.27</v>
      </c>
      <c r="I4334" s="10">
        <v>0.28999999999999998</v>
      </c>
      <c r="J4334" s="10">
        <v>0.24</v>
      </c>
      <c r="K4334" s="10">
        <v>0.28000000000000003</v>
      </c>
      <c r="L4334" s="10">
        <v>0.35</v>
      </c>
      <c r="M4334" s="10"/>
    </row>
    <row r="4335" spans="1:54" x14ac:dyDescent="0.25">
      <c r="A4335" s="10" t="s">
        <v>963</v>
      </c>
      <c r="B4335" s="35">
        <v>42316</v>
      </c>
      <c r="C4335" t="s">
        <v>961</v>
      </c>
      <c r="E4335" s="10">
        <v>497.25</v>
      </c>
      <c r="F4335" s="10">
        <v>0.24</v>
      </c>
      <c r="G4335" s="10">
        <v>0.23</v>
      </c>
      <c r="H4335" s="10">
        <v>0.27</v>
      </c>
      <c r="I4335" s="10">
        <v>0.28999999999999998</v>
      </c>
      <c r="J4335" s="10">
        <v>0.24</v>
      </c>
      <c r="K4335" s="10">
        <v>0.28000000000000003</v>
      </c>
      <c r="L4335" s="10">
        <v>0.35</v>
      </c>
      <c r="M4335" s="10"/>
    </row>
    <row r="4336" spans="1:54" x14ac:dyDescent="0.25">
      <c r="A4336" s="10" t="s">
        <v>963</v>
      </c>
      <c r="B4336" s="35">
        <v>42317</v>
      </c>
      <c r="C4336" t="s">
        <v>961</v>
      </c>
      <c r="E4336" s="10">
        <v>493.83</v>
      </c>
      <c r="F4336" s="10">
        <v>0.23</v>
      </c>
      <c r="G4336" s="10">
        <v>0.23</v>
      </c>
      <c r="H4336" s="10">
        <v>0.27</v>
      </c>
      <c r="I4336" s="10">
        <v>0.28999999999999998</v>
      </c>
      <c r="J4336" s="10">
        <v>0.24</v>
      </c>
      <c r="K4336" s="10">
        <v>0.28000000000000003</v>
      </c>
      <c r="L4336" s="10">
        <v>0.35</v>
      </c>
      <c r="M4336" s="10"/>
    </row>
    <row r="4337" spans="1:54" x14ac:dyDescent="0.25">
      <c r="A4337" s="10" t="s">
        <v>963</v>
      </c>
      <c r="B4337" s="35">
        <v>42318</v>
      </c>
      <c r="C4337" t="s">
        <v>961</v>
      </c>
      <c r="E4337" s="10">
        <v>487.48</v>
      </c>
      <c r="F4337" s="10">
        <v>0.22</v>
      </c>
      <c r="G4337" s="10">
        <v>0.21</v>
      </c>
      <c r="H4337" s="10">
        <v>0.26</v>
      </c>
      <c r="I4337" s="10">
        <v>0.28999999999999998</v>
      </c>
      <c r="J4337" s="10">
        <v>0.24</v>
      </c>
      <c r="K4337" s="10">
        <v>0.28000000000000003</v>
      </c>
      <c r="L4337" s="10">
        <v>0.35</v>
      </c>
      <c r="M4337" s="10"/>
      <c r="AC4337">
        <v>0.63</v>
      </c>
      <c r="AG4337">
        <v>0</v>
      </c>
      <c r="AH4337">
        <v>6.75</v>
      </c>
    </row>
    <row r="4338" spans="1:54" x14ac:dyDescent="0.25">
      <c r="A4338" t="s">
        <v>963</v>
      </c>
      <c r="B4338" s="32">
        <v>42318</v>
      </c>
      <c r="C4338" t="s">
        <v>961</v>
      </c>
      <c r="E4338" s="10"/>
      <c r="F4338" s="10"/>
      <c r="G4338" s="10"/>
      <c r="H4338" s="10"/>
      <c r="I4338" s="10"/>
      <c r="J4338" s="10"/>
      <c r="K4338" s="10"/>
      <c r="L4338" s="10"/>
      <c r="M4338" s="10"/>
    </row>
    <row r="4339" spans="1:54" x14ac:dyDescent="0.25">
      <c r="A4339" s="10" t="s">
        <v>963</v>
      </c>
      <c r="B4339" s="35">
        <v>42319</v>
      </c>
      <c r="C4339" t="s">
        <v>961</v>
      </c>
      <c r="E4339" s="10">
        <v>479.93</v>
      </c>
      <c r="F4339" s="10">
        <v>0.2</v>
      </c>
      <c r="G4339" s="10">
        <v>0.2</v>
      </c>
      <c r="H4339" s="10">
        <v>0.25</v>
      </c>
      <c r="I4339" s="10">
        <v>0.28000000000000003</v>
      </c>
      <c r="J4339" s="10">
        <v>0.24</v>
      </c>
      <c r="K4339" s="10">
        <v>0.28000000000000003</v>
      </c>
      <c r="L4339" s="10">
        <v>0.35</v>
      </c>
      <c r="M4339" s="10"/>
      <c r="AB4339">
        <v>7.85</v>
      </c>
    </row>
    <row r="4340" spans="1:54" x14ac:dyDescent="0.25">
      <c r="A4340" s="10" t="s">
        <v>963</v>
      </c>
      <c r="B4340" s="35">
        <v>42320</v>
      </c>
      <c r="C4340" t="s">
        <v>961</v>
      </c>
      <c r="E4340" s="10">
        <v>475.59</v>
      </c>
      <c r="F4340" s="10">
        <v>0.19</v>
      </c>
      <c r="G4340" s="10">
        <v>0.19</v>
      </c>
      <c r="H4340" s="10">
        <v>0.25</v>
      </c>
      <c r="I4340" s="10">
        <v>0.28000000000000003</v>
      </c>
      <c r="J4340" s="10">
        <v>0.24</v>
      </c>
      <c r="K4340" s="10">
        <v>0.28000000000000003</v>
      </c>
      <c r="L4340" s="10">
        <v>0.35</v>
      </c>
      <c r="M4340" s="10"/>
      <c r="AC4340">
        <v>0.68</v>
      </c>
    </row>
    <row r="4341" spans="1:54" x14ac:dyDescent="0.25">
      <c r="A4341" s="10" t="s">
        <v>963</v>
      </c>
      <c r="B4341" s="35">
        <v>42321</v>
      </c>
      <c r="C4341" t="s">
        <v>961</v>
      </c>
      <c r="E4341" s="10">
        <v>483.31</v>
      </c>
      <c r="F4341" s="10">
        <v>0.23</v>
      </c>
      <c r="G4341" s="10">
        <v>0.21</v>
      </c>
      <c r="H4341" s="10">
        <v>0.25</v>
      </c>
      <c r="I4341" s="10">
        <v>0.28000000000000003</v>
      </c>
      <c r="J4341" s="10">
        <v>0.24</v>
      </c>
      <c r="K4341" s="10">
        <v>0.28000000000000003</v>
      </c>
      <c r="L4341" s="10">
        <v>0.35</v>
      </c>
      <c r="M4341" s="10"/>
    </row>
    <row r="4342" spans="1:54" x14ac:dyDescent="0.25">
      <c r="A4342" s="10" t="s">
        <v>963</v>
      </c>
      <c r="B4342" s="35">
        <v>42322</v>
      </c>
      <c r="C4342" t="s">
        <v>961</v>
      </c>
      <c r="E4342" s="10">
        <v>478.25</v>
      </c>
      <c r="F4342" s="10">
        <v>0.21</v>
      </c>
      <c r="G4342" s="10">
        <v>0.21</v>
      </c>
      <c r="H4342" s="10">
        <v>0.24</v>
      </c>
      <c r="I4342" s="10">
        <v>0.28000000000000003</v>
      </c>
      <c r="J4342" s="10">
        <v>0.24</v>
      </c>
      <c r="K4342" s="10">
        <v>0.28000000000000003</v>
      </c>
      <c r="L4342" s="10">
        <v>0.35</v>
      </c>
      <c r="M4342" s="10"/>
    </row>
    <row r="4343" spans="1:54" x14ac:dyDescent="0.25">
      <c r="A4343" s="10" t="s">
        <v>963</v>
      </c>
      <c r="B4343" s="35">
        <v>42323</v>
      </c>
      <c r="C4343" t="s">
        <v>961</v>
      </c>
      <c r="E4343" s="10">
        <v>473</v>
      </c>
      <c r="F4343" s="10">
        <v>0.2</v>
      </c>
      <c r="G4343" s="10">
        <v>0.2</v>
      </c>
      <c r="H4343" s="10">
        <v>0.24</v>
      </c>
      <c r="I4343" s="10">
        <v>0.28000000000000003</v>
      </c>
      <c r="J4343" s="10">
        <v>0.24</v>
      </c>
      <c r="K4343" s="10">
        <v>0.28000000000000003</v>
      </c>
      <c r="L4343" s="10">
        <v>0.35</v>
      </c>
      <c r="M4343" s="10"/>
    </row>
    <row r="4344" spans="1:54" x14ac:dyDescent="0.25">
      <c r="A4344" s="10" t="s">
        <v>963</v>
      </c>
      <c r="B4344" s="35">
        <v>42324</v>
      </c>
      <c r="C4344" t="s">
        <v>961</v>
      </c>
      <c r="E4344" s="10">
        <v>468.38</v>
      </c>
      <c r="F4344" s="10">
        <v>0.19</v>
      </c>
      <c r="G4344" s="10">
        <v>0.19</v>
      </c>
      <c r="H4344" s="10">
        <v>0.23</v>
      </c>
      <c r="I4344" s="10">
        <v>0.27</v>
      </c>
      <c r="J4344" s="10">
        <v>0.24</v>
      </c>
      <c r="K4344" s="10">
        <v>0.28000000000000003</v>
      </c>
      <c r="L4344" s="10">
        <v>0.35</v>
      </c>
      <c r="M4344" s="10"/>
    </row>
    <row r="4345" spans="1:54" x14ac:dyDescent="0.25">
      <c r="A4345" s="10" t="s">
        <v>963</v>
      </c>
      <c r="B4345" s="35">
        <v>42325</v>
      </c>
      <c r="C4345" t="s">
        <v>961</v>
      </c>
      <c r="E4345" s="10">
        <v>461.28</v>
      </c>
      <c r="F4345" s="10">
        <v>0.18</v>
      </c>
      <c r="G4345" s="10">
        <v>0.18</v>
      </c>
      <c r="H4345" s="10">
        <v>0.23</v>
      </c>
      <c r="I4345" s="10">
        <v>0.27</v>
      </c>
      <c r="J4345" s="10">
        <v>0.24</v>
      </c>
      <c r="K4345" s="10">
        <v>0.28000000000000003</v>
      </c>
      <c r="L4345" s="10">
        <v>0.35</v>
      </c>
      <c r="M4345" s="10"/>
      <c r="AC4345">
        <v>0.8</v>
      </c>
    </row>
    <row r="4346" spans="1:54" x14ac:dyDescent="0.25">
      <c r="A4346" s="10" t="s">
        <v>963</v>
      </c>
      <c r="B4346" s="35">
        <v>42326</v>
      </c>
      <c r="C4346" t="s">
        <v>961</v>
      </c>
      <c r="E4346" s="10">
        <v>455.78</v>
      </c>
      <c r="F4346" s="10">
        <v>0.17</v>
      </c>
      <c r="G4346" s="10">
        <v>0.17</v>
      </c>
      <c r="H4346" s="10">
        <v>0.22</v>
      </c>
      <c r="I4346" s="10">
        <v>0.27</v>
      </c>
      <c r="J4346" s="10">
        <v>0.24</v>
      </c>
      <c r="K4346" s="10">
        <v>0.28000000000000003</v>
      </c>
      <c r="L4346" s="10">
        <v>0.35</v>
      </c>
      <c r="M4346" s="10"/>
      <c r="AI4346" s="10"/>
    </row>
    <row r="4347" spans="1:54" x14ac:dyDescent="0.25">
      <c r="A4347" s="10" t="s">
        <v>963</v>
      </c>
      <c r="B4347" s="35">
        <v>42327</v>
      </c>
      <c r="C4347" t="s">
        <v>961</v>
      </c>
      <c r="E4347" s="10">
        <v>449.41</v>
      </c>
      <c r="F4347" s="10">
        <v>0.16</v>
      </c>
      <c r="G4347" s="10">
        <v>0.16</v>
      </c>
      <c r="H4347" s="10">
        <v>0.21</v>
      </c>
      <c r="I4347" s="10">
        <v>0.26</v>
      </c>
      <c r="J4347" s="10">
        <v>0.24</v>
      </c>
      <c r="K4347" s="10">
        <v>0.28000000000000003</v>
      </c>
      <c r="L4347" s="10">
        <v>0.35</v>
      </c>
      <c r="M4347" s="10"/>
      <c r="Q4347">
        <v>10.07</v>
      </c>
      <c r="R4347">
        <v>336.72</v>
      </c>
      <c r="S4347">
        <v>0</v>
      </c>
      <c r="AA4347">
        <v>0</v>
      </c>
      <c r="AD4347" s="47">
        <f>AE4347/AF4347</f>
        <v>9.74025974025974E-3</v>
      </c>
      <c r="AE4347">
        <v>0.03</v>
      </c>
      <c r="AF4347">
        <v>3.08</v>
      </c>
      <c r="AI4347">
        <v>2.9</v>
      </c>
      <c r="AJ4347">
        <v>0.04</v>
      </c>
      <c r="AK4347">
        <v>6.84</v>
      </c>
      <c r="AL4347">
        <v>158.34</v>
      </c>
      <c r="AX4347">
        <v>0</v>
      </c>
      <c r="AY4347">
        <v>0.02</v>
      </c>
      <c r="AZ4347">
        <v>3.23</v>
      </c>
      <c r="BB4347">
        <v>178.07</v>
      </c>
    </row>
    <row r="4348" spans="1:54" x14ac:dyDescent="0.25">
      <c r="A4348" s="10" t="s">
        <v>963</v>
      </c>
      <c r="B4348" s="35">
        <v>42328</v>
      </c>
      <c r="C4348" t="s">
        <v>961</v>
      </c>
      <c r="E4348" s="10">
        <v>459.97</v>
      </c>
      <c r="F4348" s="10">
        <v>0.21</v>
      </c>
      <c r="G4348" s="10">
        <v>0.19</v>
      </c>
      <c r="H4348" s="10">
        <v>0.21</v>
      </c>
      <c r="I4348" s="10">
        <v>0.26</v>
      </c>
      <c r="J4348" s="10">
        <v>0.24</v>
      </c>
      <c r="K4348" s="10">
        <v>0.28000000000000003</v>
      </c>
      <c r="L4348" s="10">
        <v>0.35</v>
      </c>
      <c r="M4348" s="10"/>
      <c r="AG4348">
        <v>0.15</v>
      </c>
      <c r="AH4348">
        <v>7.65</v>
      </c>
    </row>
    <row r="4349" spans="1:54" x14ac:dyDescent="0.25">
      <c r="A4349" t="s">
        <v>963</v>
      </c>
      <c r="B4349" s="32">
        <v>42328</v>
      </c>
      <c r="C4349" t="s">
        <v>961</v>
      </c>
      <c r="E4349" s="10"/>
      <c r="F4349" s="10"/>
      <c r="G4349" s="10"/>
      <c r="H4349" s="10"/>
      <c r="I4349" s="10"/>
      <c r="J4349" s="10"/>
      <c r="K4349" s="10"/>
      <c r="L4349" s="10"/>
      <c r="M4349" s="10"/>
    </row>
    <row r="4350" spans="1:54" x14ac:dyDescent="0.25">
      <c r="A4350" s="10" t="s">
        <v>963</v>
      </c>
      <c r="B4350" s="35">
        <v>42329</v>
      </c>
      <c r="C4350" t="s">
        <v>961</v>
      </c>
      <c r="E4350" s="10">
        <v>460.99</v>
      </c>
      <c r="F4350" s="10">
        <v>0.22</v>
      </c>
      <c r="G4350" s="10">
        <v>0.2</v>
      </c>
      <c r="H4350" s="10">
        <v>0.21</v>
      </c>
      <c r="I4350" s="10">
        <v>0.26</v>
      </c>
      <c r="J4350" s="10">
        <v>0.24</v>
      </c>
      <c r="K4350" s="10">
        <v>0.28000000000000003</v>
      </c>
      <c r="L4350" s="10">
        <v>0.35</v>
      </c>
      <c r="M4350" s="10"/>
      <c r="AB4350">
        <v>8.6999999999999993</v>
      </c>
    </row>
    <row r="4351" spans="1:54" x14ac:dyDescent="0.25">
      <c r="A4351" s="10" t="s">
        <v>963</v>
      </c>
      <c r="B4351" s="35">
        <v>42330</v>
      </c>
      <c r="C4351" t="s">
        <v>961</v>
      </c>
      <c r="E4351" s="10">
        <v>457</v>
      </c>
      <c r="F4351" s="10">
        <v>0.2</v>
      </c>
      <c r="G4351" s="10">
        <v>0.19</v>
      </c>
      <c r="H4351" s="10">
        <v>0.21</v>
      </c>
      <c r="I4351" s="10">
        <v>0.25</v>
      </c>
      <c r="J4351" s="10">
        <v>0.24</v>
      </c>
      <c r="K4351" s="10">
        <v>0.28000000000000003</v>
      </c>
      <c r="L4351" s="10">
        <v>0.35</v>
      </c>
      <c r="M4351" s="10"/>
    </row>
    <row r="4352" spans="1:54" x14ac:dyDescent="0.25">
      <c r="A4352" s="10" t="s">
        <v>963</v>
      </c>
      <c r="B4352" s="35">
        <v>42331</v>
      </c>
      <c r="C4352" t="s">
        <v>961</v>
      </c>
      <c r="E4352" s="10">
        <v>450.86</v>
      </c>
      <c r="F4352" s="10">
        <v>0.18</v>
      </c>
      <c r="G4352" s="10">
        <v>0.18</v>
      </c>
      <c r="H4352" s="10">
        <v>0.21</v>
      </c>
      <c r="I4352" s="10">
        <v>0.25</v>
      </c>
      <c r="J4352" s="10">
        <v>0.24</v>
      </c>
      <c r="K4352" s="10">
        <v>0.28000000000000003</v>
      </c>
      <c r="L4352" s="10">
        <v>0.35</v>
      </c>
      <c r="M4352" s="10"/>
      <c r="AC4352">
        <v>0.8</v>
      </c>
    </row>
    <row r="4353" spans="1:54" x14ac:dyDescent="0.25">
      <c r="A4353" s="10" t="s">
        <v>963</v>
      </c>
      <c r="B4353" s="35">
        <v>42332</v>
      </c>
      <c r="C4353" t="s">
        <v>961</v>
      </c>
      <c r="E4353" s="10">
        <v>441.57</v>
      </c>
      <c r="F4353" s="10">
        <v>0.16</v>
      </c>
      <c r="G4353" s="10">
        <v>0.16</v>
      </c>
      <c r="H4353" s="10">
        <v>0.2</v>
      </c>
      <c r="I4353" s="10">
        <v>0.25</v>
      </c>
      <c r="J4353" s="10">
        <v>0.24</v>
      </c>
      <c r="K4353" s="10">
        <v>0.28000000000000003</v>
      </c>
      <c r="L4353" s="10">
        <v>0.35</v>
      </c>
      <c r="M4353" s="10"/>
    </row>
    <row r="4354" spans="1:54" x14ac:dyDescent="0.25">
      <c r="A4354" s="10" t="s">
        <v>963</v>
      </c>
      <c r="B4354" s="35">
        <v>42333</v>
      </c>
      <c r="C4354" t="s">
        <v>961</v>
      </c>
      <c r="E4354" s="10">
        <v>430.93</v>
      </c>
      <c r="F4354" s="10">
        <v>0.14000000000000001</v>
      </c>
      <c r="G4354" s="10">
        <v>0.14000000000000001</v>
      </c>
      <c r="H4354" s="10">
        <v>0.19</v>
      </c>
      <c r="I4354" s="10">
        <v>0.24</v>
      </c>
      <c r="J4354" s="10">
        <v>0.24</v>
      </c>
      <c r="K4354" s="10">
        <v>0.28000000000000003</v>
      </c>
      <c r="L4354" s="10">
        <v>0.35</v>
      </c>
      <c r="M4354" s="10"/>
      <c r="AG4354">
        <v>0.2</v>
      </c>
      <c r="AH4354">
        <v>8.6</v>
      </c>
    </row>
    <row r="4355" spans="1:54" x14ac:dyDescent="0.25">
      <c r="A4355" t="s">
        <v>963</v>
      </c>
      <c r="B4355" s="32">
        <v>42333</v>
      </c>
      <c r="C4355" t="s">
        <v>961</v>
      </c>
      <c r="E4355" s="10"/>
      <c r="F4355" s="10"/>
      <c r="G4355" s="10"/>
      <c r="H4355" s="10"/>
      <c r="I4355" s="10"/>
      <c r="J4355" s="10"/>
      <c r="K4355" s="10"/>
      <c r="L4355" s="10"/>
      <c r="M4355" s="10"/>
    </row>
    <row r="4356" spans="1:54" x14ac:dyDescent="0.25">
      <c r="A4356" s="10" t="s">
        <v>963</v>
      </c>
      <c r="B4356" s="35">
        <v>42334</v>
      </c>
      <c r="C4356" t="s">
        <v>961</v>
      </c>
      <c r="E4356" s="10">
        <v>421.05</v>
      </c>
      <c r="F4356" s="10">
        <v>0.13</v>
      </c>
      <c r="G4356" s="10">
        <v>0.13</v>
      </c>
      <c r="H4356" s="10">
        <v>0.18</v>
      </c>
      <c r="I4356" s="10">
        <v>0.23</v>
      </c>
      <c r="J4356" s="10">
        <v>0.23</v>
      </c>
      <c r="K4356" s="10">
        <v>0.28000000000000003</v>
      </c>
      <c r="L4356" s="10">
        <v>0.35</v>
      </c>
      <c r="M4356" s="10"/>
      <c r="AB4356">
        <v>8.75</v>
      </c>
    </row>
    <row r="4357" spans="1:54" x14ac:dyDescent="0.25">
      <c r="A4357" s="10" t="s">
        <v>963</v>
      </c>
      <c r="B4357" s="35">
        <v>42335</v>
      </c>
      <c r="C4357" t="s">
        <v>961</v>
      </c>
      <c r="E4357" s="10">
        <v>463.44</v>
      </c>
      <c r="F4357" s="10">
        <v>0.24</v>
      </c>
      <c r="G4357" s="10">
        <v>0.22</v>
      </c>
      <c r="H4357" s="10">
        <v>0.22</v>
      </c>
      <c r="I4357" s="10">
        <v>0.24</v>
      </c>
      <c r="J4357" s="10">
        <v>0.23</v>
      </c>
      <c r="K4357" s="10">
        <v>0.28000000000000003</v>
      </c>
      <c r="L4357" s="10">
        <v>0.35</v>
      </c>
      <c r="M4357" s="10"/>
    </row>
    <row r="4358" spans="1:54" x14ac:dyDescent="0.25">
      <c r="A4358" s="10" t="s">
        <v>963</v>
      </c>
      <c r="B4358" s="35">
        <v>42336</v>
      </c>
      <c r="C4358" t="s">
        <v>961</v>
      </c>
      <c r="E4358" s="10">
        <v>455.25</v>
      </c>
      <c r="F4358" s="10">
        <v>0.22</v>
      </c>
      <c r="G4358" s="10">
        <v>0.2</v>
      </c>
      <c r="H4358" s="10">
        <v>0.21</v>
      </c>
      <c r="I4358" s="10">
        <v>0.24</v>
      </c>
      <c r="J4358" s="10">
        <v>0.23</v>
      </c>
      <c r="K4358" s="10">
        <v>0.28000000000000003</v>
      </c>
      <c r="L4358" s="10">
        <v>0.35</v>
      </c>
      <c r="M4358" s="10"/>
    </row>
    <row r="4359" spans="1:54" x14ac:dyDescent="0.25">
      <c r="A4359" s="10" t="s">
        <v>963</v>
      </c>
      <c r="B4359" s="35">
        <v>42337</v>
      </c>
      <c r="C4359" t="s">
        <v>961</v>
      </c>
      <c r="E4359" s="10">
        <v>442.87</v>
      </c>
      <c r="F4359" s="10">
        <v>0.18</v>
      </c>
      <c r="G4359" s="10">
        <v>0.18</v>
      </c>
      <c r="H4359" s="10">
        <v>0.2</v>
      </c>
      <c r="I4359" s="10">
        <v>0.24</v>
      </c>
      <c r="J4359" s="10">
        <v>0.23</v>
      </c>
      <c r="K4359" s="10">
        <v>0.28000000000000003</v>
      </c>
      <c r="L4359" s="10">
        <v>0.35</v>
      </c>
      <c r="M4359" s="10"/>
    </row>
    <row r="4360" spans="1:54" x14ac:dyDescent="0.25">
      <c r="A4360" s="10" t="s">
        <v>963</v>
      </c>
      <c r="B4360" s="35">
        <v>42338</v>
      </c>
      <c r="C4360" t="s">
        <v>961</v>
      </c>
      <c r="E4360" s="10">
        <v>436.29</v>
      </c>
      <c r="F4360" s="10">
        <v>0.17</v>
      </c>
      <c r="G4360" s="10">
        <v>0.16</v>
      </c>
      <c r="H4360" s="10">
        <v>0.2</v>
      </c>
      <c r="I4360" s="10">
        <v>0.24</v>
      </c>
      <c r="J4360" s="10">
        <v>0.23</v>
      </c>
      <c r="K4360" s="10">
        <v>0.28000000000000003</v>
      </c>
      <c r="L4360" s="10">
        <v>0.35</v>
      </c>
      <c r="M4360" s="10"/>
      <c r="AC4360">
        <v>0.83</v>
      </c>
    </row>
    <row r="4361" spans="1:54" x14ac:dyDescent="0.25">
      <c r="A4361" s="10" t="s">
        <v>963</v>
      </c>
      <c r="B4361" s="35">
        <v>42339</v>
      </c>
      <c r="C4361" t="s">
        <v>961</v>
      </c>
      <c r="E4361" s="10">
        <v>430.26</v>
      </c>
      <c r="F4361" s="10">
        <v>0.15</v>
      </c>
      <c r="G4361" s="10">
        <v>0.15</v>
      </c>
      <c r="H4361" s="10">
        <v>0.19</v>
      </c>
      <c r="I4361" s="10">
        <v>0.23</v>
      </c>
      <c r="J4361" s="10">
        <v>0.23</v>
      </c>
      <c r="K4361" s="10">
        <v>0.28000000000000003</v>
      </c>
      <c r="L4361" s="10">
        <v>0.35</v>
      </c>
      <c r="M4361" s="10"/>
    </row>
    <row r="4362" spans="1:54" x14ac:dyDescent="0.25">
      <c r="A4362" s="10" t="s">
        <v>963</v>
      </c>
      <c r="B4362" s="35">
        <v>42340</v>
      </c>
      <c r="C4362" t="s">
        <v>961</v>
      </c>
      <c r="E4362" s="10">
        <v>423.96</v>
      </c>
      <c r="F4362" s="10">
        <v>0.14000000000000001</v>
      </c>
      <c r="G4362" s="10">
        <v>0.14000000000000001</v>
      </c>
      <c r="H4362" s="10">
        <v>0.19</v>
      </c>
      <c r="I4362" s="10">
        <v>0.23</v>
      </c>
      <c r="J4362" s="10">
        <v>0.23</v>
      </c>
      <c r="K4362" s="10">
        <v>0.28000000000000003</v>
      </c>
      <c r="L4362" s="10">
        <v>0.35</v>
      </c>
      <c r="M4362" s="10"/>
      <c r="AG4362">
        <v>0.95</v>
      </c>
      <c r="AH4362">
        <v>8.75</v>
      </c>
      <c r="AI4362" s="10"/>
    </row>
    <row r="4363" spans="1:54" x14ac:dyDescent="0.25">
      <c r="A4363" t="s">
        <v>963</v>
      </c>
      <c r="B4363" s="32">
        <v>42340</v>
      </c>
      <c r="C4363" t="s">
        <v>961</v>
      </c>
      <c r="E4363" s="10"/>
      <c r="F4363" s="10"/>
      <c r="G4363" s="10"/>
      <c r="H4363" s="10"/>
      <c r="I4363" s="10"/>
      <c r="J4363" s="10"/>
      <c r="K4363" s="10"/>
      <c r="L4363" s="10"/>
      <c r="M4363" s="10"/>
    </row>
    <row r="4364" spans="1:54" x14ac:dyDescent="0.25">
      <c r="A4364" s="10" t="s">
        <v>963</v>
      </c>
      <c r="B4364" s="35">
        <v>42341</v>
      </c>
      <c r="C4364" t="s">
        <v>961</v>
      </c>
      <c r="E4364" s="10">
        <v>412.43</v>
      </c>
      <c r="F4364" s="10">
        <v>0.12</v>
      </c>
      <c r="G4364" s="10">
        <v>0.12</v>
      </c>
      <c r="H4364" s="10">
        <v>0.18</v>
      </c>
      <c r="I4364" s="10">
        <v>0.22</v>
      </c>
      <c r="J4364" s="10">
        <v>0.23</v>
      </c>
      <c r="K4364" s="10">
        <v>0.28000000000000003</v>
      </c>
      <c r="L4364" s="10">
        <v>0.35</v>
      </c>
      <c r="M4364" s="10"/>
      <c r="Q4364">
        <v>14.86</v>
      </c>
      <c r="R4364">
        <v>537.45000000000005</v>
      </c>
      <c r="S4364">
        <v>0</v>
      </c>
      <c r="AA4364">
        <v>0</v>
      </c>
      <c r="AB4364">
        <v>8.75</v>
      </c>
      <c r="AF4364">
        <v>25.37</v>
      </c>
      <c r="AI4364">
        <v>3.27</v>
      </c>
      <c r="AJ4364">
        <v>0.05</v>
      </c>
      <c r="AK4364">
        <v>8.61</v>
      </c>
      <c r="AL4364">
        <v>181.09</v>
      </c>
      <c r="AX4364">
        <v>0</v>
      </c>
      <c r="AY4364">
        <v>0.02</v>
      </c>
      <c r="AZ4364">
        <v>6.25</v>
      </c>
      <c r="BB4364">
        <v>353.82</v>
      </c>
    </row>
    <row r="4365" spans="1:54" x14ac:dyDescent="0.25">
      <c r="A4365" s="10" t="s">
        <v>963</v>
      </c>
      <c r="B4365" s="35">
        <v>42342</v>
      </c>
      <c r="C4365" t="s">
        <v>961</v>
      </c>
      <c r="E4365" s="10">
        <v>465.85</v>
      </c>
      <c r="F4365" s="10">
        <v>0.26</v>
      </c>
      <c r="G4365" s="10">
        <v>0.24</v>
      </c>
      <c r="H4365" s="10">
        <v>0.21</v>
      </c>
      <c r="I4365" s="10">
        <v>0.25</v>
      </c>
      <c r="J4365" s="10">
        <v>0.23</v>
      </c>
      <c r="K4365" s="10">
        <v>0.28000000000000003</v>
      </c>
      <c r="L4365" s="10">
        <v>0.35</v>
      </c>
      <c r="M4365" s="10"/>
      <c r="AC4365">
        <v>0.85</v>
      </c>
    </row>
    <row r="4366" spans="1:54" x14ac:dyDescent="0.25">
      <c r="A4366" s="10" t="s">
        <v>963</v>
      </c>
      <c r="B4366" s="35">
        <v>42343</v>
      </c>
      <c r="C4366" t="s">
        <v>961</v>
      </c>
      <c r="E4366" s="10">
        <v>457.14</v>
      </c>
      <c r="F4366" s="10">
        <v>0.23</v>
      </c>
      <c r="G4366" s="10">
        <v>0.22</v>
      </c>
      <c r="H4366" s="10">
        <v>0.21</v>
      </c>
      <c r="I4366" s="10">
        <v>0.24</v>
      </c>
      <c r="J4366" s="10">
        <v>0.23</v>
      </c>
      <c r="K4366" s="10">
        <v>0.28000000000000003</v>
      </c>
      <c r="L4366" s="10">
        <v>0.35</v>
      </c>
      <c r="M4366" s="10"/>
    </row>
    <row r="4367" spans="1:54" x14ac:dyDescent="0.25">
      <c r="A4367" s="10" t="s">
        <v>963</v>
      </c>
      <c r="B4367" s="35">
        <v>42344</v>
      </c>
      <c r="C4367" t="s">
        <v>961</v>
      </c>
      <c r="E4367" s="10">
        <v>447.51</v>
      </c>
      <c r="F4367" s="10">
        <v>0.21</v>
      </c>
      <c r="G4367" s="10">
        <v>0.2</v>
      </c>
      <c r="H4367" s="10">
        <v>0.21</v>
      </c>
      <c r="I4367" s="10">
        <v>0.24</v>
      </c>
      <c r="J4367" s="10">
        <v>0.23</v>
      </c>
      <c r="K4367" s="10">
        <v>0.28000000000000003</v>
      </c>
      <c r="L4367" s="10">
        <v>0.35</v>
      </c>
      <c r="M4367" s="10"/>
    </row>
    <row r="4368" spans="1:54" x14ac:dyDescent="0.25">
      <c r="A4368" s="10" t="s">
        <v>963</v>
      </c>
      <c r="B4368" s="35">
        <v>42345</v>
      </c>
      <c r="C4368" t="s">
        <v>961</v>
      </c>
      <c r="E4368" s="10">
        <v>440.16</v>
      </c>
      <c r="F4368" s="10">
        <v>0.19</v>
      </c>
      <c r="G4368" s="10">
        <v>0.18</v>
      </c>
      <c r="H4368" s="10">
        <v>0.2</v>
      </c>
      <c r="I4368" s="10">
        <v>0.23</v>
      </c>
      <c r="J4368" s="10">
        <v>0.22</v>
      </c>
      <c r="K4368" s="10">
        <v>0.28000000000000003</v>
      </c>
      <c r="L4368" s="10">
        <v>0.35</v>
      </c>
      <c r="M4368" s="10"/>
      <c r="AC4368">
        <v>0.81</v>
      </c>
    </row>
    <row r="4369" spans="1:54" x14ac:dyDescent="0.25">
      <c r="A4369" s="10" t="s">
        <v>963</v>
      </c>
      <c r="B4369" s="35">
        <v>42346</v>
      </c>
      <c r="C4369" t="s">
        <v>961</v>
      </c>
      <c r="E4369" s="10">
        <v>431.75</v>
      </c>
      <c r="F4369" s="10">
        <v>0.17</v>
      </c>
      <c r="G4369" s="10">
        <v>0.16</v>
      </c>
      <c r="H4369" s="10">
        <v>0.2</v>
      </c>
      <c r="I4369" s="10">
        <v>0.23</v>
      </c>
      <c r="J4369" s="10">
        <v>0.22</v>
      </c>
      <c r="K4369" s="10">
        <v>0.28000000000000003</v>
      </c>
      <c r="L4369" s="10">
        <v>0.35</v>
      </c>
      <c r="M4369" s="10"/>
      <c r="AG4369">
        <v>2.8</v>
      </c>
      <c r="AH4369">
        <v>8.75</v>
      </c>
    </row>
    <row r="4370" spans="1:54" x14ac:dyDescent="0.25">
      <c r="A4370" t="s">
        <v>963</v>
      </c>
      <c r="B4370" s="32">
        <v>42346</v>
      </c>
      <c r="C4370" t="s">
        <v>961</v>
      </c>
      <c r="E4370" s="10"/>
      <c r="F4370" s="10"/>
      <c r="G4370" s="10"/>
      <c r="H4370" s="10"/>
      <c r="I4370" s="10"/>
      <c r="J4370" s="10"/>
      <c r="K4370" s="10"/>
      <c r="L4370" s="10"/>
      <c r="M4370" s="10"/>
    </row>
    <row r="4371" spans="1:54" x14ac:dyDescent="0.25">
      <c r="A4371" s="10" t="s">
        <v>963</v>
      </c>
      <c r="B4371" s="35">
        <v>42347</v>
      </c>
      <c r="C4371" t="s">
        <v>961</v>
      </c>
      <c r="E4371" s="10">
        <v>421.65</v>
      </c>
      <c r="F4371" s="10">
        <v>0.15</v>
      </c>
      <c r="G4371" s="10">
        <v>0.14000000000000001</v>
      </c>
      <c r="H4371" s="10">
        <v>0.19</v>
      </c>
      <c r="I4371" s="10">
        <v>0.23</v>
      </c>
      <c r="J4371" s="10">
        <v>0.22</v>
      </c>
      <c r="K4371" s="10">
        <v>0.27</v>
      </c>
      <c r="L4371" s="10">
        <v>0.35</v>
      </c>
      <c r="M4371" s="10"/>
      <c r="AB4371">
        <v>8.75</v>
      </c>
    </row>
    <row r="4372" spans="1:54" x14ac:dyDescent="0.25">
      <c r="A4372" s="10" t="s">
        <v>963</v>
      </c>
      <c r="B4372" s="35">
        <v>42348</v>
      </c>
      <c r="C4372" t="s">
        <v>961</v>
      </c>
      <c r="E4372" s="10">
        <v>413.87</v>
      </c>
      <c r="F4372" s="10">
        <v>0.13</v>
      </c>
      <c r="G4372" s="10">
        <v>0.13</v>
      </c>
      <c r="H4372" s="10">
        <v>0.18</v>
      </c>
      <c r="I4372" s="10">
        <v>0.22</v>
      </c>
      <c r="J4372" s="10">
        <v>0.22</v>
      </c>
      <c r="K4372" s="10">
        <v>0.27</v>
      </c>
      <c r="L4372" s="10">
        <v>0.35</v>
      </c>
      <c r="M4372" s="10"/>
    </row>
    <row r="4373" spans="1:54" x14ac:dyDescent="0.25">
      <c r="A4373" s="10" t="s">
        <v>963</v>
      </c>
      <c r="B4373" s="35">
        <v>42349</v>
      </c>
      <c r="C4373" t="s">
        <v>961</v>
      </c>
      <c r="E4373" s="10">
        <v>459.63</v>
      </c>
      <c r="F4373" s="10">
        <v>0.25</v>
      </c>
      <c r="G4373" s="10">
        <v>0.23</v>
      </c>
      <c r="H4373" s="10">
        <v>0.21</v>
      </c>
      <c r="I4373" s="10">
        <v>0.24</v>
      </c>
      <c r="J4373" s="10">
        <v>0.22</v>
      </c>
      <c r="K4373" s="10">
        <v>0.27</v>
      </c>
      <c r="L4373" s="10">
        <v>0.35</v>
      </c>
      <c r="M4373" s="10"/>
      <c r="AC4373">
        <v>0.96</v>
      </c>
    </row>
    <row r="4374" spans="1:54" x14ac:dyDescent="0.25">
      <c r="A4374" s="10" t="s">
        <v>963</v>
      </c>
      <c r="B4374" s="35">
        <v>42350</v>
      </c>
      <c r="C4374" t="s">
        <v>961</v>
      </c>
      <c r="E4374" s="10">
        <v>460.32</v>
      </c>
      <c r="F4374" s="10">
        <v>0.25</v>
      </c>
      <c r="G4374" s="10">
        <v>0.23</v>
      </c>
      <c r="H4374" s="10">
        <v>0.22</v>
      </c>
      <c r="I4374" s="10">
        <v>0.24</v>
      </c>
      <c r="J4374" s="10">
        <v>0.22</v>
      </c>
      <c r="K4374" s="10">
        <v>0.27</v>
      </c>
      <c r="L4374" s="10">
        <v>0.35</v>
      </c>
      <c r="M4374" s="10"/>
    </row>
    <row r="4375" spans="1:54" x14ac:dyDescent="0.25">
      <c r="A4375" s="10" t="s">
        <v>963</v>
      </c>
      <c r="B4375" s="35">
        <v>42351</v>
      </c>
      <c r="C4375" t="s">
        <v>961</v>
      </c>
      <c r="E4375" s="10">
        <v>451.7</v>
      </c>
      <c r="F4375" s="10">
        <v>0.23</v>
      </c>
      <c r="G4375" s="10">
        <v>0.21</v>
      </c>
      <c r="H4375" s="10">
        <v>0.21</v>
      </c>
      <c r="I4375" s="10">
        <v>0.24</v>
      </c>
      <c r="J4375" s="10">
        <v>0.22</v>
      </c>
      <c r="K4375" s="10">
        <v>0.27</v>
      </c>
      <c r="L4375" s="10">
        <v>0.35</v>
      </c>
      <c r="M4375" s="10"/>
    </row>
    <row r="4376" spans="1:54" x14ac:dyDescent="0.25">
      <c r="A4376" s="10" t="s">
        <v>963</v>
      </c>
      <c r="B4376" s="35">
        <v>42352</v>
      </c>
      <c r="C4376" t="s">
        <v>961</v>
      </c>
      <c r="E4376" s="10">
        <v>445.29</v>
      </c>
      <c r="F4376" s="10">
        <v>0.21</v>
      </c>
      <c r="G4376" s="10">
        <v>0.2</v>
      </c>
      <c r="H4376" s="10">
        <v>0.21</v>
      </c>
      <c r="I4376" s="10">
        <v>0.23</v>
      </c>
      <c r="J4376" s="10">
        <v>0.22</v>
      </c>
      <c r="K4376" s="10">
        <v>0.27</v>
      </c>
      <c r="L4376" s="10">
        <v>0.35</v>
      </c>
      <c r="M4376" s="10"/>
      <c r="AC4376">
        <v>0.85</v>
      </c>
      <c r="AI4376" s="10"/>
    </row>
    <row r="4377" spans="1:54" x14ac:dyDescent="0.25">
      <c r="A4377" s="10" t="s">
        <v>963</v>
      </c>
      <c r="B4377" s="35">
        <v>42353</v>
      </c>
      <c r="C4377" t="s">
        <v>961</v>
      </c>
      <c r="E4377" s="10">
        <v>435.71</v>
      </c>
      <c r="F4377" s="10">
        <v>0.19</v>
      </c>
      <c r="G4377" s="10">
        <v>0.18</v>
      </c>
      <c r="H4377" s="10">
        <v>0.2</v>
      </c>
      <c r="I4377" s="10">
        <v>0.23</v>
      </c>
      <c r="J4377" s="10">
        <v>0.22</v>
      </c>
      <c r="K4377" s="10">
        <v>0.27</v>
      </c>
      <c r="L4377" s="10">
        <v>0.35</v>
      </c>
      <c r="M4377" s="10"/>
      <c r="Q4377">
        <v>14.12</v>
      </c>
      <c r="R4377">
        <v>703.33</v>
      </c>
      <c r="S4377">
        <v>0</v>
      </c>
      <c r="AA4377">
        <v>0</v>
      </c>
      <c r="AF4377">
        <v>56.09</v>
      </c>
      <c r="AI4377">
        <v>3.26</v>
      </c>
      <c r="AJ4377">
        <v>0.04</v>
      </c>
      <c r="AK4377">
        <v>7.8</v>
      </c>
      <c r="AL4377">
        <v>175.85</v>
      </c>
      <c r="AX4377">
        <v>0</v>
      </c>
      <c r="AY4377">
        <v>0.01</v>
      </c>
      <c r="AZ4377">
        <v>6.32</v>
      </c>
      <c r="BB4377">
        <v>521.87</v>
      </c>
    </row>
    <row r="4378" spans="1:54" x14ac:dyDescent="0.25">
      <c r="A4378" s="10" t="s">
        <v>963</v>
      </c>
      <c r="B4378" s="35">
        <v>42354</v>
      </c>
      <c r="C4378" t="s">
        <v>961</v>
      </c>
      <c r="E4378" s="10">
        <v>427.84</v>
      </c>
      <c r="F4378" s="10">
        <v>0.17</v>
      </c>
      <c r="G4378" s="10">
        <v>0.16</v>
      </c>
      <c r="H4378" s="10">
        <v>0.2</v>
      </c>
      <c r="I4378" s="10">
        <v>0.23</v>
      </c>
      <c r="J4378" s="10">
        <v>0.22</v>
      </c>
      <c r="K4378" s="10">
        <v>0.27</v>
      </c>
      <c r="L4378" s="10">
        <v>0.35</v>
      </c>
      <c r="M4378" s="10"/>
      <c r="AG4378">
        <v>3.25</v>
      </c>
      <c r="AH4378">
        <v>8.75</v>
      </c>
    </row>
    <row r="4379" spans="1:54" x14ac:dyDescent="0.25">
      <c r="A4379" t="s">
        <v>963</v>
      </c>
      <c r="B4379" s="32">
        <v>42354</v>
      </c>
      <c r="C4379" t="s">
        <v>961</v>
      </c>
      <c r="E4379" s="10"/>
      <c r="F4379" s="10"/>
      <c r="G4379" s="10"/>
      <c r="H4379" s="10"/>
      <c r="I4379" s="10"/>
      <c r="J4379" s="10"/>
      <c r="K4379" s="10"/>
      <c r="L4379" s="10"/>
      <c r="M4379" s="10"/>
    </row>
    <row r="4380" spans="1:54" x14ac:dyDescent="0.25">
      <c r="A4380" s="10" t="s">
        <v>963</v>
      </c>
      <c r="B4380" s="35">
        <v>42355</v>
      </c>
      <c r="C4380" t="s">
        <v>961</v>
      </c>
      <c r="E4380" s="10">
        <v>424.07</v>
      </c>
      <c r="F4380" s="10">
        <v>0.16</v>
      </c>
      <c r="G4380" s="10">
        <v>0.16</v>
      </c>
      <c r="H4380" s="10">
        <v>0.19</v>
      </c>
      <c r="I4380" s="10">
        <v>0.23</v>
      </c>
      <c r="J4380" s="10">
        <v>0.22</v>
      </c>
      <c r="K4380" s="10">
        <v>0.27</v>
      </c>
      <c r="L4380" s="10">
        <v>0.35</v>
      </c>
      <c r="M4380" s="10"/>
      <c r="AB4380">
        <v>8.75</v>
      </c>
    </row>
    <row r="4381" spans="1:54" x14ac:dyDescent="0.25">
      <c r="A4381" s="10" t="s">
        <v>963</v>
      </c>
      <c r="B4381" s="35">
        <v>42356</v>
      </c>
      <c r="C4381" t="s">
        <v>961</v>
      </c>
      <c r="E4381" s="10">
        <v>511.36</v>
      </c>
      <c r="F4381" s="10">
        <v>0.31</v>
      </c>
      <c r="G4381" s="10">
        <v>0.28000000000000003</v>
      </c>
      <c r="H4381" s="10">
        <v>0.3</v>
      </c>
      <c r="I4381" s="10">
        <v>0.26</v>
      </c>
      <c r="J4381" s="10">
        <v>0.23</v>
      </c>
      <c r="K4381" s="10">
        <v>0.27</v>
      </c>
      <c r="L4381" s="10">
        <v>0.35</v>
      </c>
      <c r="M4381" s="10"/>
    </row>
    <row r="4382" spans="1:54" x14ac:dyDescent="0.25">
      <c r="A4382" s="10" t="s">
        <v>963</v>
      </c>
      <c r="B4382" s="35">
        <v>42357</v>
      </c>
      <c r="C4382" t="s">
        <v>961</v>
      </c>
      <c r="E4382" s="10">
        <v>502.06</v>
      </c>
      <c r="F4382" s="10">
        <v>0.28999999999999998</v>
      </c>
      <c r="G4382" s="10">
        <v>0.27</v>
      </c>
      <c r="H4382" s="10">
        <v>0.3</v>
      </c>
      <c r="I4382" s="10">
        <v>0.26</v>
      </c>
      <c r="J4382" s="10">
        <v>0.22</v>
      </c>
      <c r="K4382" s="10">
        <v>0.27</v>
      </c>
      <c r="L4382" s="10">
        <v>0.35</v>
      </c>
      <c r="M4382" s="10"/>
    </row>
    <row r="4383" spans="1:54" x14ac:dyDescent="0.25">
      <c r="A4383" s="10" t="s">
        <v>963</v>
      </c>
      <c r="B4383" s="35">
        <v>42358</v>
      </c>
      <c r="C4383" t="s">
        <v>961</v>
      </c>
      <c r="E4383" s="10">
        <v>495.45</v>
      </c>
      <c r="F4383" s="10">
        <v>0.27</v>
      </c>
      <c r="G4383" s="10">
        <v>0.26</v>
      </c>
      <c r="H4383" s="10">
        <v>0.28999999999999998</v>
      </c>
      <c r="I4383" s="10">
        <v>0.26</v>
      </c>
      <c r="J4383" s="10">
        <v>0.22</v>
      </c>
      <c r="K4383" s="10">
        <v>0.27</v>
      </c>
      <c r="L4383" s="10">
        <v>0.35</v>
      </c>
      <c r="M4383" s="10"/>
    </row>
    <row r="4384" spans="1:54" x14ac:dyDescent="0.25">
      <c r="A4384" s="10" t="s">
        <v>963</v>
      </c>
      <c r="B4384" s="35">
        <v>42359</v>
      </c>
      <c r="C4384" t="s">
        <v>961</v>
      </c>
      <c r="E4384" s="10">
        <v>489.38</v>
      </c>
      <c r="F4384" s="10">
        <v>0.26</v>
      </c>
      <c r="G4384" s="10">
        <v>0.25</v>
      </c>
      <c r="H4384" s="10">
        <v>0.28000000000000003</v>
      </c>
      <c r="I4384" s="10">
        <v>0.26</v>
      </c>
      <c r="J4384" s="10">
        <v>0.22</v>
      </c>
      <c r="K4384" s="10">
        <v>0.27</v>
      </c>
      <c r="L4384" s="10">
        <v>0.35</v>
      </c>
      <c r="M4384" s="10"/>
      <c r="AC4384">
        <v>0.83</v>
      </c>
    </row>
    <row r="4385" spans="1:34" x14ac:dyDescent="0.25">
      <c r="A4385" s="10" t="s">
        <v>963</v>
      </c>
      <c r="B4385" s="35">
        <v>42360</v>
      </c>
      <c r="C4385" t="s">
        <v>961</v>
      </c>
      <c r="E4385" s="10">
        <v>472.26</v>
      </c>
      <c r="F4385" s="10">
        <v>0.23</v>
      </c>
      <c r="G4385" s="10">
        <v>0.22</v>
      </c>
      <c r="H4385" s="10">
        <v>0.26</v>
      </c>
      <c r="I4385" s="10">
        <v>0.25</v>
      </c>
      <c r="J4385" s="10">
        <v>0.22</v>
      </c>
      <c r="K4385" s="10">
        <v>0.27</v>
      </c>
      <c r="L4385" s="10">
        <v>0.35</v>
      </c>
      <c r="M4385" s="10"/>
      <c r="AG4385">
        <v>3.25</v>
      </c>
      <c r="AH4385">
        <v>8.75</v>
      </c>
    </row>
    <row r="4386" spans="1:34" x14ac:dyDescent="0.25">
      <c r="A4386" t="s">
        <v>963</v>
      </c>
      <c r="B4386" s="32">
        <v>42360</v>
      </c>
      <c r="C4386" t="s">
        <v>961</v>
      </c>
      <c r="E4386" s="10"/>
      <c r="F4386" s="10"/>
      <c r="G4386" s="10"/>
      <c r="H4386" s="10"/>
      <c r="I4386" s="10"/>
      <c r="J4386" s="10"/>
      <c r="K4386" s="10"/>
      <c r="L4386" s="10"/>
      <c r="M4386" s="10"/>
    </row>
    <row r="4387" spans="1:34" x14ac:dyDescent="0.25">
      <c r="A4387" s="10" t="s">
        <v>963</v>
      </c>
      <c r="B4387" s="35">
        <v>42361</v>
      </c>
      <c r="C4387" t="s">
        <v>961</v>
      </c>
      <c r="E4387" s="10">
        <v>468.47</v>
      </c>
      <c r="F4387" s="10">
        <v>0.22</v>
      </c>
      <c r="G4387" s="10">
        <v>0.21</v>
      </c>
      <c r="H4387" s="10">
        <v>0.26</v>
      </c>
      <c r="I4387" s="10">
        <v>0.25</v>
      </c>
      <c r="J4387" s="10">
        <v>0.22</v>
      </c>
      <c r="K4387" s="10">
        <v>0.27</v>
      </c>
      <c r="L4387" s="10">
        <v>0.35</v>
      </c>
      <c r="M4387" s="10"/>
      <c r="AB4387">
        <v>8.75</v>
      </c>
    </row>
    <row r="4388" spans="1:34" x14ac:dyDescent="0.25">
      <c r="A4388" s="10" t="s">
        <v>963</v>
      </c>
      <c r="B4388" s="35">
        <v>42362</v>
      </c>
      <c r="C4388" t="s">
        <v>961</v>
      </c>
      <c r="E4388" s="10">
        <v>459.63</v>
      </c>
      <c r="F4388" s="10">
        <v>0.2</v>
      </c>
      <c r="G4388" s="10">
        <v>0.19</v>
      </c>
      <c r="H4388" s="10">
        <v>0.25</v>
      </c>
      <c r="I4388" s="10">
        <v>0.25</v>
      </c>
      <c r="J4388" s="10">
        <v>0.22</v>
      </c>
      <c r="K4388" s="10">
        <v>0.27</v>
      </c>
      <c r="L4388" s="10">
        <v>0.35</v>
      </c>
      <c r="M4388" s="10"/>
    </row>
    <row r="4389" spans="1:34" x14ac:dyDescent="0.25">
      <c r="A4389" s="10" t="s">
        <v>963</v>
      </c>
      <c r="B4389" s="35">
        <v>42363</v>
      </c>
      <c r="C4389" t="s">
        <v>961</v>
      </c>
      <c r="E4389" s="10">
        <v>523.51</v>
      </c>
      <c r="F4389" s="10">
        <v>0.31</v>
      </c>
      <c r="G4389" s="10">
        <v>0.28999999999999998</v>
      </c>
      <c r="H4389" s="10">
        <v>0.32</v>
      </c>
      <c r="I4389" s="10">
        <v>0.28000000000000003</v>
      </c>
      <c r="J4389" s="10">
        <v>0.23</v>
      </c>
      <c r="K4389" s="10">
        <v>0.27</v>
      </c>
      <c r="L4389" s="10">
        <v>0.35</v>
      </c>
      <c r="M4389" s="10"/>
    </row>
    <row r="4390" spans="1:34" x14ac:dyDescent="0.25">
      <c r="A4390" s="10" t="s">
        <v>963</v>
      </c>
      <c r="B4390" s="35">
        <v>42364</v>
      </c>
      <c r="C4390" t="s">
        <v>961</v>
      </c>
      <c r="E4390" s="10">
        <v>511.01</v>
      </c>
      <c r="F4390" s="10">
        <v>0.28999999999999998</v>
      </c>
      <c r="G4390" s="10">
        <v>0.27</v>
      </c>
      <c r="H4390" s="10">
        <v>0.31</v>
      </c>
      <c r="I4390" s="10">
        <v>0.28000000000000003</v>
      </c>
      <c r="J4390" s="10">
        <v>0.23</v>
      </c>
      <c r="K4390" s="10">
        <v>0.27</v>
      </c>
      <c r="L4390" s="10">
        <v>0.35</v>
      </c>
      <c r="M4390" s="10"/>
    </row>
    <row r="4391" spans="1:34" x14ac:dyDescent="0.25">
      <c r="A4391" s="10" t="s">
        <v>963</v>
      </c>
      <c r="B4391" s="35">
        <v>42365</v>
      </c>
      <c r="C4391" t="s">
        <v>961</v>
      </c>
      <c r="E4391" s="10">
        <v>499.7</v>
      </c>
      <c r="F4391" s="10">
        <v>0.26</v>
      </c>
      <c r="G4391" s="10">
        <v>0.25</v>
      </c>
      <c r="H4391" s="10">
        <v>0.28999999999999998</v>
      </c>
      <c r="I4391" s="10">
        <v>0.27</v>
      </c>
      <c r="J4391" s="10">
        <v>0.23</v>
      </c>
      <c r="K4391" s="10">
        <v>0.27</v>
      </c>
      <c r="L4391" s="10">
        <v>0.35</v>
      </c>
      <c r="M4391" s="10"/>
    </row>
    <row r="4392" spans="1:34" x14ac:dyDescent="0.25">
      <c r="A4392" s="10" t="s">
        <v>963</v>
      </c>
      <c r="B4392" s="35">
        <v>42366</v>
      </c>
      <c r="C4392" t="s">
        <v>961</v>
      </c>
      <c r="E4392" s="10">
        <v>486.92</v>
      </c>
      <c r="F4392" s="10">
        <v>0.24</v>
      </c>
      <c r="G4392" s="10">
        <v>0.23</v>
      </c>
      <c r="H4392" s="10">
        <v>0.28000000000000003</v>
      </c>
      <c r="I4392" s="10">
        <v>0.27</v>
      </c>
      <c r="J4392" s="10">
        <v>0.23</v>
      </c>
      <c r="K4392" s="10">
        <v>0.27</v>
      </c>
      <c r="L4392" s="10">
        <v>0.35</v>
      </c>
      <c r="M4392" s="10"/>
    </row>
    <row r="4393" spans="1:34" x14ac:dyDescent="0.25">
      <c r="A4393" s="10" t="s">
        <v>963</v>
      </c>
      <c r="B4393" s="35">
        <v>42367</v>
      </c>
      <c r="C4393" t="s">
        <v>961</v>
      </c>
      <c r="E4393" s="10">
        <v>473.7</v>
      </c>
      <c r="F4393" s="10">
        <v>0.21</v>
      </c>
      <c r="G4393" s="10">
        <v>0.21</v>
      </c>
      <c r="H4393" s="10">
        <v>0.26</v>
      </c>
      <c r="I4393" s="10">
        <v>0.26</v>
      </c>
      <c r="J4393" s="10">
        <v>0.23</v>
      </c>
      <c r="K4393" s="10">
        <v>0.27</v>
      </c>
      <c r="L4393" s="10">
        <v>0.35</v>
      </c>
      <c r="M4393" s="10"/>
    </row>
    <row r="4394" spans="1:34" x14ac:dyDescent="0.25">
      <c r="A4394" s="10" t="s">
        <v>963</v>
      </c>
      <c r="B4394" s="35">
        <v>42368</v>
      </c>
      <c r="C4394" t="s">
        <v>961</v>
      </c>
      <c r="E4394" s="10">
        <v>460.65</v>
      </c>
      <c r="F4394" s="10">
        <v>0.19</v>
      </c>
      <c r="G4394" s="10">
        <v>0.19</v>
      </c>
      <c r="H4394" s="10">
        <v>0.25</v>
      </c>
      <c r="I4394" s="10">
        <v>0.26</v>
      </c>
      <c r="J4394" s="10">
        <v>0.23</v>
      </c>
      <c r="K4394" s="10">
        <v>0.27</v>
      </c>
      <c r="L4394" s="10">
        <v>0.35</v>
      </c>
      <c r="M4394" s="10"/>
      <c r="AC4394">
        <v>0.92</v>
      </c>
      <c r="AG4394">
        <v>3.8</v>
      </c>
      <c r="AH4394">
        <v>8.75</v>
      </c>
    </row>
    <row r="4395" spans="1:34" x14ac:dyDescent="0.25">
      <c r="A4395" t="s">
        <v>963</v>
      </c>
      <c r="B4395" s="32">
        <v>42368</v>
      </c>
      <c r="C4395" t="s">
        <v>961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34" x14ac:dyDescent="0.25">
      <c r="A4396" s="10" t="s">
        <v>963</v>
      </c>
      <c r="B4396" s="35">
        <v>42369</v>
      </c>
      <c r="C4396" t="s">
        <v>961</v>
      </c>
      <c r="E4396" s="10">
        <v>453.84</v>
      </c>
      <c r="F4396" s="10">
        <v>0.18</v>
      </c>
      <c r="G4396" s="10">
        <v>0.18</v>
      </c>
      <c r="H4396" s="10">
        <v>0.24</v>
      </c>
      <c r="I4396" s="10">
        <v>0.25</v>
      </c>
      <c r="J4396" s="10">
        <v>0.23</v>
      </c>
      <c r="K4396" s="10">
        <v>0.27</v>
      </c>
      <c r="L4396" s="10">
        <v>0.35</v>
      </c>
      <c r="M4396" s="10"/>
      <c r="AB4396">
        <v>8.75</v>
      </c>
    </row>
    <row r="4397" spans="1:34" x14ac:dyDescent="0.25">
      <c r="A4397" s="10" t="s">
        <v>963</v>
      </c>
      <c r="B4397" s="35">
        <v>42370</v>
      </c>
      <c r="C4397" t="s">
        <v>961</v>
      </c>
      <c r="E4397" s="10">
        <v>501</v>
      </c>
      <c r="F4397" s="10">
        <v>0.28000000000000003</v>
      </c>
      <c r="G4397" s="10">
        <v>0.26</v>
      </c>
      <c r="H4397" s="10">
        <v>0.28000000000000003</v>
      </c>
      <c r="I4397" s="10">
        <v>0.27</v>
      </c>
      <c r="J4397" s="10">
        <v>0.23</v>
      </c>
      <c r="K4397" s="10">
        <v>0.27</v>
      </c>
      <c r="L4397" s="10">
        <v>0.35</v>
      </c>
      <c r="M4397" s="10"/>
    </row>
    <row r="4398" spans="1:34" x14ac:dyDescent="0.25">
      <c r="A4398" s="10" t="s">
        <v>963</v>
      </c>
      <c r="B4398" s="35">
        <v>42371</v>
      </c>
      <c r="C4398" t="s">
        <v>961</v>
      </c>
      <c r="E4398" s="10">
        <v>489.47</v>
      </c>
      <c r="F4398" s="10">
        <v>0.26</v>
      </c>
      <c r="G4398" s="10">
        <v>0.24</v>
      </c>
      <c r="H4398" s="10">
        <v>0.27</v>
      </c>
      <c r="I4398" s="10">
        <v>0.27</v>
      </c>
      <c r="J4398" s="10">
        <v>0.23</v>
      </c>
      <c r="K4398" s="10">
        <v>0.27</v>
      </c>
      <c r="L4398" s="10">
        <v>0.35</v>
      </c>
      <c r="M4398" s="10"/>
    </row>
    <row r="4399" spans="1:34" x14ac:dyDescent="0.25">
      <c r="A4399" s="10" t="s">
        <v>963</v>
      </c>
      <c r="B4399" s="35">
        <v>42372</v>
      </c>
      <c r="C4399" t="s">
        <v>961</v>
      </c>
      <c r="E4399" s="10">
        <v>486.68</v>
      </c>
      <c r="F4399" s="10">
        <v>0.25</v>
      </c>
      <c r="G4399" s="10">
        <v>0.24</v>
      </c>
      <c r="H4399" s="10">
        <v>0.27</v>
      </c>
      <c r="I4399" s="10">
        <v>0.26</v>
      </c>
      <c r="J4399" s="10">
        <v>0.23</v>
      </c>
      <c r="K4399" s="10">
        <v>0.27</v>
      </c>
      <c r="L4399" s="10">
        <v>0.35</v>
      </c>
      <c r="M4399" s="10"/>
    </row>
    <row r="4400" spans="1:34" x14ac:dyDescent="0.25">
      <c r="A4400" s="10" t="s">
        <v>963</v>
      </c>
      <c r="B4400" s="35">
        <v>42373</v>
      </c>
      <c r="C4400" t="s">
        <v>961</v>
      </c>
      <c r="E4400" s="10">
        <v>484.01</v>
      </c>
      <c r="F4400" s="10">
        <v>0.24</v>
      </c>
      <c r="G4400" s="10">
        <v>0.23</v>
      </c>
      <c r="H4400" s="10">
        <v>0.27</v>
      </c>
      <c r="I4400" s="10">
        <v>0.26</v>
      </c>
      <c r="J4400" s="10">
        <v>0.23</v>
      </c>
      <c r="K4400" s="10">
        <v>0.27</v>
      </c>
      <c r="L4400" s="10">
        <v>0.35</v>
      </c>
      <c r="M4400" s="10"/>
    </row>
    <row r="4401" spans="1:54" x14ac:dyDescent="0.25">
      <c r="A4401" s="10" t="s">
        <v>963</v>
      </c>
      <c r="B4401" s="35">
        <v>42374</v>
      </c>
      <c r="C4401" t="s">
        <v>961</v>
      </c>
      <c r="E4401" s="10">
        <v>475.49</v>
      </c>
      <c r="F4401" s="10">
        <v>0.23</v>
      </c>
      <c r="G4401" s="10">
        <v>0.22</v>
      </c>
      <c r="H4401" s="10">
        <v>0.26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  <c r="AI4401" s="10"/>
    </row>
    <row r="4402" spans="1:54" x14ac:dyDescent="0.25">
      <c r="A4402" s="10" t="s">
        <v>963</v>
      </c>
      <c r="B4402" s="35">
        <v>42375</v>
      </c>
      <c r="C4402" t="s">
        <v>961</v>
      </c>
      <c r="E4402" s="10">
        <v>465.13</v>
      </c>
      <c r="F4402" s="10">
        <v>0.21</v>
      </c>
      <c r="G4402" s="10">
        <v>0.2</v>
      </c>
      <c r="H4402" s="10">
        <v>0.25</v>
      </c>
      <c r="I4402" s="10">
        <v>0.26</v>
      </c>
      <c r="J4402" s="10">
        <v>0.23</v>
      </c>
      <c r="K4402" s="10">
        <v>0.27</v>
      </c>
      <c r="L4402" s="10">
        <v>0.35</v>
      </c>
      <c r="M4402" s="10"/>
      <c r="Q4402">
        <v>23.48</v>
      </c>
      <c r="R4402">
        <v>1553.88</v>
      </c>
      <c r="S4402">
        <v>2242.35</v>
      </c>
      <c r="V4402" s="47">
        <f>X4402/AA4402</f>
        <v>2.1482347902011499E-2</v>
      </c>
      <c r="X4402">
        <v>13.04</v>
      </c>
      <c r="AA4402">
        <v>607.01</v>
      </c>
      <c r="AC4402">
        <v>0.88</v>
      </c>
      <c r="AF4402">
        <v>59.04</v>
      </c>
      <c r="AG4402">
        <v>4.45</v>
      </c>
      <c r="AH4402">
        <v>8.75</v>
      </c>
      <c r="AI4402">
        <v>2.91</v>
      </c>
      <c r="AJ4402">
        <v>0.03</v>
      </c>
      <c r="AK4402">
        <v>5.51</v>
      </c>
      <c r="AL4402">
        <v>164.73</v>
      </c>
      <c r="AX4402">
        <v>224.24</v>
      </c>
      <c r="AY4402">
        <v>0.01</v>
      </c>
      <c r="AZ4402">
        <v>4.93</v>
      </c>
      <c r="BB4402">
        <v>552</v>
      </c>
    </row>
    <row r="4403" spans="1:54" x14ac:dyDescent="0.25">
      <c r="A4403" t="s">
        <v>963</v>
      </c>
      <c r="B4403" s="32">
        <v>42375</v>
      </c>
      <c r="C4403" t="s">
        <v>961</v>
      </c>
      <c r="E4403" s="10"/>
      <c r="F4403" s="10"/>
      <c r="G4403" s="10"/>
      <c r="H4403" s="10"/>
      <c r="I4403" s="10"/>
      <c r="J4403" s="10"/>
      <c r="K4403" s="10"/>
      <c r="L4403" s="10"/>
      <c r="M4403" s="10"/>
    </row>
    <row r="4404" spans="1:54" x14ac:dyDescent="0.25">
      <c r="A4404" s="10" t="s">
        <v>963</v>
      </c>
      <c r="B4404" s="35">
        <v>42376</v>
      </c>
      <c r="C4404" t="s">
        <v>961</v>
      </c>
      <c r="E4404" s="10">
        <v>454.65</v>
      </c>
      <c r="F4404" s="10">
        <v>0.18</v>
      </c>
      <c r="G4404" s="10">
        <v>0.18</v>
      </c>
      <c r="H4404" s="10">
        <v>0.24</v>
      </c>
      <c r="I4404" s="10">
        <v>0.25</v>
      </c>
      <c r="J4404" s="10">
        <v>0.23</v>
      </c>
      <c r="K4404" s="10">
        <v>0.27</v>
      </c>
      <c r="L4404" s="10">
        <v>0.35</v>
      </c>
      <c r="M4404" s="10"/>
      <c r="AB4404">
        <v>8.75</v>
      </c>
    </row>
    <row r="4405" spans="1:54" x14ac:dyDescent="0.25">
      <c r="A4405" s="10" t="s">
        <v>963</v>
      </c>
      <c r="B4405" s="35">
        <v>42377</v>
      </c>
      <c r="C4405" t="s">
        <v>961</v>
      </c>
      <c r="E4405" s="10">
        <v>500.89</v>
      </c>
      <c r="F4405" s="10">
        <v>0.3</v>
      </c>
      <c r="G4405" s="10">
        <v>0.27</v>
      </c>
      <c r="H4405" s="10">
        <v>0.27</v>
      </c>
      <c r="I4405" s="10">
        <v>0.27</v>
      </c>
      <c r="J4405" s="10">
        <v>0.23</v>
      </c>
      <c r="K4405" s="10">
        <v>0.27</v>
      </c>
      <c r="L4405" s="10">
        <v>0.35</v>
      </c>
      <c r="M4405" s="10"/>
    </row>
    <row r="4406" spans="1:54" x14ac:dyDescent="0.25">
      <c r="A4406" s="10" t="s">
        <v>963</v>
      </c>
      <c r="B4406" s="35">
        <v>42378</v>
      </c>
      <c r="C4406" t="s">
        <v>961</v>
      </c>
      <c r="E4406" s="10">
        <v>494.75</v>
      </c>
      <c r="F4406" s="10">
        <v>0.28000000000000003</v>
      </c>
      <c r="G4406" s="10">
        <v>0.26</v>
      </c>
      <c r="H4406" s="10">
        <v>0.28000000000000003</v>
      </c>
      <c r="I4406" s="10">
        <v>0.27</v>
      </c>
      <c r="J4406" s="10">
        <v>0.23</v>
      </c>
      <c r="K4406" s="10">
        <v>0.27</v>
      </c>
      <c r="L4406" s="10">
        <v>0.35</v>
      </c>
      <c r="M4406" s="10"/>
    </row>
    <row r="4407" spans="1:54" x14ac:dyDescent="0.25">
      <c r="A4407" s="10" t="s">
        <v>963</v>
      </c>
      <c r="B4407" s="35">
        <v>42379</v>
      </c>
      <c r="C4407" t="s">
        <v>961</v>
      </c>
      <c r="E4407" s="10">
        <v>485.75</v>
      </c>
      <c r="F4407" s="10">
        <v>0.25</v>
      </c>
      <c r="G4407" s="10">
        <v>0.24</v>
      </c>
      <c r="H4407" s="10">
        <v>0.27</v>
      </c>
      <c r="I4407" s="10">
        <v>0.26</v>
      </c>
      <c r="J4407" s="10">
        <v>0.23</v>
      </c>
      <c r="K4407" s="10">
        <v>0.27</v>
      </c>
      <c r="L4407" s="10">
        <v>0.35</v>
      </c>
      <c r="M4407" s="10"/>
    </row>
    <row r="4408" spans="1:54" x14ac:dyDescent="0.25">
      <c r="A4408" s="10" t="s">
        <v>963</v>
      </c>
      <c r="B4408" s="35">
        <v>42380</v>
      </c>
      <c r="C4408" t="s">
        <v>961</v>
      </c>
      <c r="E4408" s="10">
        <v>475.19</v>
      </c>
      <c r="F4408" s="10">
        <v>0.23</v>
      </c>
      <c r="G4408" s="10">
        <v>0.22</v>
      </c>
      <c r="H4408" s="10">
        <v>0.26</v>
      </c>
      <c r="I4408" s="10">
        <v>0.26</v>
      </c>
      <c r="J4408" s="10">
        <v>0.23</v>
      </c>
      <c r="K4408" s="10">
        <v>0.27</v>
      </c>
      <c r="L4408" s="10">
        <v>0.35</v>
      </c>
      <c r="M4408" s="10"/>
      <c r="AC4408">
        <v>0.91</v>
      </c>
    </row>
    <row r="4409" spans="1:54" x14ac:dyDescent="0.25">
      <c r="A4409" s="10" t="s">
        <v>963</v>
      </c>
      <c r="B4409" s="35">
        <v>42381</v>
      </c>
      <c r="C4409" t="s">
        <v>961</v>
      </c>
      <c r="E4409" s="10">
        <v>464.78</v>
      </c>
      <c r="F4409" s="10">
        <v>0.21</v>
      </c>
      <c r="G4409" s="10">
        <v>0.2</v>
      </c>
      <c r="H4409" s="10">
        <v>0.25</v>
      </c>
      <c r="I4409" s="10">
        <v>0.25</v>
      </c>
      <c r="J4409" s="10">
        <v>0.23</v>
      </c>
      <c r="K4409" s="10">
        <v>0.27</v>
      </c>
      <c r="L4409" s="10">
        <v>0.35</v>
      </c>
      <c r="M4409" s="10"/>
    </row>
    <row r="4410" spans="1:54" x14ac:dyDescent="0.25">
      <c r="A4410" s="10" t="s">
        <v>963</v>
      </c>
      <c r="B4410" s="35">
        <v>42382</v>
      </c>
      <c r="C4410" t="s">
        <v>961</v>
      </c>
      <c r="E4410" s="10">
        <v>453.39</v>
      </c>
      <c r="F4410" s="10">
        <v>0.18</v>
      </c>
      <c r="G4410" s="10">
        <v>0.18</v>
      </c>
      <c r="H4410" s="10">
        <v>0.24</v>
      </c>
      <c r="I4410" s="10">
        <v>0.25</v>
      </c>
      <c r="J4410" s="10">
        <v>0.23</v>
      </c>
      <c r="K4410" s="10">
        <v>0.27</v>
      </c>
      <c r="L4410" s="10">
        <v>0.35</v>
      </c>
      <c r="M4410" s="10"/>
      <c r="AG4410">
        <v>5.65</v>
      </c>
      <c r="AH4410">
        <v>8.75</v>
      </c>
    </row>
    <row r="4411" spans="1:54" x14ac:dyDescent="0.25">
      <c r="A4411" t="s">
        <v>963</v>
      </c>
      <c r="B4411" s="32">
        <v>42382</v>
      </c>
      <c r="C4411" t="s">
        <v>961</v>
      </c>
      <c r="E4411" s="10"/>
      <c r="F4411" s="10"/>
      <c r="G4411" s="10"/>
      <c r="H4411" s="10"/>
      <c r="I4411" s="10"/>
      <c r="J4411" s="10"/>
      <c r="K4411" s="10"/>
      <c r="L4411" s="10"/>
      <c r="M4411" s="10"/>
    </row>
    <row r="4412" spans="1:54" x14ac:dyDescent="0.25">
      <c r="A4412" s="10" t="s">
        <v>963</v>
      </c>
      <c r="B4412" s="35">
        <v>42383</v>
      </c>
      <c r="C4412" t="s">
        <v>961</v>
      </c>
      <c r="E4412" s="10">
        <v>447.02</v>
      </c>
      <c r="F4412" s="10">
        <v>0.17</v>
      </c>
      <c r="G4412" s="10">
        <v>0.17</v>
      </c>
      <c r="H4412" s="10">
        <v>0.23</v>
      </c>
      <c r="I4412" s="10">
        <v>0.25</v>
      </c>
      <c r="J4412" s="10">
        <v>0.23</v>
      </c>
      <c r="K4412" s="10">
        <v>0.27</v>
      </c>
      <c r="L4412" s="10">
        <v>0.35</v>
      </c>
      <c r="M4412" s="10"/>
      <c r="AB4412">
        <v>8.75</v>
      </c>
      <c r="AC4412">
        <v>0.94</v>
      </c>
    </row>
    <row r="4413" spans="1:54" x14ac:dyDescent="0.25">
      <c r="A4413" s="10" t="s">
        <v>963</v>
      </c>
      <c r="B4413" s="35">
        <v>42384</v>
      </c>
      <c r="C4413" t="s">
        <v>961</v>
      </c>
      <c r="E4413" s="10">
        <v>493.1</v>
      </c>
      <c r="F4413" s="10">
        <v>0.28000000000000003</v>
      </c>
      <c r="G4413" s="10">
        <v>0.26</v>
      </c>
      <c r="H4413" s="10">
        <v>0.27</v>
      </c>
      <c r="I4413" s="10">
        <v>0.27</v>
      </c>
      <c r="J4413" s="10">
        <v>0.23</v>
      </c>
      <c r="K4413" s="10">
        <v>0.27</v>
      </c>
      <c r="L4413" s="10">
        <v>0.35</v>
      </c>
      <c r="M4413" s="10"/>
    </row>
    <row r="4414" spans="1:54" x14ac:dyDescent="0.25">
      <c r="A4414" s="10" t="s">
        <v>963</v>
      </c>
      <c r="B4414" s="35">
        <v>42385</v>
      </c>
      <c r="C4414" t="s">
        <v>961</v>
      </c>
      <c r="E4414" s="10">
        <v>484.03</v>
      </c>
      <c r="F4414" s="10">
        <v>0.26</v>
      </c>
      <c r="G4414" s="10">
        <v>0.24</v>
      </c>
      <c r="H4414" s="10">
        <v>0.26</v>
      </c>
      <c r="I4414" s="10">
        <v>0.26</v>
      </c>
      <c r="J4414" s="10">
        <v>0.23</v>
      </c>
      <c r="K4414" s="10">
        <v>0.27</v>
      </c>
      <c r="L4414" s="10">
        <v>0.35</v>
      </c>
      <c r="M4414" s="10"/>
    </row>
    <row r="4415" spans="1:54" x14ac:dyDescent="0.25">
      <c r="A4415" s="10" t="s">
        <v>963</v>
      </c>
      <c r="B4415" s="35">
        <v>42386</v>
      </c>
      <c r="C4415" t="s">
        <v>961</v>
      </c>
      <c r="E4415" s="10">
        <v>480.26</v>
      </c>
      <c r="F4415" s="10">
        <v>0.25</v>
      </c>
      <c r="G4415" s="10">
        <v>0.24</v>
      </c>
      <c r="H4415" s="10">
        <v>0.26</v>
      </c>
      <c r="I4415" s="10">
        <v>0.26</v>
      </c>
      <c r="J4415" s="10">
        <v>0.23</v>
      </c>
      <c r="K4415" s="10">
        <v>0.27</v>
      </c>
      <c r="L4415" s="10">
        <v>0.35</v>
      </c>
      <c r="M4415" s="10"/>
    </row>
    <row r="4416" spans="1:54" x14ac:dyDescent="0.25">
      <c r="A4416" s="10" t="s">
        <v>963</v>
      </c>
      <c r="B4416" s="35">
        <v>42387</v>
      </c>
      <c r="C4416" t="s">
        <v>961</v>
      </c>
      <c r="E4416" s="10">
        <v>477.97</v>
      </c>
      <c r="F4416" s="10">
        <v>0.24</v>
      </c>
      <c r="G4416" s="10">
        <v>0.23</v>
      </c>
      <c r="H4416" s="10">
        <v>0.26</v>
      </c>
      <c r="I4416" s="10">
        <v>0.26</v>
      </c>
      <c r="J4416" s="10">
        <v>0.23</v>
      </c>
      <c r="K4416" s="10">
        <v>0.27</v>
      </c>
      <c r="L4416" s="10">
        <v>0.35</v>
      </c>
      <c r="M4416" s="10"/>
    </row>
    <row r="4417" spans="1:34" x14ac:dyDescent="0.25">
      <c r="A4417" s="10" t="s">
        <v>963</v>
      </c>
      <c r="B4417" s="35">
        <v>42388</v>
      </c>
      <c r="C4417" t="s">
        <v>961</v>
      </c>
      <c r="E4417" s="10">
        <v>476.36</v>
      </c>
      <c r="F4417" s="10">
        <v>0.24</v>
      </c>
      <c r="G4417" s="10">
        <v>0.23</v>
      </c>
      <c r="H4417" s="10">
        <v>0.26</v>
      </c>
      <c r="I4417" s="10">
        <v>0.26</v>
      </c>
      <c r="J4417" s="10">
        <v>0.23</v>
      </c>
      <c r="K4417" s="10">
        <v>0.27</v>
      </c>
      <c r="L4417" s="10">
        <v>0.35</v>
      </c>
      <c r="M4417" s="10"/>
      <c r="AC4417">
        <v>0.89</v>
      </c>
      <c r="AG4417">
        <v>6.75</v>
      </c>
      <c r="AH4417">
        <v>8.75</v>
      </c>
    </row>
    <row r="4418" spans="1:34" x14ac:dyDescent="0.25">
      <c r="A4418" t="s">
        <v>963</v>
      </c>
      <c r="B4418" s="32">
        <v>42388</v>
      </c>
      <c r="C4418" t="s">
        <v>961</v>
      </c>
      <c r="E4418" s="10"/>
      <c r="F4418" s="10"/>
      <c r="G4418" s="10"/>
      <c r="H4418" s="10"/>
      <c r="I4418" s="10"/>
      <c r="J4418" s="10"/>
      <c r="K4418" s="10"/>
      <c r="L4418" s="10"/>
      <c r="M4418" s="10"/>
    </row>
    <row r="4419" spans="1:34" x14ac:dyDescent="0.25">
      <c r="A4419" s="10" t="s">
        <v>963</v>
      </c>
      <c r="B4419" s="35">
        <v>42389</v>
      </c>
      <c r="C4419" t="s">
        <v>961</v>
      </c>
      <c r="E4419" s="10">
        <v>473.32</v>
      </c>
      <c r="F4419" s="10">
        <v>0.23</v>
      </c>
      <c r="G4419" s="10">
        <v>0.22</v>
      </c>
      <c r="H4419" s="10">
        <v>0.26</v>
      </c>
      <c r="I4419" s="10">
        <v>0.26</v>
      </c>
      <c r="J4419" s="10">
        <v>0.23</v>
      </c>
      <c r="K4419" s="10">
        <v>0.27</v>
      </c>
      <c r="L4419" s="10">
        <v>0.35</v>
      </c>
      <c r="M4419" s="10"/>
      <c r="AB4419">
        <v>8.75</v>
      </c>
    </row>
    <row r="4420" spans="1:34" x14ac:dyDescent="0.25">
      <c r="A4420" s="10" t="s">
        <v>963</v>
      </c>
      <c r="B4420" s="35">
        <v>42390</v>
      </c>
      <c r="C4420" t="s">
        <v>961</v>
      </c>
      <c r="E4420" s="10">
        <v>464.17</v>
      </c>
      <c r="F4420" s="10">
        <v>0.21</v>
      </c>
      <c r="G4420" s="10">
        <v>0.2</v>
      </c>
      <c r="H4420" s="10">
        <v>0.25</v>
      </c>
      <c r="I4420" s="10">
        <v>0.25</v>
      </c>
      <c r="J4420" s="10">
        <v>0.23</v>
      </c>
      <c r="K4420" s="10">
        <v>0.27</v>
      </c>
      <c r="L4420" s="10">
        <v>0.35</v>
      </c>
      <c r="M4420" s="10"/>
    </row>
    <row r="4421" spans="1:34" x14ac:dyDescent="0.25">
      <c r="A4421" s="10" t="s">
        <v>963</v>
      </c>
      <c r="B4421" s="35">
        <v>42391</v>
      </c>
      <c r="C4421" t="s">
        <v>961</v>
      </c>
      <c r="E4421" s="10">
        <v>496.11</v>
      </c>
      <c r="F4421" s="10">
        <v>0.28999999999999998</v>
      </c>
      <c r="G4421" s="10">
        <v>0.27</v>
      </c>
      <c r="H4421" s="10">
        <v>0.27</v>
      </c>
      <c r="I4421" s="10">
        <v>0.27</v>
      </c>
      <c r="J4421" s="10">
        <v>0.23</v>
      </c>
      <c r="K4421" s="10">
        <v>0.27</v>
      </c>
      <c r="L4421" s="10">
        <v>0.35</v>
      </c>
      <c r="M4421" s="10"/>
      <c r="AC4421">
        <v>0.81</v>
      </c>
    </row>
    <row r="4422" spans="1:34" x14ac:dyDescent="0.25">
      <c r="A4422" s="10" t="s">
        <v>963</v>
      </c>
      <c r="B4422" s="35">
        <v>42392</v>
      </c>
      <c r="C4422" t="s">
        <v>961</v>
      </c>
      <c r="E4422" s="10">
        <v>483.65</v>
      </c>
      <c r="F4422" s="10">
        <v>0.26</v>
      </c>
      <c r="G4422" s="10">
        <v>0.25</v>
      </c>
      <c r="H4422" s="10">
        <v>0.26</v>
      </c>
      <c r="I4422" s="10">
        <v>0.26</v>
      </c>
      <c r="J4422" s="10">
        <v>0.23</v>
      </c>
      <c r="K4422" s="10">
        <v>0.27</v>
      </c>
      <c r="L4422" s="10">
        <v>0.35</v>
      </c>
      <c r="M4422" s="10"/>
    </row>
    <row r="4423" spans="1:34" x14ac:dyDescent="0.25">
      <c r="A4423" s="10" t="s">
        <v>963</v>
      </c>
      <c r="B4423" s="35">
        <v>42393</v>
      </c>
      <c r="C4423" t="s">
        <v>961</v>
      </c>
      <c r="E4423" s="10">
        <v>473.67</v>
      </c>
      <c r="F4423" s="10">
        <v>0.23</v>
      </c>
      <c r="G4423" s="10">
        <v>0.23</v>
      </c>
      <c r="H4423" s="10">
        <v>0.26</v>
      </c>
      <c r="I4423" s="10">
        <v>0.26</v>
      </c>
      <c r="J4423" s="10">
        <v>0.23</v>
      </c>
      <c r="K4423" s="10">
        <v>0.26</v>
      </c>
      <c r="L4423" s="10">
        <v>0.35</v>
      </c>
      <c r="M4423" s="10"/>
    </row>
    <row r="4424" spans="1:34" x14ac:dyDescent="0.25">
      <c r="A4424" s="10" t="s">
        <v>963</v>
      </c>
      <c r="B4424" s="35">
        <v>42394</v>
      </c>
      <c r="C4424" t="s">
        <v>961</v>
      </c>
      <c r="E4424" s="10">
        <v>468.75</v>
      </c>
      <c r="F4424" s="10">
        <v>0.22</v>
      </c>
      <c r="G4424" s="10">
        <v>0.22</v>
      </c>
      <c r="H4424" s="10">
        <v>0.25</v>
      </c>
      <c r="I4424" s="10">
        <v>0.26</v>
      </c>
      <c r="J4424" s="10">
        <v>0.23</v>
      </c>
      <c r="K4424" s="10">
        <v>0.26</v>
      </c>
      <c r="L4424" s="10">
        <v>0.35</v>
      </c>
      <c r="M4424" s="10"/>
      <c r="AC4424">
        <v>0.86</v>
      </c>
    </row>
    <row r="4425" spans="1:34" x14ac:dyDescent="0.25">
      <c r="A4425" s="10" t="s">
        <v>963</v>
      </c>
      <c r="B4425" s="35">
        <v>42395</v>
      </c>
      <c r="C4425" t="s">
        <v>961</v>
      </c>
      <c r="E4425" s="10">
        <v>463.39</v>
      </c>
      <c r="F4425" s="10">
        <v>0.21</v>
      </c>
      <c r="G4425" s="10">
        <v>0.2</v>
      </c>
      <c r="H4425" s="10">
        <v>0.25</v>
      </c>
      <c r="I4425" s="10">
        <v>0.25</v>
      </c>
      <c r="J4425" s="10">
        <v>0.23</v>
      </c>
      <c r="K4425" s="10">
        <v>0.26</v>
      </c>
      <c r="L4425" s="10">
        <v>0.35</v>
      </c>
      <c r="M4425" s="10"/>
    </row>
    <row r="4426" spans="1:34" x14ac:dyDescent="0.25">
      <c r="A4426" s="10" t="s">
        <v>963</v>
      </c>
      <c r="B4426" s="35">
        <v>42396</v>
      </c>
      <c r="C4426" t="s">
        <v>961</v>
      </c>
      <c r="E4426" s="10">
        <v>461.4</v>
      </c>
      <c r="F4426" s="10">
        <v>0.2</v>
      </c>
      <c r="G4426" s="10">
        <v>0.2</v>
      </c>
      <c r="H4426" s="10">
        <v>0.25</v>
      </c>
      <c r="I4426" s="10">
        <v>0.25</v>
      </c>
      <c r="J4426" s="10">
        <v>0.23</v>
      </c>
      <c r="K4426" s="10">
        <v>0.26</v>
      </c>
      <c r="L4426" s="10">
        <v>0.35</v>
      </c>
      <c r="M4426" s="10"/>
      <c r="AG4426">
        <v>8.15</v>
      </c>
      <c r="AH4426">
        <v>8.75</v>
      </c>
    </row>
    <row r="4427" spans="1:34" x14ac:dyDescent="0.25">
      <c r="A4427" t="s">
        <v>963</v>
      </c>
      <c r="B4427" s="32">
        <v>42396</v>
      </c>
      <c r="C4427" t="s">
        <v>961</v>
      </c>
      <c r="E4427" s="10"/>
      <c r="F4427" s="10"/>
      <c r="G4427" s="10"/>
      <c r="H4427" s="10"/>
      <c r="I4427" s="10"/>
      <c r="J4427" s="10"/>
      <c r="K4427" s="10"/>
      <c r="L4427" s="10"/>
      <c r="M4427" s="10"/>
    </row>
    <row r="4428" spans="1:34" x14ac:dyDescent="0.25">
      <c r="A4428" s="10" t="s">
        <v>963</v>
      </c>
      <c r="B4428" s="35">
        <v>42397</v>
      </c>
      <c r="C4428" t="s">
        <v>961</v>
      </c>
      <c r="E4428" s="10">
        <v>459.74</v>
      </c>
      <c r="F4428" s="10">
        <v>0.2</v>
      </c>
      <c r="G4428" s="10">
        <v>0.2</v>
      </c>
      <c r="H4428" s="10">
        <v>0.24</v>
      </c>
      <c r="I4428" s="10">
        <v>0.25</v>
      </c>
      <c r="J4428" s="10">
        <v>0.23</v>
      </c>
      <c r="K4428" s="10">
        <v>0.26</v>
      </c>
      <c r="L4428" s="10">
        <v>0.35</v>
      </c>
      <c r="M4428" s="10"/>
      <c r="AB4428">
        <v>8.75</v>
      </c>
    </row>
    <row r="4429" spans="1:34" x14ac:dyDescent="0.25">
      <c r="A4429" s="10" t="s">
        <v>963</v>
      </c>
      <c r="B4429" s="35">
        <v>42398</v>
      </c>
      <c r="C4429" t="s">
        <v>961</v>
      </c>
      <c r="E4429" s="10">
        <v>456.78</v>
      </c>
      <c r="F4429" s="10">
        <v>0.19</v>
      </c>
      <c r="G4429" s="10">
        <v>0.19</v>
      </c>
      <c r="H4429" s="10">
        <v>0.24</v>
      </c>
      <c r="I4429" s="10">
        <v>0.25</v>
      </c>
      <c r="J4429" s="10">
        <v>0.23</v>
      </c>
      <c r="K4429" s="10">
        <v>0.26</v>
      </c>
      <c r="L4429" s="10">
        <v>0.35</v>
      </c>
      <c r="M4429" s="10"/>
    </row>
    <row r="4430" spans="1:34" x14ac:dyDescent="0.25">
      <c r="A4430" s="10" t="s">
        <v>963</v>
      </c>
      <c r="B4430" s="35">
        <v>42399</v>
      </c>
      <c r="C4430" t="s">
        <v>961</v>
      </c>
      <c r="E4430" s="10">
        <v>452.82</v>
      </c>
      <c r="F4430" s="10">
        <v>0.19</v>
      </c>
      <c r="G4430" s="10">
        <v>0.19</v>
      </c>
      <c r="H4430" s="10">
        <v>0.24</v>
      </c>
      <c r="I4430" s="10">
        <v>0.25</v>
      </c>
      <c r="J4430" s="10">
        <v>0.23</v>
      </c>
      <c r="K4430" s="10">
        <v>0.26</v>
      </c>
      <c r="L4430" s="10">
        <v>0.35</v>
      </c>
      <c r="M4430" s="10"/>
    </row>
    <row r="4431" spans="1:34" x14ac:dyDescent="0.25">
      <c r="A4431" s="10" t="s">
        <v>963</v>
      </c>
      <c r="B4431" s="35">
        <v>42400</v>
      </c>
      <c r="C4431" t="s">
        <v>961</v>
      </c>
      <c r="E4431" s="10">
        <v>449.38</v>
      </c>
      <c r="F4431" s="10">
        <v>0.18</v>
      </c>
      <c r="G4431" s="10">
        <v>0.18</v>
      </c>
      <c r="H4431" s="10">
        <v>0.24</v>
      </c>
      <c r="I4431" s="10">
        <v>0.25</v>
      </c>
      <c r="J4431" s="10">
        <v>0.23</v>
      </c>
      <c r="K4431" s="10">
        <v>0.26</v>
      </c>
      <c r="L4431" s="10">
        <v>0.35</v>
      </c>
      <c r="M4431" s="10"/>
    </row>
    <row r="4432" spans="1:34" x14ac:dyDescent="0.25">
      <c r="A4432" s="10" t="s">
        <v>963</v>
      </c>
      <c r="B4432" s="35">
        <v>42401</v>
      </c>
      <c r="C4432" t="s">
        <v>961</v>
      </c>
      <c r="E4432" s="10">
        <v>445.65</v>
      </c>
      <c r="F4432" s="10">
        <v>0.17</v>
      </c>
      <c r="G4432" s="10">
        <v>0.18</v>
      </c>
      <c r="H4432" s="10">
        <v>0.23</v>
      </c>
      <c r="I4432" s="10">
        <v>0.25</v>
      </c>
      <c r="J4432" s="10">
        <v>0.23</v>
      </c>
      <c r="K4432" s="10">
        <v>0.26</v>
      </c>
      <c r="L4432" s="10">
        <v>0.34</v>
      </c>
      <c r="M4432" s="10"/>
      <c r="AC4432">
        <v>0.78</v>
      </c>
    </row>
    <row r="4433" spans="1:55" x14ac:dyDescent="0.25">
      <c r="A4433" s="10" t="s">
        <v>963</v>
      </c>
      <c r="B4433" s="35">
        <v>42402</v>
      </c>
      <c r="C4433" t="s">
        <v>961</v>
      </c>
      <c r="E4433" s="10">
        <v>442.3</v>
      </c>
      <c r="F4433" s="10">
        <v>0.17</v>
      </c>
      <c r="G4433" s="10">
        <v>0.17</v>
      </c>
      <c r="H4433" s="10">
        <v>0.23</v>
      </c>
      <c r="I4433" s="10">
        <v>0.24</v>
      </c>
      <c r="J4433" s="10">
        <v>0.23</v>
      </c>
      <c r="K4433" s="10">
        <v>0.26</v>
      </c>
      <c r="L4433" s="10">
        <v>0.34</v>
      </c>
      <c r="M4433" s="10"/>
    </row>
    <row r="4434" spans="1:55" x14ac:dyDescent="0.25">
      <c r="A4434" s="10" t="s">
        <v>963</v>
      </c>
      <c r="B4434" s="35">
        <v>42403</v>
      </c>
      <c r="C4434" t="s">
        <v>961</v>
      </c>
      <c r="E4434" s="10">
        <v>438.81</v>
      </c>
      <c r="F4434" s="10">
        <v>0.16</v>
      </c>
      <c r="G4434" s="10">
        <v>0.16</v>
      </c>
      <c r="H4434" s="10">
        <v>0.22</v>
      </c>
      <c r="I4434" s="10">
        <v>0.24</v>
      </c>
      <c r="J4434" s="10">
        <v>0.23</v>
      </c>
      <c r="K4434" s="10">
        <v>0.26</v>
      </c>
      <c r="L4434" s="10">
        <v>0.34</v>
      </c>
      <c r="M4434" s="10"/>
      <c r="AG4434">
        <v>8.65</v>
      </c>
      <c r="AH4434">
        <v>8.75</v>
      </c>
    </row>
    <row r="4435" spans="1:55" x14ac:dyDescent="0.25">
      <c r="A4435" t="s">
        <v>963</v>
      </c>
      <c r="B4435" s="32">
        <v>42403</v>
      </c>
      <c r="C4435" t="s">
        <v>961</v>
      </c>
      <c r="E4435" s="10"/>
      <c r="F4435" s="10"/>
      <c r="G4435" s="10"/>
      <c r="H4435" s="10"/>
      <c r="I4435" s="10"/>
      <c r="J4435" s="10"/>
      <c r="K4435" s="10"/>
      <c r="L4435" s="10"/>
      <c r="M4435" s="10"/>
    </row>
    <row r="4436" spans="1:55" x14ac:dyDescent="0.25">
      <c r="A4436" s="10" t="s">
        <v>963</v>
      </c>
      <c r="B4436" s="35">
        <v>42404</v>
      </c>
      <c r="C4436" t="s">
        <v>961</v>
      </c>
      <c r="E4436" s="10">
        <v>436.37</v>
      </c>
      <c r="F4436" s="10">
        <v>0.16</v>
      </c>
      <c r="G4436" s="10">
        <v>0.16</v>
      </c>
      <c r="H4436" s="10">
        <v>0.22</v>
      </c>
      <c r="I4436" s="10">
        <v>0.24</v>
      </c>
      <c r="J4436" s="10">
        <v>0.23</v>
      </c>
      <c r="K4436" s="10">
        <v>0.26</v>
      </c>
      <c r="L4436" s="10">
        <v>0.34</v>
      </c>
      <c r="M4436" s="10"/>
      <c r="AB4436">
        <v>8.75</v>
      </c>
    </row>
    <row r="4437" spans="1:55" x14ac:dyDescent="0.25">
      <c r="A4437" s="10" t="s">
        <v>963</v>
      </c>
      <c r="B4437" s="35">
        <v>42405</v>
      </c>
      <c r="C4437" t="s">
        <v>961</v>
      </c>
      <c r="E4437" s="10">
        <v>432.67</v>
      </c>
      <c r="F4437" s="10">
        <v>0.15</v>
      </c>
      <c r="G4437" s="10">
        <v>0.15</v>
      </c>
      <c r="H4437" s="10">
        <v>0.22</v>
      </c>
      <c r="I4437" s="10">
        <v>0.24</v>
      </c>
      <c r="J4437" s="10">
        <v>0.23</v>
      </c>
      <c r="K4437" s="10">
        <v>0.26</v>
      </c>
      <c r="L4437" s="10">
        <v>0.34</v>
      </c>
      <c r="M4437" s="10"/>
    </row>
    <row r="4438" spans="1:55" x14ac:dyDescent="0.25">
      <c r="A4438" s="10" t="s">
        <v>963</v>
      </c>
      <c r="B4438" s="35">
        <v>42406</v>
      </c>
      <c r="C4438" t="s">
        <v>961</v>
      </c>
      <c r="E4438" s="10">
        <v>430.88</v>
      </c>
      <c r="F4438" s="10">
        <v>0.15</v>
      </c>
      <c r="G4438" s="10">
        <v>0.15</v>
      </c>
      <c r="H4438" s="10">
        <v>0.22</v>
      </c>
      <c r="I4438" s="10">
        <v>0.24</v>
      </c>
      <c r="J4438" s="10">
        <v>0.23</v>
      </c>
      <c r="K4438" s="10">
        <v>0.26</v>
      </c>
      <c r="L4438" s="10">
        <v>0.34</v>
      </c>
      <c r="M4438" s="10"/>
    </row>
    <row r="4439" spans="1:55" x14ac:dyDescent="0.25">
      <c r="A4439" s="10" t="s">
        <v>963</v>
      </c>
      <c r="B4439" s="35">
        <v>42407</v>
      </c>
      <c r="C4439" t="s">
        <v>961</v>
      </c>
      <c r="E4439" s="10">
        <v>428.98</v>
      </c>
      <c r="F4439" s="10">
        <v>0.15</v>
      </c>
      <c r="G4439" s="10">
        <v>0.15</v>
      </c>
      <c r="H4439" s="10">
        <v>0.21</v>
      </c>
      <c r="I4439" s="10">
        <v>0.24</v>
      </c>
      <c r="J4439" s="10">
        <v>0.23</v>
      </c>
      <c r="K4439" s="10">
        <v>0.26</v>
      </c>
      <c r="L4439" s="10">
        <v>0.34</v>
      </c>
      <c r="M4439" s="10"/>
    </row>
    <row r="4440" spans="1:55" x14ac:dyDescent="0.25">
      <c r="A4440" s="10" t="s">
        <v>963</v>
      </c>
      <c r="B4440" s="35">
        <v>42408</v>
      </c>
      <c r="C4440" t="s">
        <v>961</v>
      </c>
      <c r="E4440" s="10">
        <v>427.16</v>
      </c>
      <c r="F4440" s="10">
        <v>0.14000000000000001</v>
      </c>
      <c r="G4440" s="10">
        <v>0.15</v>
      </c>
      <c r="H4440" s="10">
        <v>0.21</v>
      </c>
      <c r="I4440" s="10">
        <v>0.24</v>
      </c>
      <c r="J4440" s="10">
        <v>0.23</v>
      </c>
      <c r="K4440" s="10">
        <v>0.26</v>
      </c>
      <c r="L4440" s="10">
        <v>0.34</v>
      </c>
      <c r="M4440" s="10"/>
    </row>
    <row r="4441" spans="1:55" x14ac:dyDescent="0.25">
      <c r="A4441" s="10" t="s">
        <v>963</v>
      </c>
      <c r="B4441" s="35">
        <v>42409</v>
      </c>
      <c r="C4441" t="s">
        <v>961</v>
      </c>
      <c r="E4441" s="10">
        <v>425.47</v>
      </c>
      <c r="F4441" s="10">
        <v>0.14000000000000001</v>
      </c>
      <c r="G4441" s="10">
        <v>0.14000000000000001</v>
      </c>
      <c r="H4441" s="10">
        <v>0.21</v>
      </c>
      <c r="I4441" s="10">
        <v>0.24</v>
      </c>
      <c r="J4441" s="10">
        <v>0.22</v>
      </c>
      <c r="K4441" s="10">
        <v>0.26</v>
      </c>
      <c r="L4441" s="10">
        <v>0.34</v>
      </c>
      <c r="M4441" s="10"/>
      <c r="AC4441">
        <v>0.8</v>
      </c>
    </row>
    <row r="4442" spans="1:55" x14ac:dyDescent="0.25">
      <c r="A4442" s="10" t="s">
        <v>963</v>
      </c>
      <c r="B4442" s="35">
        <v>42410</v>
      </c>
      <c r="C4442" t="s">
        <v>961</v>
      </c>
      <c r="E4442" s="10">
        <v>423.85</v>
      </c>
      <c r="F4442" s="10">
        <v>0.14000000000000001</v>
      </c>
      <c r="G4442" s="10">
        <v>0.14000000000000001</v>
      </c>
      <c r="H4442" s="10">
        <v>0.21</v>
      </c>
      <c r="I4442" s="10">
        <v>0.24</v>
      </c>
      <c r="J4442" s="10">
        <v>0.22</v>
      </c>
      <c r="K4442" s="10">
        <v>0.26</v>
      </c>
      <c r="L4442" s="10">
        <v>0.34</v>
      </c>
      <c r="M4442" s="10"/>
    </row>
    <row r="4443" spans="1:55" x14ac:dyDescent="0.25">
      <c r="A4443" s="10" t="s">
        <v>963</v>
      </c>
      <c r="B4443" s="35">
        <v>42411</v>
      </c>
      <c r="C4443" t="s">
        <v>961</v>
      </c>
      <c r="E4443" s="10">
        <v>422.29</v>
      </c>
      <c r="F4443" s="10">
        <v>0.14000000000000001</v>
      </c>
      <c r="G4443" s="10">
        <v>0.14000000000000001</v>
      </c>
      <c r="H4443" s="10">
        <v>0.2</v>
      </c>
      <c r="I4443" s="10">
        <v>0.24</v>
      </c>
      <c r="J4443" s="10">
        <v>0.22</v>
      </c>
      <c r="K4443" s="10">
        <v>0.26</v>
      </c>
      <c r="L4443" s="10">
        <v>0.34</v>
      </c>
      <c r="M4443" s="10"/>
    </row>
    <row r="4444" spans="1:55" x14ac:dyDescent="0.25">
      <c r="A4444" s="10" t="s">
        <v>963</v>
      </c>
      <c r="B4444" s="35">
        <v>42412</v>
      </c>
      <c r="C4444" t="s">
        <v>961</v>
      </c>
      <c r="E4444" s="10">
        <v>421.1</v>
      </c>
      <c r="F4444" s="10">
        <v>0.14000000000000001</v>
      </c>
      <c r="G4444" s="10">
        <v>0.14000000000000001</v>
      </c>
      <c r="H4444" s="10">
        <v>0.2</v>
      </c>
      <c r="I4444" s="10">
        <v>0.24</v>
      </c>
      <c r="J4444" s="10">
        <v>0.22</v>
      </c>
      <c r="K4444" s="10">
        <v>0.26</v>
      </c>
      <c r="L4444" s="10">
        <v>0.34</v>
      </c>
      <c r="M4444" s="10"/>
      <c r="AG4444">
        <v>8.75</v>
      </c>
      <c r="AH4444">
        <v>8.75</v>
      </c>
    </row>
    <row r="4445" spans="1:55" x14ac:dyDescent="0.25">
      <c r="A4445" t="s">
        <v>963</v>
      </c>
      <c r="B4445" s="32">
        <v>42412</v>
      </c>
      <c r="C4445" t="s">
        <v>961</v>
      </c>
      <c r="E4445" s="10"/>
      <c r="F4445" s="10"/>
      <c r="G4445" s="10"/>
      <c r="H4445" s="10"/>
      <c r="I4445" s="10"/>
      <c r="J4445" s="10"/>
      <c r="K4445" s="10"/>
      <c r="L4445" s="10"/>
      <c r="M4445" s="10"/>
    </row>
    <row r="4446" spans="1:55" x14ac:dyDescent="0.25">
      <c r="A4446" s="10" t="s">
        <v>963</v>
      </c>
      <c r="B4446" s="35">
        <v>42413</v>
      </c>
      <c r="C4446" t="s">
        <v>961</v>
      </c>
      <c r="E4446" s="10">
        <v>420.1</v>
      </c>
      <c r="F4446" s="10">
        <v>0.14000000000000001</v>
      </c>
      <c r="G4446" s="10">
        <v>0.14000000000000001</v>
      </c>
      <c r="H4446" s="10">
        <v>0.2</v>
      </c>
      <c r="I4446" s="10">
        <v>0.24</v>
      </c>
      <c r="J4446" s="10">
        <v>0.22</v>
      </c>
      <c r="K4446" s="10">
        <v>0.26</v>
      </c>
      <c r="L4446" s="10">
        <v>0.34</v>
      </c>
      <c r="M4446" s="10"/>
      <c r="Q4446">
        <v>19.75</v>
      </c>
      <c r="R4446">
        <v>1556.1</v>
      </c>
      <c r="S4446">
        <v>2036.08</v>
      </c>
      <c r="V4446" s="47">
        <f>X4446/AA4446</f>
        <v>2.175517442693015E-2</v>
      </c>
      <c r="W4446">
        <v>0.05</v>
      </c>
      <c r="X4446">
        <v>19.75</v>
      </c>
      <c r="Y4446">
        <v>17824</v>
      </c>
      <c r="AA4446">
        <v>907.83</v>
      </c>
      <c r="AB4446">
        <v>8.75</v>
      </c>
      <c r="AF4446">
        <v>4446.6099999999997</v>
      </c>
      <c r="AX4446">
        <v>203.61</v>
      </c>
      <c r="BC4446">
        <v>559</v>
      </c>
    </row>
    <row r="4447" spans="1:55" x14ac:dyDescent="0.25">
      <c r="A4447" s="10" t="s">
        <v>963</v>
      </c>
      <c r="B4447" s="35">
        <v>42414</v>
      </c>
      <c r="C4447" t="s">
        <v>961</v>
      </c>
      <c r="E4447" s="10">
        <v>419.33</v>
      </c>
      <c r="F4447" s="10">
        <v>0.13</v>
      </c>
      <c r="G4447" s="10">
        <v>0.14000000000000001</v>
      </c>
      <c r="H4447" s="10">
        <v>0.2</v>
      </c>
      <c r="I4447" s="10">
        <v>0.24</v>
      </c>
      <c r="J4447" s="10">
        <v>0.22</v>
      </c>
      <c r="K4447" s="10">
        <v>0.26</v>
      </c>
      <c r="L4447" s="10">
        <v>0.34</v>
      </c>
      <c r="M4447" s="10"/>
    </row>
    <row r="4448" spans="1:55" x14ac:dyDescent="0.25">
      <c r="A4448" s="10" t="s">
        <v>963</v>
      </c>
      <c r="B4448" s="35">
        <v>42415</v>
      </c>
      <c r="C4448" t="s">
        <v>961</v>
      </c>
      <c r="E4448" s="10">
        <v>418.52</v>
      </c>
      <c r="F4448" s="10">
        <v>0.13</v>
      </c>
      <c r="G4448" s="10">
        <v>0.14000000000000001</v>
      </c>
      <c r="H4448" s="10">
        <v>0.2</v>
      </c>
      <c r="I4448" s="10">
        <v>0.23</v>
      </c>
      <c r="J4448" s="10">
        <v>0.22</v>
      </c>
      <c r="K4448" s="10">
        <v>0.26</v>
      </c>
      <c r="L4448" s="10">
        <v>0.34</v>
      </c>
      <c r="M4448" s="10"/>
    </row>
    <row r="4449" spans="1:42" x14ac:dyDescent="0.25">
      <c r="A4449" s="10" t="s">
        <v>963</v>
      </c>
      <c r="B4449" s="35">
        <v>42416</v>
      </c>
      <c r="C4449" t="s">
        <v>961</v>
      </c>
      <c r="E4449" s="10">
        <v>417.56</v>
      </c>
      <c r="F4449" s="10">
        <v>0.13</v>
      </c>
      <c r="G4449" s="10">
        <v>0.13</v>
      </c>
      <c r="H4449" s="10">
        <v>0.2</v>
      </c>
      <c r="I4449" s="10">
        <v>0.23</v>
      </c>
      <c r="J4449" s="10">
        <v>0.22</v>
      </c>
      <c r="K4449" s="10">
        <v>0.26</v>
      </c>
      <c r="L4449" s="10">
        <v>0.34</v>
      </c>
      <c r="M4449" s="10"/>
      <c r="AG4449">
        <v>8.75</v>
      </c>
      <c r="AH4449">
        <v>8.75</v>
      </c>
      <c r="AP4449" t="s">
        <v>930</v>
      </c>
    </row>
    <row r="4450" spans="1:42" x14ac:dyDescent="0.25">
      <c r="A4450" s="10" t="s">
        <v>964</v>
      </c>
      <c r="B4450" s="35">
        <v>42284</v>
      </c>
      <c r="C4450" t="s">
        <v>961</v>
      </c>
      <c r="E4450" s="10"/>
      <c r="F4450" s="10"/>
      <c r="G4450" s="10"/>
      <c r="H4450" s="10"/>
      <c r="I4450" s="10"/>
      <c r="J4450" s="10"/>
      <c r="K4450" s="10"/>
      <c r="L4450" s="10"/>
      <c r="M4450" s="10"/>
      <c r="AG4450">
        <v>0</v>
      </c>
      <c r="AH4450">
        <v>1</v>
      </c>
    </row>
    <row r="4451" spans="1:42" x14ac:dyDescent="0.25">
      <c r="A4451" t="s">
        <v>964</v>
      </c>
      <c r="B4451" s="32">
        <v>42284</v>
      </c>
      <c r="C4451" t="s">
        <v>961</v>
      </c>
      <c r="E4451" s="10"/>
      <c r="F4451" s="10"/>
      <c r="G4451" s="10"/>
      <c r="H4451" s="10"/>
      <c r="I4451" s="10"/>
      <c r="J4451" s="10"/>
      <c r="K4451" s="10"/>
      <c r="L4451" s="10"/>
      <c r="M4451" s="10"/>
    </row>
    <row r="4452" spans="1:42" x14ac:dyDescent="0.25">
      <c r="A4452" s="10" t="s">
        <v>964</v>
      </c>
      <c r="B4452" s="35">
        <v>42286</v>
      </c>
      <c r="C4452" t="s">
        <v>961</v>
      </c>
      <c r="E4452">
        <v>483.47</v>
      </c>
      <c r="F4452">
        <v>0.16</v>
      </c>
      <c r="G4452">
        <v>0.24</v>
      </c>
      <c r="H4452">
        <v>0.24</v>
      </c>
      <c r="I4452">
        <v>0.28999999999999998</v>
      </c>
      <c r="J4452">
        <v>0.27</v>
      </c>
      <c r="K4452">
        <v>0.3</v>
      </c>
      <c r="L4452">
        <v>0.32</v>
      </c>
      <c r="AB4452">
        <v>2</v>
      </c>
    </row>
    <row r="4453" spans="1:42" x14ac:dyDescent="0.25">
      <c r="A4453" s="10" t="s">
        <v>964</v>
      </c>
      <c r="B4453" s="35">
        <v>42289</v>
      </c>
      <c r="C4453" t="s">
        <v>961</v>
      </c>
      <c r="E4453" s="10"/>
      <c r="F4453" s="10"/>
      <c r="G4453" s="10"/>
      <c r="H4453" s="10"/>
      <c r="I4453" s="10"/>
      <c r="J4453" s="10"/>
      <c r="K4453" s="10"/>
      <c r="L4453" s="10"/>
      <c r="M4453" s="10"/>
      <c r="AG4453">
        <v>0</v>
      </c>
      <c r="AH4453">
        <v>2</v>
      </c>
    </row>
    <row r="4454" spans="1:42" x14ac:dyDescent="0.25">
      <c r="A4454" t="s">
        <v>964</v>
      </c>
      <c r="B4454" s="32">
        <v>42289</v>
      </c>
      <c r="C4454" t="s">
        <v>961</v>
      </c>
      <c r="E4454" s="10"/>
      <c r="F4454" s="10"/>
      <c r="G4454" s="10"/>
      <c r="H4454" s="10"/>
      <c r="I4454" s="10"/>
      <c r="J4454" s="10"/>
      <c r="K4454" s="10"/>
      <c r="L4454" s="10"/>
      <c r="M4454" s="10"/>
    </row>
    <row r="4455" spans="1:42" x14ac:dyDescent="0.25">
      <c r="A4455" s="10" t="s">
        <v>964</v>
      </c>
      <c r="B4455" s="35">
        <v>42291</v>
      </c>
      <c r="C4455" t="s">
        <v>961</v>
      </c>
      <c r="E4455" s="10">
        <v>498.26</v>
      </c>
      <c r="F4455" s="10">
        <v>0.19</v>
      </c>
      <c r="G4455" s="10">
        <v>0.25</v>
      </c>
      <c r="H4455" s="10">
        <v>0.25</v>
      </c>
      <c r="I4455" s="10">
        <v>0.3</v>
      </c>
      <c r="J4455" s="10">
        <v>0.28000000000000003</v>
      </c>
      <c r="K4455" s="10">
        <v>0.27</v>
      </c>
      <c r="L4455" s="10">
        <v>0.34</v>
      </c>
      <c r="M4455" s="10"/>
      <c r="AB4455">
        <v>3.35</v>
      </c>
    </row>
    <row r="4456" spans="1:42" x14ac:dyDescent="0.25">
      <c r="A4456" s="10" t="s">
        <v>964</v>
      </c>
      <c r="B4456" s="35">
        <v>42292</v>
      </c>
      <c r="C4456" t="s">
        <v>961</v>
      </c>
      <c r="E4456" s="10">
        <v>497.04</v>
      </c>
      <c r="F4456" s="10">
        <v>0.18</v>
      </c>
      <c r="G4456" s="10">
        <v>0.25</v>
      </c>
      <c r="H4456" s="10">
        <v>0.25</v>
      </c>
      <c r="I4456" s="10">
        <v>0.3</v>
      </c>
      <c r="J4456" s="10">
        <v>0.28000000000000003</v>
      </c>
      <c r="K4456" s="10">
        <v>0.27</v>
      </c>
      <c r="L4456" s="10">
        <v>0.34</v>
      </c>
      <c r="M4456" s="10"/>
      <c r="AC4456">
        <v>0.2</v>
      </c>
    </row>
    <row r="4457" spans="1:42" x14ac:dyDescent="0.25">
      <c r="A4457" s="10" t="s">
        <v>964</v>
      </c>
      <c r="B4457" s="35">
        <v>42293</v>
      </c>
      <c r="C4457" t="s">
        <v>961</v>
      </c>
      <c r="E4457" s="10">
        <v>495.61</v>
      </c>
      <c r="F4457" s="10">
        <v>0.17</v>
      </c>
      <c r="G4457" s="10">
        <v>0.25</v>
      </c>
      <c r="H4457" s="10">
        <v>0.25</v>
      </c>
      <c r="I4457" s="10">
        <v>0.3</v>
      </c>
      <c r="J4457" s="10">
        <v>0.28000000000000003</v>
      </c>
      <c r="K4457" s="10">
        <v>0.27</v>
      </c>
      <c r="L4457" s="10">
        <v>0.34</v>
      </c>
      <c r="M4457" s="10"/>
    </row>
    <row r="4458" spans="1:42" x14ac:dyDescent="0.25">
      <c r="A4458" s="10" t="s">
        <v>964</v>
      </c>
      <c r="B4458" s="35">
        <v>42294</v>
      </c>
      <c r="C4458" t="s">
        <v>961</v>
      </c>
      <c r="E4458" s="10">
        <v>494.64</v>
      </c>
      <c r="F4458" s="10">
        <v>0.17</v>
      </c>
      <c r="G4458" s="10">
        <v>0.25</v>
      </c>
      <c r="H4458" s="10">
        <v>0.25</v>
      </c>
      <c r="I4458" s="10">
        <v>0.3</v>
      </c>
      <c r="J4458" s="10">
        <v>0.28000000000000003</v>
      </c>
      <c r="K4458" s="10">
        <v>0.27</v>
      </c>
      <c r="L4458" s="10">
        <v>0.34</v>
      </c>
      <c r="M4458" s="10"/>
    </row>
    <row r="4459" spans="1:42" x14ac:dyDescent="0.25">
      <c r="A4459" s="10" t="s">
        <v>964</v>
      </c>
      <c r="B4459" s="35">
        <v>42295</v>
      </c>
      <c r="C4459" t="s">
        <v>961</v>
      </c>
      <c r="E4459" s="10">
        <v>493.23</v>
      </c>
      <c r="F4459" s="10">
        <v>0.17</v>
      </c>
      <c r="G4459" s="10">
        <v>0.25</v>
      </c>
      <c r="H4459" s="10">
        <v>0.25</v>
      </c>
      <c r="I4459" s="10">
        <v>0.3</v>
      </c>
      <c r="J4459" s="10">
        <v>0.28000000000000003</v>
      </c>
      <c r="K4459" s="10">
        <v>0.27</v>
      </c>
      <c r="L4459" s="10">
        <v>0.34</v>
      </c>
      <c r="M4459" s="10"/>
    </row>
    <row r="4460" spans="1:42" x14ac:dyDescent="0.25">
      <c r="A4460" s="10" t="s">
        <v>964</v>
      </c>
      <c r="B4460" s="35">
        <v>42296</v>
      </c>
      <c r="C4460" t="s">
        <v>961</v>
      </c>
      <c r="E4460" s="10">
        <v>491.66</v>
      </c>
      <c r="F4460" s="10">
        <v>0.16</v>
      </c>
      <c r="G4460" s="10">
        <v>0.24</v>
      </c>
      <c r="H4460" s="10">
        <v>0.24</v>
      </c>
      <c r="I4460" s="10">
        <v>0.3</v>
      </c>
      <c r="J4460" s="10">
        <v>0.28000000000000003</v>
      </c>
      <c r="K4460" s="10">
        <v>0.27</v>
      </c>
      <c r="L4460" s="10">
        <v>0.34</v>
      </c>
      <c r="M4460" s="10"/>
    </row>
    <row r="4461" spans="1:42" x14ac:dyDescent="0.25">
      <c r="A4461" s="10" t="s">
        <v>964</v>
      </c>
      <c r="B4461" s="35">
        <v>42297</v>
      </c>
      <c r="C4461" t="s">
        <v>961</v>
      </c>
      <c r="E4461" s="10">
        <v>489.79</v>
      </c>
      <c r="F4461" s="10">
        <v>0.15</v>
      </c>
      <c r="G4461" s="10">
        <v>0.24</v>
      </c>
      <c r="H4461" s="10">
        <v>0.24</v>
      </c>
      <c r="I4461" s="10">
        <v>0.3</v>
      </c>
      <c r="J4461" s="10">
        <v>0.28000000000000003</v>
      </c>
      <c r="K4461" s="10">
        <v>0.27</v>
      </c>
      <c r="L4461" s="10">
        <v>0.34</v>
      </c>
      <c r="M4461" s="10"/>
      <c r="AC4461">
        <v>0.22</v>
      </c>
      <c r="AG4461">
        <v>0</v>
      </c>
      <c r="AH4461">
        <v>3.2</v>
      </c>
    </row>
    <row r="4462" spans="1:42" x14ac:dyDescent="0.25">
      <c r="A4462" t="s">
        <v>964</v>
      </c>
      <c r="B4462" s="32">
        <v>42297</v>
      </c>
      <c r="C4462" t="s">
        <v>961</v>
      </c>
      <c r="E4462" s="10"/>
      <c r="F4462" s="10"/>
      <c r="G4462" s="10"/>
      <c r="H4462" s="10"/>
      <c r="I4462" s="10"/>
      <c r="J4462" s="10"/>
      <c r="K4462" s="10"/>
      <c r="L4462" s="10"/>
      <c r="M4462" s="10"/>
    </row>
    <row r="4463" spans="1:42" x14ac:dyDescent="0.25">
      <c r="A4463" s="10" t="s">
        <v>964</v>
      </c>
      <c r="B4463" s="35">
        <v>42298</v>
      </c>
      <c r="C4463" t="s">
        <v>961</v>
      </c>
      <c r="E4463" s="10">
        <v>487.7</v>
      </c>
      <c r="F4463" s="10">
        <v>0.15</v>
      </c>
      <c r="G4463" s="10">
        <v>0.24</v>
      </c>
      <c r="H4463" s="10">
        <v>0.24</v>
      </c>
      <c r="I4463" s="10">
        <v>0.3</v>
      </c>
      <c r="J4463" s="10">
        <v>0.28000000000000003</v>
      </c>
      <c r="K4463" s="10">
        <v>0.27</v>
      </c>
      <c r="L4463" s="10">
        <v>0.35</v>
      </c>
      <c r="M4463" s="10"/>
      <c r="AB4463">
        <v>4.8</v>
      </c>
    </row>
    <row r="4464" spans="1:42" x14ac:dyDescent="0.25">
      <c r="A4464" s="10" t="s">
        <v>964</v>
      </c>
      <c r="B4464" s="35">
        <v>42299</v>
      </c>
      <c r="C4464" t="s">
        <v>961</v>
      </c>
      <c r="E4464" s="10">
        <v>485.26</v>
      </c>
      <c r="F4464" s="10">
        <v>0.15</v>
      </c>
      <c r="G4464" s="10">
        <v>0.24</v>
      </c>
      <c r="H4464" s="10">
        <v>0.24</v>
      </c>
      <c r="I4464" s="10">
        <v>0.3</v>
      </c>
      <c r="J4464" s="10">
        <v>0.28000000000000003</v>
      </c>
      <c r="K4464" s="10">
        <v>0.27</v>
      </c>
      <c r="L4464" s="10">
        <v>0.35</v>
      </c>
      <c r="M4464" s="10"/>
    </row>
    <row r="4465" spans="1:54" x14ac:dyDescent="0.25">
      <c r="A4465" s="10" t="s">
        <v>964</v>
      </c>
      <c r="B4465" s="35">
        <v>42300</v>
      </c>
      <c r="C4465" t="s">
        <v>961</v>
      </c>
      <c r="E4465" s="10">
        <v>482.99</v>
      </c>
      <c r="F4465" s="10">
        <v>0.14000000000000001</v>
      </c>
      <c r="G4465" s="10">
        <v>0.23</v>
      </c>
      <c r="H4465" s="10">
        <v>0.23</v>
      </c>
      <c r="I4465" s="10">
        <v>0.3</v>
      </c>
      <c r="J4465" s="10">
        <v>0.28000000000000003</v>
      </c>
      <c r="K4465" s="10">
        <v>0.27</v>
      </c>
      <c r="L4465" s="10">
        <v>0.35</v>
      </c>
      <c r="M4465" s="10"/>
    </row>
    <row r="4466" spans="1:54" x14ac:dyDescent="0.25">
      <c r="A4466" s="10" t="s">
        <v>964</v>
      </c>
      <c r="B4466" s="35">
        <v>42301</v>
      </c>
      <c r="C4466" t="s">
        <v>961</v>
      </c>
      <c r="E4466" s="10">
        <v>480.9</v>
      </c>
      <c r="F4466" s="10">
        <v>0.14000000000000001</v>
      </c>
      <c r="G4466" s="10">
        <v>0.23</v>
      </c>
      <c r="H4466" s="10">
        <v>0.23</v>
      </c>
      <c r="I4466" s="10">
        <v>0.3</v>
      </c>
      <c r="J4466" s="10">
        <v>0.28000000000000003</v>
      </c>
      <c r="K4466" s="10">
        <v>0.27</v>
      </c>
      <c r="L4466" s="10">
        <v>0.35</v>
      </c>
      <c r="M4466" s="10"/>
    </row>
    <row r="4467" spans="1:54" x14ac:dyDescent="0.25">
      <c r="A4467" s="10" t="s">
        <v>964</v>
      </c>
      <c r="B4467" s="35">
        <v>42302</v>
      </c>
      <c r="C4467" t="s">
        <v>961</v>
      </c>
      <c r="E4467" s="10">
        <v>478.42</v>
      </c>
      <c r="F4467" s="10">
        <v>0.13</v>
      </c>
      <c r="G4467" s="10">
        <v>0.22</v>
      </c>
      <c r="H4467" s="10">
        <v>0.22</v>
      </c>
      <c r="I4467" s="10">
        <v>0.3</v>
      </c>
      <c r="J4467" s="10">
        <v>0.28000000000000003</v>
      </c>
      <c r="K4467" s="10">
        <v>0.27</v>
      </c>
      <c r="L4467" s="10">
        <v>0.35</v>
      </c>
      <c r="M4467" s="10"/>
    </row>
    <row r="4468" spans="1:54" x14ac:dyDescent="0.25">
      <c r="A4468" s="10" t="s">
        <v>964</v>
      </c>
      <c r="B4468" s="35">
        <v>42303</v>
      </c>
      <c r="C4468" t="s">
        <v>961</v>
      </c>
      <c r="E4468" s="10">
        <v>476</v>
      </c>
      <c r="F4468" s="10">
        <v>0.13</v>
      </c>
      <c r="G4468" s="10">
        <v>0.22</v>
      </c>
      <c r="H4468" s="10">
        <v>0.22</v>
      </c>
      <c r="I4468" s="10">
        <v>0.3</v>
      </c>
      <c r="J4468" s="10">
        <v>0.28000000000000003</v>
      </c>
      <c r="K4468" s="10">
        <v>0.27</v>
      </c>
      <c r="L4468" s="10">
        <v>0.35</v>
      </c>
      <c r="M4468" s="10"/>
    </row>
    <row r="4469" spans="1:54" x14ac:dyDescent="0.25">
      <c r="A4469" s="10" t="s">
        <v>964</v>
      </c>
      <c r="B4469" s="35">
        <v>42304</v>
      </c>
      <c r="C4469" t="s">
        <v>961</v>
      </c>
      <c r="E4469" s="10">
        <v>473.1</v>
      </c>
      <c r="F4469" s="10">
        <v>0.13</v>
      </c>
      <c r="G4469" s="10">
        <v>0.22</v>
      </c>
      <c r="H4469" s="10">
        <v>0.22</v>
      </c>
      <c r="I4469" s="10">
        <v>0.28999999999999998</v>
      </c>
      <c r="J4469" s="10">
        <v>0.28000000000000003</v>
      </c>
      <c r="K4469" s="10">
        <v>0.27</v>
      </c>
      <c r="L4469" s="10">
        <v>0.35</v>
      </c>
      <c r="M4469" s="10"/>
      <c r="AC4469">
        <v>0.4</v>
      </c>
    </row>
    <row r="4470" spans="1:54" x14ac:dyDescent="0.25">
      <c r="A4470" s="10" t="s">
        <v>964</v>
      </c>
      <c r="B4470" s="35">
        <v>42305</v>
      </c>
      <c r="C4470" t="s">
        <v>961</v>
      </c>
      <c r="E4470" s="10">
        <v>471.06</v>
      </c>
      <c r="F4470" s="10">
        <v>0.13</v>
      </c>
      <c r="G4470" s="10">
        <v>0.21</v>
      </c>
      <c r="H4470" s="10">
        <v>0.21</v>
      </c>
      <c r="I4470" s="10">
        <v>0.28999999999999998</v>
      </c>
      <c r="J4470" s="10">
        <v>0.28000000000000003</v>
      </c>
      <c r="K4470" s="10">
        <v>0.27</v>
      </c>
      <c r="L4470" s="10">
        <v>0.35</v>
      </c>
      <c r="M4470" s="10"/>
      <c r="AI4470" s="10"/>
    </row>
    <row r="4471" spans="1:54" x14ac:dyDescent="0.25">
      <c r="A4471" s="10" t="s">
        <v>964</v>
      </c>
      <c r="B4471" s="35">
        <v>42306</v>
      </c>
      <c r="C4471" t="s">
        <v>961</v>
      </c>
      <c r="E4471" s="10">
        <v>469.65</v>
      </c>
      <c r="F4471" s="10">
        <v>0.12</v>
      </c>
      <c r="G4471" s="10">
        <v>0.21</v>
      </c>
      <c r="H4471" s="10">
        <v>0.21</v>
      </c>
      <c r="I4471" s="10">
        <v>0.28999999999999998</v>
      </c>
      <c r="J4471" s="10">
        <v>0.28000000000000003</v>
      </c>
      <c r="K4471" s="10">
        <v>0.27</v>
      </c>
      <c r="L4471" s="10">
        <v>0.35</v>
      </c>
      <c r="M4471" s="10"/>
      <c r="Q4471">
        <v>2.6</v>
      </c>
      <c r="R4471">
        <v>57.59</v>
      </c>
      <c r="S4471">
        <v>0</v>
      </c>
      <c r="AA4471">
        <v>0</v>
      </c>
      <c r="AF4471">
        <v>0</v>
      </c>
      <c r="AG4471">
        <v>0</v>
      </c>
      <c r="AH4471">
        <v>5</v>
      </c>
      <c r="AI4471">
        <v>0.81</v>
      </c>
      <c r="AJ4471">
        <v>0.05</v>
      </c>
      <c r="AK4471">
        <v>2.17</v>
      </c>
      <c r="AL4471">
        <v>43.31</v>
      </c>
      <c r="AX4471">
        <v>0</v>
      </c>
      <c r="AY4471">
        <v>0.03</v>
      </c>
      <c r="AZ4471">
        <v>0.43</v>
      </c>
      <c r="BB4471">
        <v>14.28</v>
      </c>
    </row>
    <row r="4472" spans="1:54" x14ac:dyDescent="0.25">
      <c r="A4472" t="s">
        <v>964</v>
      </c>
      <c r="B4472" s="32">
        <v>42306</v>
      </c>
      <c r="C4472" t="s">
        <v>961</v>
      </c>
      <c r="E4472" s="10"/>
      <c r="F4472" s="10"/>
      <c r="G4472" s="10"/>
      <c r="H4472" s="10"/>
      <c r="I4472" s="10"/>
      <c r="J4472" s="10"/>
      <c r="K4472" s="10"/>
      <c r="L4472" s="10"/>
      <c r="M4472" s="10"/>
    </row>
    <row r="4473" spans="1:54" x14ac:dyDescent="0.25">
      <c r="A4473" s="10" t="s">
        <v>964</v>
      </c>
      <c r="B4473" s="35">
        <v>42307</v>
      </c>
      <c r="C4473" t="s">
        <v>961</v>
      </c>
      <c r="E4473" s="10">
        <v>468.3</v>
      </c>
      <c r="F4473" s="10">
        <v>0.12</v>
      </c>
      <c r="G4473" s="10">
        <v>0.21</v>
      </c>
      <c r="H4473" s="10">
        <v>0.21</v>
      </c>
      <c r="I4473" s="10">
        <v>0.28999999999999998</v>
      </c>
      <c r="J4473" s="10">
        <v>0.28000000000000003</v>
      </c>
      <c r="K4473" s="10">
        <v>0.27</v>
      </c>
      <c r="L4473" s="10">
        <v>0.35</v>
      </c>
      <c r="M4473" s="10"/>
      <c r="AB4473">
        <v>6</v>
      </c>
      <c r="AC4473">
        <v>0.36</v>
      </c>
    </row>
    <row r="4474" spans="1:54" x14ac:dyDescent="0.25">
      <c r="A4474" s="10" t="s">
        <v>964</v>
      </c>
      <c r="B4474" s="35">
        <v>42308</v>
      </c>
      <c r="C4474" t="s">
        <v>961</v>
      </c>
      <c r="E4474" s="10">
        <v>471.32</v>
      </c>
      <c r="F4474" s="10">
        <v>0.15</v>
      </c>
      <c r="G4474" s="10">
        <v>0.21</v>
      </c>
      <c r="H4474" s="10">
        <v>0.21</v>
      </c>
      <c r="I4474" s="10">
        <v>0.28999999999999998</v>
      </c>
      <c r="J4474" s="10">
        <v>0.28000000000000003</v>
      </c>
      <c r="K4474" s="10">
        <v>0.27</v>
      </c>
      <c r="L4474" s="10">
        <v>0.35</v>
      </c>
      <c r="M4474" s="10"/>
    </row>
    <row r="4475" spans="1:54" x14ac:dyDescent="0.25">
      <c r="A4475" s="10" t="s">
        <v>964</v>
      </c>
      <c r="B4475" s="35">
        <v>42309</v>
      </c>
      <c r="C4475" t="s">
        <v>961</v>
      </c>
      <c r="E4475" s="10">
        <v>469.21</v>
      </c>
      <c r="F4475" s="10">
        <v>0.15</v>
      </c>
      <c r="G4475" s="10">
        <v>0.21</v>
      </c>
      <c r="H4475" s="10">
        <v>0.21</v>
      </c>
      <c r="I4475" s="10">
        <v>0.28999999999999998</v>
      </c>
      <c r="J4475" s="10">
        <v>0.28000000000000003</v>
      </c>
      <c r="K4475" s="10">
        <v>0.27</v>
      </c>
      <c r="L4475" s="10">
        <v>0.35</v>
      </c>
      <c r="M4475" s="10"/>
    </row>
    <row r="4476" spans="1:54" x14ac:dyDescent="0.25">
      <c r="A4476" s="10" t="s">
        <v>964</v>
      </c>
      <c r="B4476" s="35">
        <v>42310</v>
      </c>
      <c r="C4476" t="s">
        <v>961</v>
      </c>
      <c r="E4476" s="10">
        <v>467.14</v>
      </c>
      <c r="F4476" s="10">
        <v>0.14000000000000001</v>
      </c>
      <c r="G4476" s="10">
        <v>0.2</v>
      </c>
      <c r="H4476" s="10">
        <v>0.2</v>
      </c>
      <c r="I4476" s="10">
        <v>0.28999999999999998</v>
      </c>
      <c r="J4476" s="10">
        <v>0.28000000000000003</v>
      </c>
      <c r="K4476" s="10">
        <v>0.27</v>
      </c>
      <c r="L4476" s="10">
        <v>0.35</v>
      </c>
      <c r="M4476" s="10"/>
      <c r="AC4476">
        <v>0.41</v>
      </c>
    </row>
    <row r="4477" spans="1:54" x14ac:dyDescent="0.25">
      <c r="A4477" s="10" t="s">
        <v>964</v>
      </c>
      <c r="B4477" s="35">
        <v>42311</v>
      </c>
      <c r="C4477" t="s">
        <v>961</v>
      </c>
      <c r="E4477" s="10">
        <v>466.61</v>
      </c>
      <c r="F4477" s="10">
        <v>0.15</v>
      </c>
      <c r="G4477" s="10">
        <v>0.2</v>
      </c>
      <c r="H4477" s="10">
        <v>0.2</v>
      </c>
      <c r="I4477" s="10">
        <v>0.28999999999999998</v>
      </c>
      <c r="J4477" s="10">
        <v>0.28000000000000003</v>
      </c>
      <c r="K4477" s="10">
        <v>0.27</v>
      </c>
      <c r="L4477" s="10">
        <v>0.35</v>
      </c>
      <c r="M4477" s="10"/>
    </row>
    <row r="4478" spans="1:54" x14ac:dyDescent="0.25">
      <c r="A4478" s="10" t="s">
        <v>964</v>
      </c>
      <c r="B4478" s="35">
        <v>42312</v>
      </c>
      <c r="C4478" t="s">
        <v>961</v>
      </c>
      <c r="E4478" s="10">
        <v>464.63</v>
      </c>
      <c r="F4478" s="10">
        <v>0.14000000000000001</v>
      </c>
      <c r="G4478" s="10">
        <v>0.2</v>
      </c>
      <c r="H4478" s="10">
        <v>0.2</v>
      </c>
      <c r="I4478" s="10">
        <v>0.28000000000000003</v>
      </c>
      <c r="J4478" s="10">
        <v>0.28000000000000003</v>
      </c>
      <c r="K4478" s="10">
        <v>0.27</v>
      </c>
      <c r="L4478" s="10">
        <v>0.35</v>
      </c>
      <c r="M4478" s="10"/>
    </row>
    <row r="4479" spans="1:54" x14ac:dyDescent="0.25">
      <c r="A4479" s="10" t="s">
        <v>964</v>
      </c>
      <c r="B4479" s="35">
        <v>42313</v>
      </c>
      <c r="C4479" t="s">
        <v>961</v>
      </c>
      <c r="E4479" s="10">
        <v>462.55</v>
      </c>
      <c r="F4479" s="10">
        <v>0.14000000000000001</v>
      </c>
      <c r="G4479" s="10">
        <v>0.2</v>
      </c>
      <c r="H4479" s="10">
        <v>0.2</v>
      </c>
      <c r="I4479" s="10">
        <v>0.28000000000000003</v>
      </c>
      <c r="J4479" s="10">
        <v>0.28000000000000003</v>
      </c>
      <c r="K4479" s="10">
        <v>0.27</v>
      </c>
      <c r="L4479" s="10">
        <v>0.35</v>
      </c>
      <c r="M4479" s="10"/>
    </row>
    <row r="4480" spans="1:54" x14ac:dyDescent="0.25">
      <c r="A4480" s="10" t="s">
        <v>964</v>
      </c>
      <c r="B4480" s="35">
        <v>42314</v>
      </c>
      <c r="C4480" t="s">
        <v>961</v>
      </c>
      <c r="E4480" s="10">
        <v>459.85</v>
      </c>
      <c r="F4480" s="10">
        <v>0.13</v>
      </c>
      <c r="G4480" s="10">
        <v>0.2</v>
      </c>
      <c r="H4480" s="10">
        <v>0.2</v>
      </c>
      <c r="I4480" s="10">
        <v>0.28000000000000003</v>
      </c>
      <c r="J4480" s="10">
        <v>0.28000000000000003</v>
      </c>
      <c r="K4480" s="10">
        <v>0.27</v>
      </c>
      <c r="L4480" s="10">
        <v>0.35</v>
      </c>
      <c r="M4480" s="10"/>
    </row>
    <row r="4481" spans="1:54" x14ac:dyDescent="0.25">
      <c r="A4481" s="10" t="s">
        <v>964</v>
      </c>
      <c r="B4481" s="35">
        <v>42315</v>
      </c>
      <c r="C4481" t="s">
        <v>961</v>
      </c>
      <c r="E4481" s="10">
        <v>457.05</v>
      </c>
      <c r="F4481" s="10">
        <v>0.13</v>
      </c>
      <c r="G4481" s="10">
        <v>0.19</v>
      </c>
      <c r="H4481" s="10">
        <v>0.19</v>
      </c>
      <c r="I4481" s="10">
        <v>0.28000000000000003</v>
      </c>
      <c r="J4481" s="10">
        <v>0.27</v>
      </c>
      <c r="K4481" s="10">
        <v>0.27</v>
      </c>
      <c r="L4481" s="10">
        <v>0.35</v>
      </c>
      <c r="M4481" s="10"/>
    </row>
    <row r="4482" spans="1:54" x14ac:dyDescent="0.25">
      <c r="A4482" s="10" t="s">
        <v>964</v>
      </c>
      <c r="B4482" s="35">
        <v>42316</v>
      </c>
      <c r="C4482" t="s">
        <v>961</v>
      </c>
      <c r="E4482" s="10">
        <v>454.33</v>
      </c>
      <c r="F4482" s="10">
        <v>0.12</v>
      </c>
      <c r="G4482" s="10">
        <v>0.19</v>
      </c>
      <c r="H4482" s="10">
        <v>0.19</v>
      </c>
      <c r="I4482" s="10">
        <v>0.28000000000000003</v>
      </c>
      <c r="J4482" s="10">
        <v>0.27</v>
      </c>
      <c r="K4482" s="10">
        <v>0.27</v>
      </c>
      <c r="L4482" s="10">
        <v>0.35</v>
      </c>
      <c r="M4482" s="10"/>
    </row>
    <row r="4483" spans="1:54" x14ac:dyDescent="0.25">
      <c r="A4483" s="10" t="s">
        <v>964</v>
      </c>
      <c r="B4483" s="35">
        <v>42317</v>
      </c>
      <c r="C4483" t="s">
        <v>961</v>
      </c>
      <c r="E4483" s="10">
        <v>452.13</v>
      </c>
      <c r="F4483" s="10">
        <v>0.12</v>
      </c>
      <c r="G4483" s="10">
        <v>0.19</v>
      </c>
      <c r="H4483" s="10">
        <v>0.19</v>
      </c>
      <c r="I4483" s="10">
        <v>0.28000000000000003</v>
      </c>
      <c r="J4483" s="10">
        <v>0.27</v>
      </c>
      <c r="K4483" s="10">
        <v>0.27</v>
      </c>
      <c r="L4483" s="10">
        <v>0.35</v>
      </c>
      <c r="M4483" s="10"/>
    </row>
    <row r="4484" spans="1:54" x14ac:dyDescent="0.25">
      <c r="A4484" s="10" t="s">
        <v>964</v>
      </c>
      <c r="B4484" s="35">
        <v>42318</v>
      </c>
      <c r="C4484" t="s">
        <v>961</v>
      </c>
      <c r="E4484" s="10">
        <v>448.78</v>
      </c>
      <c r="F4484" s="10">
        <v>0.12</v>
      </c>
      <c r="G4484" s="10">
        <v>0.18</v>
      </c>
      <c r="H4484" s="10">
        <v>0.18</v>
      </c>
      <c r="I4484" s="10">
        <v>0.27</v>
      </c>
      <c r="J4484" s="10">
        <v>0.27</v>
      </c>
      <c r="K4484" s="10">
        <v>0.27</v>
      </c>
      <c r="L4484" s="10">
        <v>0.35</v>
      </c>
      <c r="M4484" s="10"/>
      <c r="AC4484">
        <v>0.56999999999999995</v>
      </c>
      <c r="AG4484">
        <v>0</v>
      </c>
      <c r="AH4484">
        <v>6.95</v>
      </c>
    </row>
    <row r="4485" spans="1:54" x14ac:dyDescent="0.25">
      <c r="A4485" t="s">
        <v>964</v>
      </c>
      <c r="B4485" s="32">
        <v>42318</v>
      </c>
      <c r="C4485" t="s">
        <v>961</v>
      </c>
      <c r="E4485" s="10"/>
      <c r="F4485" s="10"/>
      <c r="G4485" s="10"/>
      <c r="H4485" s="10"/>
      <c r="I4485" s="10"/>
      <c r="J4485" s="10"/>
      <c r="K4485" s="10"/>
      <c r="L4485" s="10"/>
      <c r="M4485" s="10"/>
    </row>
    <row r="4486" spans="1:54" x14ac:dyDescent="0.25">
      <c r="A4486" s="10" t="s">
        <v>964</v>
      </c>
      <c r="B4486" s="35">
        <v>42319</v>
      </c>
      <c r="C4486" t="s">
        <v>961</v>
      </c>
      <c r="E4486" s="10">
        <v>445.19</v>
      </c>
      <c r="F4486" s="10">
        <v>0.11</v>
      </c>
      <c r="G4486" s="10">
        <v>0.18</v>
      </c>
      <c r="H4486" s="10">
        <v>0.18</v>
      </c>
      <c r="I4486" s="10">
        <v>0.27</v>
      </c>
      <c r="J4486" s="10">
        <v>0.27</v>
      </c>
      <c r="K4486" s="10">
        <v>0.27</v>
      </c>
      <c r="L4486" s="10">
        <v>0.35</v>
      </c>
      <c r="M4486" s="10"/>
      <c r="AB4486">
        <v>7.95</v>
      </c>
    </row>
    <row r="4487" spans="1:54" x14ac:dyDescent="0.25">
      <c r="A4487" s="10" t="s">
        <v>964</v>
      </c>
      <c r="B4487" s="35">
        <v>42320</v>
      </c>
      <c r="C4487" t="s">
        <v>961</v>
      </c>
      <c r="E4487" s="10">
        <v>442.93</v>
      </c>
      <c r="F4487" s="10">
        <v>0.11</v>
      </c>
      <c r="G4487" s="10">
        <v>0.18</v>
      </c>
      <c r="H4487" s="10">
        <v>0.18</v>
      </c>
      <c r="I4487" s="10">
        <v>0.27</v>
      </c>
      <c r="J4487" s="10">
        <v>0.27</v>
      </c>
      <c r="K4487" s="10">
        <v>0.27</v>
      </c>
      <c r="L4487" s="10">
        <v>0.35</v>
      </c>
      <c r="M4487" s="10"/>
      <c r="AC4487">
        <v>0.65</v>
      </c>
    </row>
    <row r="4488" spans="1:54" x14ac:dyDescent="0.25">
      <c r="A4488" s="10" t="s">
        <v>964</v>
      </c>
      <c r="B4488" s="35">
        <v>42321</v>
      </c>
      <c r="C4488" t="s">
        <v>961</v>
      </c>
      <c r="E4488" s="10">
        <v>440.54</v>
      </c>
      <c r="F4488" s="10">
        <v>0.11</v>
      </c>
      <c r="G4488" s="10">
        <v>0.17</v>
      </c>
      <c r="H4488" s="10">
        <v>0.17</v>
      </c>
      <c r="I4488" s="10">
        <v>0.27</v>
      </c>
      <c r="J4488" s="10">
        <v>0.27</v>
      </c>
      <c r="K4488" s="10">
        <v>0.27</v>
      </c>
      <c r="L4488" s="10">
        <v>0.35</v>
      </c>
      <c r="M4488" s="10"/>
    </row>
    <row r="4489" spans="1:54" x14ac:dyDescent="0.25">
      <c r="A4489" s="10" t="s">
        <v>964</v>
      </c>
      <c r="B4489" s="35">
        <v>42322</v>
      </c>
      <c r="C4489" t="s">
        <v>961</v>
      </c>
      <c r="E4489" s="10">
        <v>436.77</v>
      </c>
      <c r="F4489" s="10">
        <v>0.1</v>
      </c>
      <c r="G4489" s="10">
        <v>0.17</v>
      </c>
      <c r="H4489" s="10">
        <v>0.17</v>
      </c>
      <c r="I4489" s="10">
        <v>0.26</v>
      </c>
      <c r="J4489" s="10">
        <v>0.27</v>
      </c>
      <c r="K4489" s="10">
        <v>0.27</v>
      </c>
      <c r="L4489" s="10">
        <v>0.35</v>
      </c>
      <c r="M4489" s="10"/>
    </row>
    <row r="4490" spans="1:54" x14ac:dyDescent="0.25">
      <c r="A4490" s="10" t="s">
        <v>964</v>
      </c>
      <c r="B4490" s="35">
        <v>42323</v>
      </c>
      <c r="C4490" t="s">
        <v>961</v>
      </c>
      <c r="E4490" s="10">
        <v>433.58</v>
      </c>
      <c r="F4490" s="10">
        <v>0.1</v>
      </c>
      <c r="G4490" s="10">
        <v>0.17</v>
      </c>
      <c r="H4490" s="10">
        <v>0.17</v>
      </c>
      <c r="I4490" s="10">
        <v>0.26</v>
      </c>
      <c r="J4490" s="10">
        <v>0.27</v>
      </c>
      <c r="K4490" s="10">
        <v>0.27</v>
      </c>
      <c r="L4490" s="10">
        <v>0.35</v>
      </c>
      <c r="M4490" s="10"/>
    </row>
    <row r="4491" spans="1:54" x14ac:dyDescent="0.25">
      <c r="A4491" s="10" t="s">
        <v>964</v>
      </c>
      <c r="B4491" s="35">
        <v>42324</v>
      </c>
      <c r="C4491" t="s">
        <v>961</v>
      </c>
      <c r="E4491" s="10">
        <v>430.73</v>
      </c>
      <c r="F4491" s="10">
        <v>0.1</v>
      </c>
      <c r="G4491" s="10">
        <v>0.16</v>
      </c>
      <c r="H4491" s="10">
        <v>0.16</v>
      </c>
      <c r="I4491" s="10">
        <v>0.26</v>
      </c>
      <c r="J4491" s="10">
        <v>0.27</v>
      </c>
      <c r="K4491" s="10">
        <v>0.27</v>
      </c>
      <c r="L4491" s="10">
        <v>0.35</v>
      </c>
      <c r="M4491" s="10"/>
    </row>
    <row r="4492" spans="1:54" x14ac:dyDescent="0.25">
      <c r="A4492" s="10" t="s">
        <v>964</v>
      </c>
      <c r="B4492" s="35">
        <v>42325</v>
      </c>
      <c r="C4492" t="s">
        <v>961</v>
      </c>
      <c r="E4492" s="10">
        <v>427.09</v>
      </c>
      <c r="F4492" s="10">
        <v>0.1</v>
      </c>
      <c r="G4492" s="10">
        <v>0.16</v>
      </c>
      <c r="H4492" s="10">
        <v>0.16</v>
      </c>
      <c r="I4492" s="10">
        <v>0.25</v>
      </c>
      <c r="J4492" s="10">
        <v>0.27</v>
      </c>
      <c r="K4492" s="10">
        <v>0.27</v>
      </c>
      <c r="L4492" s="10">
        <v>0.35</v>
      </c>
      <c r="M4492" s="10"/>
      <c r="AC4492">
        <v>0.73</v>
      </c>
    </row>
    <row r="4493" spans="1:54" x14ac:dyDescent="0.25">
      <c r="A4493" s="10" t="s">
        <v>964</v>
      </c>
      <c r="B4493" s="35">
        <v>42326</v>
      </c>
      <c r="C4493" t="s">
        <v>961</v>
      </c>
      <c r="E4493" s="10">
        <v>424.58</v>
      </c>
      <c r="F4493" s="10">
        <v>0.1</v>
      </c>
      <c r="G4493" s="10">
        <v>0.16</v>
      </c>
      <c r="H4493" s="10">
        <v>0.16</v>
      </c>
      <c r="I4493" s="10">
        <v>0.25</v>
      </c>
      <c r="J4493" s="10">
        <v>0.27</v>
      </c>
      <c r="K4493" s="10">
        <v>0.27</v>
      </c>
      <c r="L4493" s="10">
        <v>0.35</v>
      </c>
      <c r="M4493" s="10"/>
      <c r="AI4493" s="10"/>
    </row>
    <row r="4494" spans="1:54" x14ac:dyDescent="0.25">
      <c r="A4494" s="10" t="s">
        <v>964</v>
      </c>
      <c r="B4494" s="35">
        <v>42327</v>
      </c>
      <c r="C4494" t="s">
        <v>961</v>
      </c>
      <c r="E4494" s="10">
        <v>421.49</v>
      </c>
      <c r="F4494" s="10">
        <v>0.09</v>
      </c>
      <c r="G4494" s="10">
        <v>0.16</v>
      </c>
      <c r="H4494" s="10">
        <v>0.16</v>
      </c>
      <c r="I4494" s="10">
        <v>0.25</v>
      </c>
      <c r="J4494" s="10">
        <v>0.26</v>
      </c>
      <c r="K4494" s="10">
        <v>0.27</v>
      </c>
      <c r="L4494" s="10">
        <v>0.35</v>
      </c>
      <c r="M4494" s="10"/>
      <c r="Q4494">
        <v>8.73</v>
      </c>
      <c r="R4494">
        <v>327.23</v>
      </c>
      <c r="S4494">
        <v>0</v>
      </c>
      <c r="AA4494">
        <v>0</v>
      </c>
      <c r="AD4494" s="47"/>
      <c r="AE4494">
        <v>0</v>
      </c>
      <c r="AF4494">
        <v>0.56999999999999995</v>
      </c>
      <c r="AI4494">
        <v>2.1</v>
      </c>
      <c r="AJ4494">
        <v>0.04</v>
      </c>
      <c r="AK4494">
        <v>5.65</v>
      </c>
      <c r="AL4494">
        <v>130.62</v>
      </c>
      <c r="AX4494">
        <v>0</v>
      </c>
      <c r="AY4494">
        <v>0.02</v>
      </c>
      <c r="AZ4494">
        <v>3.08</v>
      </c>
      <c r="BB4494">
        <v>196.56</v>
      </c>
    </row>
    <row r="4495" spans="1:54" x14ac:dyDescent="0.25">
      <c r="A4495" s="10" t="s">
        <v>964</v>
      </c>
      <c r="B4495" s="35">
        <v>42328</v>
      </c>
      <c r="C4495" t="s">
        <v>961</v>
      </c>
      <c r="E4495" s="10">
        <v>440.41</v>
      </c>
      <c r="F4495" s="10">
        <v>0.2</v>
      </c>
      <c r="G4495" s="10">
        <v>0.16</v>
      </c>
      <c r="H4495" s="10">
        <v>0.16</v>
      </c>
      <c r="I4495" s="10">
        <v>0.24</v>
      </c>
      <c r="J4495" s="10">
        <v>0.26</v>
      </c>
      <c r="K4495" s="10">
        <v>0.27</v>
      </c>
      <c r="L4495" s="10">
        <v>0.35</v>
      </c>
      <c r="M4495" s="10"/>
      <c r="AG4495">
        <v>0.5</v>
      </c>
      <c r="AH4495">
        <v>8.35</v>
      </c>
    </row>
    <row r="4496" spans="1:54" x14ac:dyDescent="0.25">
      <c r="A4496" t="s">
        <v>964</v>
      </c>
      <c r="B4496" s="32">
        <v>42328</v>
      </c>
      <c r="C4496" t="s">
        <v>961</v>
      </c>
      <c r="E4496" s="10"/>
      <c r="F4496" s="10"/>
      <c r="G4496" s="10"/>
      <c r="H4496" s="10"/>
      <c r="I4496" s="10"/>
      <c r="J4496" s="10"/>
      <c r="K4496" s="10"/>
      <c r="L4496" s="10"/>
      <c r="M4496" s="10"/>
    </row>
    <row r="4497" spans="1:54" x14ac:dyDescent="0.25">
      <c r="A4497" s="10" t="s">
        <v>964</v>
      </c>
      <c r="B4497" s="35">
        <v>42329</v>
      </c>
      <c r="C4497" t="s">
        <v>961</v>
      </c>
      <c r="E4497" s="10">
        <v>441.96</v>
      </c>
      <c r="F4497" s="10">
        <v>0.21</v>
      </c>
      <c r="G4497" s="10">
        <v>0.17</v>
      </c>
      <c r="H4497" s="10">
        <v>0.17</v>
      </c>
      <c r="I4497" s="10">
        <v>0.24</v>
      </c>
      <c r="J4497" s="10">
        <v>0.26</v>
      </c>
      <c r="K4497" s="10">
        <v>0.27</v>
      </c>
      <c r="L4497" s="10">
        <v>0.35</v>
      </c>
      <c r="M4497" s="10"/>
      <c r="AB4497">
        <v>8.85</v>
      </c>
    </row>
    <row r="4498" spans="1:54" x14ac:dyDescent="0.25">
      <c r="A4498" s="10" t="s">
        <v>964</v>
      </c>
      <c r="B4498" s="35">
        <v>42330</v>
      </c>
      <c r="C4498" t="s">
        <v>961</v>
      </c>
      <c r="E4498" s="10">
        <v>438.64</v>
      </c>
      <c r="F4498" s="10">
        <v>0.19</v>
      </c>
      <c r="G4498" s="10">
        <v>0.17</v>
      </c>
      <c r="H4498" s="10">
        <v>0.17</v>
      </c>
      <c r="I4498" s="10">
        <v>0.24</v>
      </c>
      <c r="J4498" s="10">
        <v>0.26</v>
      </c>
      <c r="K4498" s="10">
        <v>0.27</v>
      </c>
      <c r="L4498" s="10">
        <v>0.35</v>
      </c>
      <c r="M4498" s="10"/>
    </row>
    <row r="4499" spans="1:54" x14ac:dyDescent="0.25">
      <c r="A4499" s="10" t="s">
        <v>964</v>
      </c>
      <c r="B4499" s="35">
        <v>42331</v>
      </c>
      <c r="C4499" t="s">
        <v>961</v>
      </c>
      <c r="E4499" s="10">
        <v>435.42</v>
      </c>
      <c r="F4499" s="10">
        <v>0.17</v>
      </c>
      <c r="G4499" s="10">
        <v>0.17</v>
      </c>
      <c r="H4499" s="10">
        <v>0.17</v>
      </c>
      <c r="I4499" s="10">
        <v>0.25</v>
      </c>
      <c r="J4499" s="10">
        <v>0.26</v>
      </c>
      <c r="K4499" s="10">
        <v>0.27</v>
      </c>
      <c r="L4499" s="10">
        <v>0.35</v>
      </c>
      <c r="M4499" s="10"/>
      <c r="AC4499">
        <v>0.72</v>
      </c>
    </row>
    <row r="4500" spans="1:54" x14ac:dyDescent="0.25">
      <c r="A4500" s="10" t="s">
        <v>964</v>
      </c>
      <c r="B4500" s="35">
        <v>42332</v>
      </c>
      <c r="C4500" t="s">
        <v>961</v>
      </c>
      <c r="E4500" s="10">
        <v>430.81</v>
      </c>
      <c r="F4500" s="10">
        <v>0.15</v>
      </c>
      <c r="G4500" s="10">
        <v>0.16</v>
      </c>
      <c r="H4500" s="10">
        <v>0.16</v>
      </c>
      <c r="I4500" s="10">
        <v>0.24</v>
      </c>
      <c r="J4500" s="10">
        <v>0.26</v>
      </c>
      <c r="K4500" s="10">
        <v>0.27</v>
      </c>
      <c r="L4500" s="10">
        <v>0.35</v>
      </c>
      <c r="M4500" s="10"/>
    </row>
    <row r="4501" spans="1:54" x14ac:dyDescent="0.25">
      <c r="A4501" s="10" t="s">
        <v>964</v>
      </c>
      <c r="B4501" s="35">
        <v>42333</v>
      </c>
      <c r="C4501" t="s">
        <v>961</v>
      </c>
      <c r="E4501" s="10">
        <v>425.53</v>
      </c>
      <c r="F4501" s="10">
        <v>0.13</v>
      </c>
      <c r="G4501" s="10">
        <v>0.16</v>
      </c>
      <c r="H4501" s="10">
        <v>0.16</v>
      </c>
      <c r="I4501" s="10">
        <v>0.24</v>
      </c>
      <c r="J4501" s="10">
        <v>0.26</v>
      </c>
      <c r="K4501" s="10">
        <v>0.27</v>
      </c>
      <c r="L4501" s="10">
        <v>0.35</v>
      </c>
      <c r="M4501" s="10"/>
      <c r="AG4501">
        <v>0.85</v>
      </c>
      <c r="AH4501">
        <v>8.8000000000000007</v>
      </c>
    </row>
    <row r="4502" spans="1:54" x14ac:dyDescent="0.25">
      <c r="A4502" t="s">
        <v>964</v>
      </c>
      <c r="B4502" s="32">
        <v>42333</v>
      </c>
      <c r="C4502" t="s">
        <v>961</v>
      </c>
      <c r="E4502" s="10"/>
      <c r="F4502" s="10"/>
      <c r="G4502" s="10"/>
      <c r="H4502" s="10"/>
      <c r="I4502" s="10"/>
      <c r="J4502" s="10"/>
      <c r="K4502" s="10"/>
      <c r="L4502" s="10"/>
      <c r="M4502" s="10"/>
    </row>
    <row r="4503" spans="1:54" x14ac:dyDescent="0.25">
      <c r="A4503" s="10" t="s">
        <v>964</v>
      </c>
      <c r="B4503" s="35">
        <v>42334</v>
      </c>
      <c r="C4503" t="s">
        <v>961</v>
      </c>
      <c r="E4503" s="10">
        <v>420.17</v>
      </c>
      <c r="F4503" s="10">
        <v>0.11</v>
      </c>
      <c r="G4503" s="10">
        <v>0.16</v>
      </c>
      <c r="H4503" s="10">
        <v>0.16</v>
      </c>
      <c r="I4503" s="10">
        <v>0.24</v>
      </c>
      <c r="J4503" s="10">
        <v>0.25</v>
      </c>
      <c r="K4503" s="10">
        <v>0.27</v>
      </c>
      <c r="L4503" s="10">
        <v>0.35</v>
      </c>
      <c r="M4503" s="10"/>
      <c r="AB4503">
        <v>8.85</v>
      </c>
    </row>
    <row r="4504" spans="1:54" x14ac:dyDescent="0.25">
      <c r="A4504" s="10" t="s">
        <v>964</v>
      </c>
      <c r="B4504" s="35">
        <v>42335</v>
      </c>
      <c r="C4504" t="s">
        <v>961</v>
      </c>
      <c r="E4504" s="10">
        <v>414.56</v>
      </c>
      <c r="F4504" s="10">
        <v>0.1</v>
      </c>
      <c r="G4504" s="10">
        <v>0.15</v>
      </c>
      <c r="H4504" s="10">
        <v>0.15</v>
      </c>
      <c r="I4504" s="10">
        <v>0.24</v>
      </c>
      <c r="J4504" s="10">
        <v>0.25</v>
      </c>
      <c r="K4504" s="10">
        <v>0.27</v>
      </c>
      <c r="L4504" s="10">
        <v>0.35</v>
      </c>
      <c r="M4504" s="10"/>
    </row>
    <row r="4505" spans="1:54" x14ac:dyDescent="0.25">
      <c r="A4505" s="10" t="s">
        <v>964</v>
      </c>
      <c r="B4505" s="35">
        <v>42336</v>
      </c>
      <c r="C4505" t="s">
        <v>961</v>
      </c>
      <c r="E4505" s="10">
        <v>410.98</v>
      </c>
      <c r="F4505" s="10">
        <v>0.1</v>
      </c>
      <c r="G4505" s="10">
        <v>0.15</v>
      </c>
      <c r="H4505" s="10">
        <v>0.15</v>
      </c>
      <c r="I4505" s="10">
        <v>0.23</v>
      </c>
      <c r="J4505" s="10">
        <v>0.25</v>
      </c>
      <c r="K4505" s="10">
        <v>0.27</v>
      </c>
      <c r="L4505" s="10">
        <v>0.35</v>
      </c>
      <c r="M4505" s="10"/>
    </row>
    <row r="4506" spans="1:54" x14ac:dyDescent="0.25">
      <c r="A4506" s="10" t="s">
        <v>964</v>
      </c>
      <c r="B4506" s="35">
        <v>42337</v>
      </c>
      <c r="C4506" t="s">
        <v>961</v>
      </c>
      <c r="E4506" s="10">
        <v>405.65</v>
      </c>
      <c r="F4506" s="10">
        <v>0.09</v>
      </c>
      <c r="G4506" s="10">
        <v>0.15</v>
      </c>
      <c r="H4506" s="10">
        <v>0.15</v>
      </c>
      <c r="I4506" s="10">
        <v>0.23</v>
      </c>
      <c r="J4506" s="10">
        <v>0.25</v>
      </c>
      <c r="K4506" s="10">
        <v>0.27</v>
      </c>
      <c r="L4506" s="10">
        <v>0.35</v>
      </c>
      <c r="M4506" s="10"/>
    </row>
    <row r="4507" spans="1:54" x14ac:dyDescent="0.25">
      <c r="A4507" s="10" t="s">
        <v>964</v>
      </c>
      <c r="B4507" s="35">
        <v>42338</v>
      </c>
      <c r="C4507" t="s">
        <v>961</v>
      </c>
      <c r="E4507" s="10">
        <v>402.34</v>
      </c>
      <c r="F4507" s="10">
        <v>0.09</v>
      </c>
      <c r="G4507" s="10">
        <v>0.14000000000000001</v>
      </c>
      <c r="H4507" s="10">
        <v>0.14000000000000001</v>
      </c>
      <c r="I4507" s="10">
        <v>0.23</v>
      </c>
      <c r="J4507" s="10">
        <v>0.25</v>
      </c>
      <c r="K4507" s="10">
        <v>0.27</v>
      </c>
      <c r="L4507" s="10">
        <v>0.35</v>
      </c>
      <c r="M4507" s="10"/>
      <c r="AC4507">
        <v>0.73</v>
      </c>
    </row>
    <row r="4508" spans="1:54" x14ac:dyDescent="0.25">
      <c r="A4508" s="10" t="s">
        <v>964</v>
      </c>
      <c r="B4508" s="35">
        <v>42339</v>
      </c>
      <c r="C4508" t="s">
        <v>961</v>
      </c>
      <c r="E4508" s="10">
        <v>399.78</v>
      </c>
      <c r="F4508" s="10">
        <v>0.09</v>
      </c>
      <c r="G4508" s="10">
        <v>0.14000000000000001</v>
      </c>
      <c r="H4508" s="10">
        <v>0.14000000000000001</v>
      </c>
      <c r="I4508" s="10">
        <v>0.22</v>
      </c>
      <c r="J4508" s="10">
        <v>0.24</v>
      </c>
      <c r="K4508" s="10">
        <v>0.27</v>
      </c>
      <c r="L4508" s="10">
        <v>0.35</v>
      </c>
      <c r="M4508" s="10"/>
    </row>
    <row r="4509" spans="1:54" x14ac:dyDescent="0.25">
      <c r="A4509" s="10" t="s">
        <v>964</v>
      </c>
      <c r="B4509" s="35">
        <v>42340</v>
      </c>
      <c r="C4509" t="s">
        <v>961</v>
      </c>
      <c r="E4509" s="10">
        <v>397.14</v>
      </c>
      <c r="F4509" s="10">
        <v>0.09</v>
      </c>
      <c r="G4509" s="10">
        <v>0.14000000000000001</v>
      </c>
      <c r="H4509" s="10">
        <v>0.14000000000000001</v>
      </c>
      <c r="I4509" s="10">
        <v>0.22</v>
      </c>
      <c r="J4509" s="10">
        <v>0.24</v>
      </c>
      <c r="K4509" s="10">
        <v>0.27</v>
      </c>
      <c r="L4509" s="10">
        <v>0.35</v>
      </c>
      <c r="M4509" s="10"/>
      <c r="AG4509">
        <v>3.35</v>
      </c>
      <c r="AH4509">
        <v>8.85</v>
      </c>
      <c r="AI4509" s="10"/>
    </row>
    <row r="4510" spans="1:54" x14ac:dyDescent="0.25">
      <c r="A4510" t="s">
        <v>964</v>
      </c>
      <c r="B4510" s="32">
        <v>42340</v>
      </c>
      <c r="C4510" t="s">
        <v>961</v>
      </c>
      <c r="E4510" s="10"/>
      <c r="F4510" s="10"/>
      <c r="G4510" s="10"/>
      <c r="H4510" s="10"/>
      <c r="I4510" s="10"/>
      <c r="J4510" s="10"/>
      <c r="K4510" s="10"/>
      <c r="L4510" s="10"/>
      <c r="M4510" s="10"/>
    </row>
    <row r="4511" spans="1:54" x14ac:dyDescent="0.25">
      <c r="A4511" s="10" t="s">
        <v>964</v>
      </c>
      <c r="B4511" s="35">
        <v>42341</v>
      </c>
      <c r="C4511" t="s">
        <v>961</v>
      </c>
      <c r="E4511" s="10">
        <v>392.02</v>
      </c>
      <c r="F4511" s="10">
        <v>0.08</v>
      </c>
      <c r="G4511" s="10">
        <v>0.13</v>
      </c>
      <c r="H4511" s="10">
        <v>0.13</v>
      </c>
      <c r="I4511" s="10">
        <v>0.22</v>
      </c>
      <c r="J4511" s="10">
        <v>0.24</v>
      </c>
      <c r="K4511" s="10">
        <v>0.27</v>
      </c>
      <c r="L4511" s="10">
        <v>0.35</v>
      </c>
      <c r="M4511" s="10"/>
      <c r="Q4511">
        <v>9.7100000000000009</v>
      </c>
      <c r="R4511">
        <v>412.31</v>
      </c>
      <c r="S4511">
        <v>0</v>
      </c>
      <c r="AA4511">
        <v>0</v>
      </c>
      <c r="AB4511">
        <v>8.85</v>
      </c>
      <c r="AF4511">
        <v>17.39</v>
      </c>
      <c r="AI4511">
        <v>1.78</v>
      </c>
      <c r="AJ4511">
        <v>0.05</v>
      </c>
      <c r="AK4511">
        <v>5.0999999999999996</v>
      </c>
      <c r="AL4511">
        <v>110.59</v>
      </c>
      <c r="AX4511">
        <v>0</v>
      </c>
      <c r="AY4511">
        <v>0.02</v>
      </c>
      <c r="AZ4511">
        <v>4.6100000000000003</v>
      </c>
      <c r="BB4511">
        <v>299.99</v>
      </c>
    </row>
    <row r="4512" spans="1:54" x14ac:dyDescent="0.25">
      <c r="A4512" s="10" t="s">
        <v>964</v>
      </c>
      <c r="B4512" s="35">
        <v>42342</v>
      </c>
      <c r="C4512" t="s">
        <v>961</v>
      </c>
      <c r="E4512" s="10">
        <v>389.75</v>
      </c>
      <c r="F4512" s="10">
        <v>0.08</v>
      </c>
      <c r="G4512" s="10">
        <v>0.13</v>
      </c>
      <c r="H4512" s="10">
        <v>0.13</v>
      </c>
      <c r="I4512" s="10">
        <v>0.21</v>
      </c>
      <c r="J4512" s="10">
        <v>0.24</v>
      </c>
      <c r="K4512" s="10">
        <v>0.27</v>
      </c>
      <c r="L4512" s="10">
        <v>0.35</v>
      </c>
      <c r="M4512" s="10"/>
      <c r="AC4512">
        <v>0.73</v>
      </c>
    </row>
    <row r="4513" spans="1:54" x14ac:dyDescent="0.25">
      <c r="A4513" s="10" t="s">
        <v>964</v>
      </c>
      <c r="B4513" s="35">
        <v>42343</v>
      </c>
      <c r="C4513" t="s">
        <v>961</v>
      </c>
      <c r="E4513" s="10">
        <v>385.96</v>
      </c>
      <c r="F4513" s="10">
        <v>0.08</v>
      </c>
      <c r="G4513" s="10">
        <v>0.13</v>
      </c>
      <c r="H4513" s="10">
        <v>0.13</v>
      </c>
      <c r="I4513" s="10">
        <v>0.21</v>
      </c>
      <c r="J4513" s="10">
        <v>0.23</v>
      </c>
      <c r="K4513" s="10">
        <v>0.27</v>
      </c>
      <c r="L4513" s="10">
        <v>0.35</v>
      </c>
      <c r="M4513" s="10"/>
    </row>
    <row r="4514" spans="1:54" x14ac:dyDescent="0.25">
      <c r="A4514" s="10" t="s">
        <v>964</v>
      </c>
      <c r="B4514" s="35">
        <v>42344</v>
      </c>
      <c r="C4514" t="s">
        <v>961</v>
      </c>
      <c r="E4514" s="10">
        <v>383.2</v>
      </c>
      <c r="F4514" s="10">
        <v>0.08</v>
      </c>
      <c r="G4514" s="10">
        <v>0.13</v>
      </c>
      <c r="H4514" s="10">
        <v>0.13</v>
      </c>
      <c r="I4514" s="10">
        <v>0.21</v>
      </c>
      <c r="J4514" s="10">
        <v>0.23</v>
      </c>
      <c r="K4514" s="10">
        <v>0.26</v>
      </c>
      <c r="L4514" s="10">
        <v>0.35</v>
      </c>
      <c r="M4514" s="10"/>
    </row>
    <row r="4515" spans="1:54" x14ac:dyDescent="0.25">
      <c r="A4515" s="10" t="s">
        <v>964</v>
      </c>
      <c r="B4515" s="35">
        <v>42345</v>
      </c>
      <c r="C4515" t="s">
        <v>961</v>
      </c>
      <c r="E4515" s="10">
        <v>380.45</v>
      </c>
      <c r="F4515" s="10">
        <v>7.0000000000000007E-2</v>
      </c>
      <c r="G4515" s="10">
        <v>0.13</v>
      </c>
      <c r="H4515" s="10">
        <v>0.13</v>
      </c>
      <c r="I4515" s="10">
        <v>0.21</v>
      </c>
      <c r="J4515" s="10">
        <v>0.23</v>
      </c>
      <c r="K4515" s="10">
        <v>0.26</v>
      </c>
      <c r="L4515" s="10">
        <v>0.35</v>
      </c>
      <c r="M4515" s="10"/>
      <c r="AC4515">
        <v>0.66</v>
      </c>
    </row>
    <row r="4516" spans="1:54" x14ac:dyDescent="0.25">
      <c r="A4516" s="10" t="s">
        <v>964</v>
      </c>
      <c r="B4516" s="35">
        <v>42346</v>
      </c>
      <c r="C4516" t="s">
        <v>961</v>
      </c>
      <c r="E4516" s="10">
        <v>377.73</v>
      </c>
      <c r="F4516" s="10">
        <v>7.0000000000000007E-2</v>
      </c>
      <c r="G4516" s="10">
        <v>0.12</v>
      </c>
      <c r="H4516" s="10">
        <v>0.12</v>
      </c>
      <c r="I4516" s="10">
        <v>0.2</v>
      </c>
      <c r="J4516" s="10">
        <v>0.23</v>
      </c>
      <c r="K4516" s="10">
        <v>0.26</v>
      </c>
      <c r="L4516" s="10">
        <v>0.34</v>
      </c>
      <c r="M4516" s="10"/>
      <c r="AG4516">
        <v>4.75</v>
      </c>
      <c r="AH4516">
        <v>8.85</v>
      </c>
    </row>
    <row r="4517" spans="1:54" x14ac:dyDescent="0.25">
      <c r="A4517" t="s">
        <v>964</v>
      </c>
      <c r="B4517" s="32">
        <v>42346</v>
      </c>
      <c r="C4517" t="s">
        <v>961</v>
      </c>
      <c r="E4517" s="10"/>
      <c r="F4517" s="10"/>
      <c r="G4517" s="10"/>
      <c r="H4517" s="10"/>
      <c r="I4517" s="10"/>
      <c r="J4517" s="10"/>
      <c r="K4517" s="10"/>
      <c r="L4517" s="10"/>
      <c r="M4517" s="10"/>
    </row>
    <row r="4518" spans="1:54" x14ac:dyDescent="0.25">
      <c r="A4518" s="10" t="s">
        <v>964</v>
      </c>
      <c r="B4518" s="35">
        <v>42347</v>
      </c>
      <c r="C4518" t="s">
        <v>961</v>
      </c>
      <c r="E4518" s="10">
        <v>374.64</v>
      </c>
      <c r="F4518" s="10">
        <v>7.0000000000000007E-2</v>
      </c>
      <c r="G4518" s="10">
        <v>0.12</v>
      </c>
      <c r="H4518" s="10">
        <v>0.12</v>
      </c>
      <c r="I4518" s="10">
        <v>0.2</v>
      </c>
      <c r="J4518" s="10">
        <v>0.22</v>
      </c>
      <c r="K4518" s="10">
        <v>0.26</v>
      </c>
      <c r="L4518" s="10">
        <v>0.34</v>
      </c>
      <c r="M4518" s="10"/>
      <c r="AB4518">
        <v>8.85</v>
      </c>
    </row>
    <row r="4519" spans="1:54" x14ac:dyDescent="0.25">
      <c r="A4519" s="10" t="s">
        <v>964</v>
      </c>
      <c r="B4519" s="35">
        <v>42348</v>
      </c>
      <c r="C4519" t="s">
        <v>961</v>
      </c>
      <c r="E4519" s="10">
        <v>372.06</v>
      </c>
      <c r="F4519" s="10">
        <v>7.0000000000000007E-2</v>
      </c>
      <c r="G4519" s="10">
        <v>0.12</v>
      </c>
      <c r="H4519" s="10">
        <v>0.12</v>
      </c>
      <c r="I4519" s="10">
        <v>0.2</v>
      </c>
      <c r="J4519" s="10">
        <v>0.22</v>
      </c>
      <c r="K4519" s="10">
        <v>0.26</v>
      </c>
      <c r="L4519" s="10">
        <v>0.34</v>
      </c>
      <c r="M4519" s="10"/>
    </row>
    <row r="4520" spans="1:54" x14ac:dyDescent="0.25">
      <c r="A4520" s="10" t="s">
        <v>964</v>
      </c>
      <c r="B4520" s="35">
        <v>42349</v>
      </c>
      <c r="C4520" t="s">
        <v>961</v>
      </c>
      <c r="E4520" s="10">
        <v>368.83</v>
      </c>
      <c r="F4520" s="10">
        <v>7.0000000000000007E-2</v>
      </c>
      <c r="G4520" s="10">
        <v>0.12</v>
      </c>
      <c r="H4520" s="10">
        <v>0.12</v>
      </c>
      <c r="I4520" s="10">
        <v>0.2</v>
      </c>
      <c r="J4520" s="10">
        <v>0.22</v>
      </c>
      <c r="K4520" s="10">
        <v>0.26</v>
      </c>
      <c r="L4520" s="10">
        <v>0.34</v>
      </c>
      <c r="M4520" s="10"/>
      <c r="AC4520">
        <v>0.85</v>
      </c>
    </row>
    <row r="4521" spans="1:54" x14ac:dyDescent="0.25">
      <c r="A4521" s="10" t="s">
        <v>964</v>
      </c>
      <c r="B4521" s="35">
        <v>42350</v>
      </c>
      <c r="C4521" t="s">
        <v>961</v>
      </c>
      <c r="E4521" s="10">
        <v>366.65</v>
      </c>
      <c r="F4521" s="10">
        <v>7.0000000000000007E-2</v>
      </c>
      <c r="G4521" s="10">
        <v>0.12</v>
      </c>
      <c r="H4521" s="10">
        <v>0.12</v>
      </c>
      <c r="I4521" s="10">
        <v>0.2</v>
      </c>
      <c r="J4521" s="10">
        <v>0.22</v>
      </c>
      <c r="K4521" s="10">
        <v>0.26</v>
      </c>
      <c r="L4521" s="10">
        <v>0.34</v>
      </c>
      <c r="M4521" s="10"/>
    </row>
    <row r="4522" spans="1:54" x14ac:dyDescent="0.25">
      <c r="A4522" s="10" t="s">
        <v>964</v>
      </c>
      <c r="B4522" s="35">
        <v>42351</v>
      </c>
      <c r="C4522" t="s">
        <v>961</v>
      </c>
      <c r="E4522" s="10">
        <v>364.44</v>
      </c>
      <c r="F4522" s="10">
        <v>7.0000000000000007E-2</v>
      </c>
      <c r="G4522" s="10">
        <v>0.12</v>
      </c>
      <c r="H4522" s="10">
        <v>0.12</v>
      </c>
      <c r="I4522" s="10">
        <v>0.19</v>
      </c>
      <c r="J4522" s="10">
        <v>0.21</v>
      </c>
      <c r="K4522" s="10">
        <v>0.26</v>
      </c>
      <c r="L4522" s="10">
        <v>0.34</v>
      </c>
      <c r="M4522" s="10"/>
    </row>
    <row r="4523" spans="1:54" x14ac:dyDescent="0.25">
      <c r="A4523" s="10" t="s">
        <v>964</v>
      </c>
      <c r="B4523" s="35">
        <v>42352</v>
      </c>
      <c r="C4523" t="s">
        <v>961</v>
      </c>
      <c r="E4523" s="10">
        <v>362.38</v>
      </c>
      <c r="F4523" s="10">
        <v>0.06</v>
      </c>
      <c r="G4523" s="10">
        <v>0.12</v>
      </c>
      <c r="H4523" s="10">
        <v>0.12</v>
      </c>
      <c r="I4523" s="10">
        <v>0.19</v>
      </c>
      <c r="J4523" s="10">
        <v>0.21</v>
      </c>
      <c r="K4523" s="10">
        <v>0.26</v>
      </c>
      <c r="L4523" s="10">
        <v>0.34</v>
      </c>
      <c r="M4523" s="10"/>
      <c r="AC4523">
        <v>0.67</v>
      </c>
      <c r="AI4523" s="10"/>
    </row>
    <row r="4524" spans="1:54" x14ac:dyDescent="0.25">
      <c r="A4524" s="10" t="s">
        <v>964</v>
      </c>
      <c r="B4524" s="35">
        <v>42353</v>
      </c>
      <c r="C4524" t="s">
        <v>961</v>
      </c>
      <c r="E4524" s="10">
        <v>359.6</v>
      </c>
      <c r="F4524" s="10">
        <v>0.06</v>
      </c>
      <c r="G4524" s="10">
        <v>0.11</v>
      </c>
      <c r="H4524" s="10">
        <v>0.11</v>
      </c>
      <c r="I4524" s="10">
        <v>0.19</v>
      </c>
      <c r="J4524" s="10">
        <v>0.21</v>
      </c>
      <c r="K4524" s="10">
        <v>0.26</v>
      </c>
      <c r="L4524" s="10">
        <v>0.34</v>
      </c>
      <c r="M4524" s="10"/>
      <c r="Q4524">
        <v>8.86</v>
      </c>
      <c r="R4524">
        <v>499.73</v>
      </c>
      <c r="S4524">
        <v>0</v>
      </c>
      <c r="AA4524">
        <v>0</v>
      </c>
      <c r="AD4524" s="47">
        <f>AE4524/AF4524</f>
        <v>1.2707489476610278E-2</v>
      </c>
      <c r="AE4524">
        <v>1.6</v>
      </c>
      <c r="AF4524">
        <v>125.91</v>
      </c>
      <c r="AI4524">
        <v>1.29</v>
      </c>
      <c r="AJ4524">
        <v>0.04</v>
      </c>
      <c r="AK4524">
        <v>3.84</v>
      </c>
      <c r="AL4524">
        <v>97.57</v>
      </c>
      <c r="AX4524">
        <v>0</v>
      </c>
      <c r="AY4524">
        <v>0.01</v>
      </c>
      <c r="AZ4524">
        <v>4.8600000000000003</v>
      </c>
      <c r="BB4524">
        <v>389.57</v>
      </c>
    </row>
    <row r="4525" spans="1:54" x14ac:dyDescent="0.25">
      <c r="A4525" s="10" t="s">
        <v>964</v>
      </c>
      <c r="B4525" s="35">
        <v>42354</v>
      </c>
      <c r="C4525" t="s">
        <v>961</v>
      </c>
      <c r="E4525" s="10">
        <v>357.62</v>
      </c>
      <c r="F4525" s="10">
        <v>0.06</v>
      </c>
      <c r="G4525" s="10">
        <v>0.11</v>
      </c>
      <c r="H4525" s="10">
        <v>0.11</v>
      </c>
      <c r="I4525" s="10">
        <v>0.19</v>
      </c>
      <c r="J4525" s="10">
        <v>0.21</v>
      </c>
      <c r="K4525" s="10">
        <v>0.26</v>
      </c>
      <c r="L4525" s="10">
        <v>0.34</v>
      </c>
      <c r="M4525" s="10"/>
      <c r="AG4525">
        <v>5.05</v>
      </c>
      <c r="AH4525">
        <v>8.85</v>
      </c>
    </row>
    <row r="4526" spans="1:54" x14ac:dyDescent="0.25">
      <c r="A4526" t="s">
        <v>964</v>
      </c>
      <c r="B4526" s="32">
        <v>42354</v>
      </c>
      <c r="C4526" t="s">
        <v>961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54" x14ac:dyDescent="0.25">
      <c r="A4527" s="10" t="s">
        <v>964</v>
      </c>
      <c r="B4527" s="35">
        <v>42355</v>
      </c>
      <c r="C4527" t="s">
        <v>961</v>
      </c>
      <c r="E4527" s="10">
        <v>356.08</v>
      </c>
      <c r="F4527" s="10">
        <v>0.06</v>
      </c>
      <c r="G4527" s="10">
        <v>0.11</v>
      </c>
      <c r="H4527" s="10">
        <v>0.11</v>
      </c>
      <c r="I4527" s="10">
        <v>0.19</v>
      </c>
      <c r="J4527" s="10">
        <v>0.21</v>
      </c>
      <c r="K4527" s="10">
        <v>0.25</v>
      </c>
      <c r="L4527" s="10">
        <v>0.34</v>
      </c>
      <c r="M4527" s="10"/>
      <c r="AB4527">
        <v>8.85</v>
      </c>
    </row>
    <row r="4528" spans="1:54" x14ac:dyDescent="0.25">
      <c r="A4528" s="10" t="s">
        <v>964</v>
      </c>
      <c r="B4528" s="35">
        <v>42356</v>
      </c>
      <c r="C4528" t="s">
        <v>961</v>
      </c>
      <c r="E4528" s="10">
        <v>354.56</v>
      </c>
      <c r="F4528" s="10">
        <v>0.06</v>
      </c>
      <c r="G4528" s="10">
        <v>0.11</v>
      </c>
      <c r="H4528" s="10">
        <v>0.11</v>
      </c>
      <c r="I4528" s="10">
        <v>0.19</v>
      </c>
      <c r="J4528" s="10">
        <v>0.21</v>
      </c>
      <c r="K4528" s="10">
        <v>0.25</v>
      </c>
      <c r="L4528" s="10">
        <v>0.34</v>
      </c>
      <c r="M4528" s="10"/>
    </row>
    <row r="4529" spans="1:34" x14ac:dyDescent="0.25">
      <c r="A4529" s="10" t="s">
        <v>964</v>
      </c>
      <c r="B4529" s="35">
        <v>42357</v>
      </c>
      <c r="C4529" t="s">
        <v>961</v>
      </c>
      <c r="E4529" s="10">
        <v>352.55</v>
      </c>
      <c r="F4529" s="10">
        <v>0.06</v>
      </c>
      <c r="G4529" s="10">
        <v>0.11</v>
      </c>
      <c r="H4529" s="10">
        <v>0.11</v>
      </c>
      <c r="I4529" s="10">
        <v>0.18</v>
      </c>
      <c r="J4529" s="10">
        <v>0.2</v>
      </c>
      <c r="K4529" s="10">
        <v>0.25</v>
      </c>
      <c r="L4529" s="10">
        <v>0.34</v>
      </c>
      <c r="M4529" s="10"/>
    </row>
    <row r="4530" spans="1:34" x14ac:dyDescent="0.25">
      <c r="A4530" s="10" t="s">
        <v>964</v>
      </c>
      <c r="B4530" s="35">
        <v>42358</v>
      </c>
      <c r="C4530" t="s">
        <v>961</v>
      </c>
      <c r="E4530" s="10">
        <v>351.29</v>
      </c>
      <c r="F4530" s="10">
        <v>0.06</v>
      </c>
      <c r="G4530" s="10">
        <v>0.11</v>
      </c>
      <c r="H4530" s="10">
        <v>0.11</v>
      </c>
      <c r="I4530" s="10">
        <v>0.18</v>
      </c>
      <c r="J4530" s="10">
        <v>0.2</v>
      </c>
      <c r="K4530" s="10">
        <v>0.25</v>
      </c>
      <c r="L4530" s="10">
        <v>0.34</v>
      </c>
      <c r="M4530" s="10"/>
    </row>
    <row r="4531" spans="1:34" x14ac:dyDescent="0.25">
      <c r="A4531" s="10" t="s">
        <v>964</v>
      </c>
      <c r="B4531" s="35">
        <v>42359</v>
      </c>
      <c r="C4531" t="s">
        <v>961</v>
      </c>
      <c r="E4531" s="10">
        <v>350</v>
      </c>
      <c r="F4531" s="10">
        <v>0.06</v>
      </c>
      <c r="G4531" s="10">
        <v>0.11</v>
      </c>
      <c r="H4531" s="10">
        <v>0.11</v>
      </c>
      <c r="I4531" s="10">
        <v>0.18</v>
      </c>
      <c r="J4531" s="10">
        <v>0.2</v>
      </c>
      <c r="K4531" s="10">
        <v>0.25</v>
      </c>
      <c r="L4531" s="10">
        <v>0.34</v>
      </c>
      <c r="M4531" s="10"/>
      <c r="AC4531">
        <v>0.62</v>
      </c>
    </row>
    <row r="4532" spans="1:34" x14ac:dyDescent="0.25">
      <c r="A4532" s="10" t="s">
        <v>964</v>
      </c>
      <c r="B4532" s="35">
        <v>42360</v>
      </c>
      <c r="C4532" t="s">
        <v>961</v>
      </c>
      <c r="E4532" s="10">
        <v>347.96</v>
      </c>
      <c r="F4532" s="10">
        <v>0.06</v>
      </c>
      <c r="G4532" s="10">
        <v>0.11</v>
      </c>
      <c r="H4532" s="10">
        <v>0.11</v>
      </c>
      <c r="I4532" s="10">
        <v>0.18</v>
      </c>
      <c r="J4532" s="10">
        <v>0.2</v>
      </c>
      <c r="K4532" s="10">
        <v>0.25</v>
      </c>
      <c r="L4532" s="10">
        <v>0.34</v>
      </c>
      <c r="M4532" s="10"/>
      <c r="AG4532">
        <v>5.65</v>
      </c>
      <c r="AH4532">
        <v>8.85</v>
      </c>
    </row>
    <row r="4533" spans="1:34" x14ac:dyDescent="0.25">
      <c r="A4533" t="s">
        <v>964</v>
      </c>
      <c r="B4533" s="32">
        <v>42360</v>
      </c>
      <c r="C4533" t="s">
        <v>961</v>
      </c>
      <c r="E4533" s="10"/>
      <c r="F4533" s="10"/>
      <c r="G4533" s="10"/>
      <c r="H4533" s="10"/>
      <c r="I4533" s="10"/>
      <c r="J4533" s="10"/>
      <c r="K4533" s="10"/>
      <c r="L4533" s="10"/>
      <c r="M4533" s="10"/>
    </row>
    <row r="4534" spans="1:34" x14ac:dyDescent="0.25">
      <c r="A4534" s="10" t="s">
        <v>964</v>
      </c>
      <c r="B4534" s="35">
        <v>42361</v>
      </c>
      <c r="C4534" t="s">
        <v>961</v>
      </c>
      <c r="E4534" s="10">
        <v>347.47</v>
      </c>
      <c r="F4534" s="10">
        <v>0.06</v>
      </c>
      <c r="G4534" s="10">
        <v>0.11</v>
      </c>
      <c r="H4534" s="10">
        <v>0.11</v>
      </c>
      <c r="I4534" s="10">
        <v>0.18</v>
      </c>
      <c r="J4534" s="10">
        <v>0.2</v>
      </c>
      <c r="K4534" s="10">
        <v>0.25</v>
      </c>
      <c r="L4534" s="10">
        <v>0.34</v>
      </c>
      <c r="M4534" s="10"/>
      <c r="AB4534">
        <v>8.85</v>
      </c>
    </row>
    <row r="4535" spans="1:34" x14ac:dyDescent="0.25">
      <c r="A4535" s="10" t="s">
        <v>964</v>
      </c>
      <c r="B4535" s="35">
        <v>42362</v>
      </c>
      <c r="C4535" t="s">
        <v>961</v>
      </c>
      <c r="E4535" s="10">
        <v>345.81</v>
      </c>
      <c r="F4535" s="10">
        <v>0.06</v>
      </c>
      <c r="G4535" s="10">
        <v>0.11</v>
      </c>
      <c r="H4535" s="10">
        <v>0.11</v>
      </c>
      <c r="I4535" s="10">
        <v>0.18</v>
      </c>
      <c r="J4535" s="10">
        <v>0.2</v>
      </c>
      <c r="K4535" s="10">
        <v>0.25</v>
      </c>
      <c r="L4535" s="10">
        <v>0.34</v>
      </c>
      <c r="M4535" s="10"/>
    </row>
    <row r="4536" spans="1:34" x14ac:dyDescent="0.25">
      <c r="A4536" s="10" t="s">
        <v>964</v>
      </c>
      <c r="B4536" s="35">
        <v>42363</v>
      </c>
      <c r="C4536" t="s">
        <v>961</v>
      </c>
      <c r="E4536" s="10">
        <v>359.37</v>
      </c>
      <c r="F4536" s="10">
        <v>0.13</v>
      </c>
      <c r="G4536" s="10">
        <v>0.11</v>
      </c>
      <c r="H4536" s="10">
        <v>0.11</v>
      </c>
      <c r="I4536" s="10">
        <v>0.18</v>
      </c>
      <c r="J4536" s="10">
        <v>0.2</v>
      </c>
      <c r="K4536" s="10">
        <v>0.25</v>
      </c>
      <c r="L4536" s="10">
        <v>0.34</v>
      </c>
      <c r="M4536" s="10"/>
    </row>
    <row r="4537" spans="1:34" x14ac:dyDescent="0.25">
      <c r="A4537" s="10" t="s">
        <v>964</v>
      </c>
      <c r="B4537" s="35">
        <v>42364</v>
      </c>
      <c r="C4537" t="s">
        <v>961</v>
      </c>
      <c r="E4537" s="10">
        <v>357.46</v>
      </c>
      <c r="F4537" s="10">
        <v>0.12</v>
      </c>
      <c r="G4537" s="10">
        <v>0.11</v>
      </c>
      <c r="H4537" s="10">
        <v>0.11</v>
      </c>
      <c r="I4537" s="10">
        <v>0.18</v>
      </c>
      <c r="J4537" s="10">
        <v>0.2</v>
      </c>
      <c r="K4537" s="10">
        <v>0.25</v>
      </c>
      <c r="L4537" s="10">
        <v>0.34</v>
      </c>
      <c r="M4537" s="10"/>
    </row>
    <row r="4538" spans="1:34" x14ac:dyDescent="0.25">
      <c r="A4538" s="10" t="s">
        <v>964</v>
      </c>
      <c r="B4538" s="35">
        <v>42365</v>
      </c>
      <c r="C4538" t="s">
        <v>961</v>
      </c>
      <c r="E4538" s="10">
        <v>356.18</v>
      </c>
      <c r="F4538" s="10">
        <v>0.11</v>
      </c>
      <c r="G4538" s="10">
        <v>0.11</v>
      </c>
      <c r="H4538" s="10">
        <v>0.11</v>
      </c>
      <c r="I4538" s="10">
        <v>0.18</v>
      </c>
      <c r="J4538" s="10">
        <v>0.2</v>
      </c>
      <c r="K4538" s="10">
        <v>0.25</v>
      </c>
      <c r="L4538" s="10">
        <v>0.34</v>
      </c>
      <c r="M4538" s="10"/>
    </row>
    <row r="4539" spans="1:34" x14ac:dyDescent="0.25">
      <c r="A4539" s="10" t="s">
        <v>964</v>
      </c>
      <c r="B4539" s="35">
        <v>42366</v>
      </c>
      <c r="C4539" t="s">
        <v>961</v>
      </c>
      <c r="E4539" s="10">
        <v>354.92</v>
      </c>
      <c r="F4539" s="10">
        <v>0.1</v>
      </c>
      <c r="G4539" s="10">
        <v>0.11</v>
      </c>
      <c r="H4539" s="10">
        <v>0.11</v>
      </c>
      <c r="I4539" s="10">
        <v>0.18</v>
      </c>
      <c r="J4539" s="10">
        <v>0.2</v>
      </c>
      <c r="K4539" s="10">
        <v>0.25</v>
      </c>
      <c r="L4539" s="10">
        <v>0.34</v>
      </c>
      <c r="M4539" s="10"/>
    </row>
    <row r="4540" spans="1:34" x14ac:dyDescent="0.25">
      <c r="A4540" s="10" t="s">
        <v>964</v>
      </c>
      <c r="B4540" s="35">
        <v>42367</v>
      </c>
      <c r="C4540" t="s">
        <v>961</v>
      </c>
      <c r="E4540" s="10">
        <v>353.77</v>
      </c>
      <c r="F4540" s="10">
        <v>0.09</v>
      </c>
      <c r="G4540" s="10">
        <v>0.11</v>
      </c>
      <c r="H4540" s="10">
        <v>0.11</v>
      </c>
      <c r="I4540" s="10">
        <v>0.18</v>
      </c>
      <c r="J4540" s="10">
        <v>0.2</v>
      </c>
      <c r="K4540" s="10">
        <v>0.25</v>
      </c>
      <c r="L4540" s="10">
        <v>0.34</v>
      </c>
      <c r="M4540" s="10"/>
    </row>
    <row r="4541" spans="1:34" x14ac:dyDescent="0.25">
      <c r="A4541" s="10" t="s">
        <v>964</v>
      </c>
      <c r="B4541" s="35">
        <v>42368</v>
      </c>
      <c r="C4541" t="s">
        <v>961</v>
      </c>
      <c r="E4541" s="10">
        <v>352.2</v>
      </c>
      <c r="F4541" s="10">
        <v>0.09</v>
      </c>
      <c r="G4541" s="10">
        <v>0.11</v>
      </c>
      <c r="H4541" s="10">
        <v>0.11</v>
      </c>
      <c r="I4541" s="10">
        <v>0.18</v>
      </c>
      <c r="J4541" s="10">
        <v>0.2</v>
      </c>
      <c r="K4541" s="10">
        <v>0.25</v>
      </c>
      <c r="L4541" s="10">
        <v>0.34</v>
      </c>
      <c r="M4541" s="10"/>
      <c r="AC4541">
        <v>0.74</v>
      </c>
      <c r="AG4541">
        <v>6.5</v>
      </c>
      <c r="AH4541">
        <v>8.85</v>
      </c>
    </row>
    <row r="4542" spans="1:34" x14ac:dyDescent="0.25">
      <c r="A4542" t="s">
        <v>964</v>
      </c>
      <c r="B4542" s="32">
        <v>42368</v>
      </c>
      <c r="C4542" t="s">
        <v>961</v>
      </c>
      <c r="E4542" s="10"/>
      <c r="F4542" s="10"/>
      <c r="G4542" s="10"/>
      <c r="H4542" s="10"/>
      <c r="I4542" s="10"/>
      <c r="J4542" s="10"/>
      <c r="K4542" s="10"/>
      <c r="L4542" s="10"/>
      <c r="M4542" s="10"/>
    </row>
    <row r="4543" spans="1:34" x14ac:dyDescent="0.25">
      <c r="A4543" s="10" t="s">
        <v>964</v>
      </c>
      <c r="B4543" s="35">
        <v>42369</v>
      </c>
      <c r="C4543" t="s">
        <v>961</v>
      </c>
      <c r="E4543" s="10">
        <v>350.67</v>
      </c>
      <c r="F4543" s="10">
        <v>0.08</v>
      </c>
      <c r="G4543" s="10">
        <v>0.11</v>
      </c>
      <c r="H4543" s="10">
        <v>0.11</v>
      </c>
      <c r="I4543" s="10">
        <v>0.18</v>
      </c>
      <c r="J4543" s="10">
        <v>0.2</v>
      </c>
      <c r="K4543" s="10">
        <v>0.25</v>
      </c>
      <c r="L4543" s="10">
        <v>0.34</v>
      </c>
      <c r="M4543" s="10"/>
      <c r="AB4543">
        <v>8.85</v>
      </c>
    </row>
    <row r="4544" spans="1:34" x14ac:dyDescent="0.25">
      <c r="A4544" s="10" t="s">
        <v>964</v>
      </c>
      <c r="B4544" s="35">
        <v>42370</v>
      </c>
      <c r="C4544" t="s">
        <v>961</v>
      </c>
      <c r="E4544" s="10">
        <v>349.63</v>
      </c>
      <c r="F4544" s="10">
        <v>0.08</v>
      </c>
      <c r="G4544" s="10">
        <v>0.11</v>
      </c>
      <c r="H4544" s="10">
        <v>0.11</v>
      </c>
      <c r="I4544" s="10">
        <v>0.18</v>
      </c>
      <c r="J4544" s="10">
        <v>0.2</v>
      </c>
      <c r="K4544" s="10">
        <v>0.24</v>
      </c>
      <c r="L4544" s="10">
        <v>0.34</v>
      </c>
      <c r="M4544" s="10"/>
    </row>
    <row r="4545" spans="1:54" x14ac:dyDescent="0.25">
      <c r="A4545" s="10" t="s">
        <v>964</v>
      </c>
      <c r="B4545" s="35">
        <v>42371</v>
      </c>
      <c r="C4545" t="s">
        <v>961</v>
      </c>
      <c r="E4545" s="10">
        <v>348.49</v>
      </c>
      <c r="F4545" s="10">
        <v>0.08</v>
      </c>
      <c r="G4545" s="10">
        <v>0.11</v>
      </c>
      <c r="H4545" s="10">
        <v>0.11</v>
      </c>
      <c r="I4545" s="10">
        <v>0.18</v>
      </c>
      <c r="J4545" s="10">
        <v>0.19</v>
      </c>
      <c r="K4545" s="10">
        <v>0.24</v>
      </c>
      <c r="L4545" s="10">
        <v>0.34</v>
      </c>
      <c r="M4545" s="10"/>
    </row>
    <row r="4546" spans="1:54" x14ac:dyDescent="0.25">
      <c r="A4546" s="10" t="s">
        <v>964</v>
      </c>
      <c r="B4546" s="35">
        <v>42372</v>
      </c>
      <c r="C4546" t="s">
        <v>961</v>
      </c>
      <c r="E4546" s="10">
        <v>347.85</v>
      </c>
      <c r="F4546" s="10">
        <v>7.0000000000000007E-2</v>
      </c>
      <c r="G4546" s="10">
        <v>0.11</v>
      </c>
      <c r="H4546" s="10">
        <v>0.11</v>
      </c>
      <c r="I4546" s="10">
        <v>0.18</v>
      </c>
      <c r="J4546" s="10">
        <v>0.2</v>
      </c>
      <c r="K4546" s="10">
        <v>0.24</v>
      </c>
      <c r="L4546" s="10">
        <v>0.34</v>
      </c>
      <c r="M4546" s="10"/>
    </row>
    <row r="4547" spans="1:54" x14ac:dyDescent="0.25">
      <c r="A4547" s="10" t="s">
        <v>964</v>
      </c>
      <c r="B4547" s="35">
        <v>42373</v>
      </c>
      <c r="C4547" t="s">
        <v>961</v>
      </c>
      <c r="E4547" s="10">
        <v>347.07</v>
      </c>
      <c r="F4547" s="10">
        <v>7.0000000000000007E-2</v>
      </c>
      <c r="G4547" s="10">
        <v>0.11</v>
      </c>
      <c r="H4547" s="10">
        <v>0.11</v>
      </c>
      <c r="I4547" s="10">
        <v>0.18</v>
      </c>
      <c r="J4547" s="10">
        <v>0.2</v>
      </c>
      <c r="K4547" s="10">
        <v>0.24</v>
      </c>
      <c r="L4547" s="10">
        <v>0.34</v>
      </c>
      <c r="M4547" s="10"/>
    </row>
    <row r="4548" spans="1:54" x14ac:dyDescent="0.25">
      <c r="A4548" s="10" t="s">
        <v>964</v>
      </c>
      <c r="B4548" s="35">
        <v>42374</v>
      </c>
      <c r="C4548" t="s">
        <v>961</v>
      </c>
      <c r="E4548" s="10">
        <v>345.59</v>
      </c>
      <c r="F4548" s="10">
        <v>7.0000000000000007E-2</v>
      </c>
      <c r="G4548" s="10">
        <v>0.11</v>
      </c>
      <c r="H4548" s="10">
        <v>0.11</v>
      </c>
      <c r="I4548" s="10">
        <v>0.18</v>
      </c>
      <c r="J4548" s="10">
        <v>0.19</v>
      </c>
      <c r="K4548" s="10">
        <v>0.24</v>
      </c>
      <c r="L4548" s="10">
        <v>0.34</v>
      </c>
      <c r="M4548" s="10"/>
      <c r="AI4548" s="10"/>
    </row>
    <row r="4549" spans="1:54" x14ac:dyDescent="0.25">
      <c r="A4549" s="10" t="s">
        <v>964</v>
      </c>
      <c r="B4549" s="35">
        <v>42375</v>
      </c>
      <c r="C4549" t="s">
        <v>961</v>
      </c>
      <c r="E4549" s="10">
        <v>344.58</v>
      </c>
      <c r="F4549" s="10">
        <v>7.0000000000000007E-2</v>
      </c>
      <c r="G4549" s="10">
        <v>0.11</v>
      </c>
      <c r="H4549" s="10">
        <v>0.11</v>
      </c>
      <c r="I4549" s="10">
        <v>0.18</v>
      </c>
      <c r="J4549" s="10">
        <v>0.19</v>
      </c>
      <c r="K4549" s="10">
        <v>0.24</v>
      </c>
      <c r="L4549" s="10">
        <v>0.34</v>
      </c>
      <c r="M4549" s="10"/>
      <c r="Q4549">
        <v>12.38</v>
      </c>
      <c r="R4549">
        <v>895.71</v>
      </c>
      <c r="S4549">
        <v>1377.47</v>
      </c>
      <c r="V4549" s="47">
        <f>X4549/AA4549</f>
        <v>2.2930163750446361E-2</v>
      </c>
      <c r="X4549">
        <v>8.99</v>
      </c>
      <c r="AA4549">
        <v>392.06</v>
      </c>
      <c r="AC4549">
        <v>0.67</v>
      </c>
      <c r="AD4549" s="47">
        <f>AE4549/AF4549</f>
        <v>1.0997035955152713E-2</v>
      </c>
      <c r="AE4549">
        <v>5.12</v>
      </c>
      <c r="AF4549">
        <v>465.58</v>
      </c>
      <c r="AG4549">
        <v>7.6</v>
      </c>
      <c r="AH4549">
        <v>8.85</v>
      </c>
      <c r="AI4549">
        <v>0.31</v>
      </c>
      <c r="AJ4549">
        <v>0.02</v>
      </c>
      <c r="AK4549">
        <v>0.65</v>
      </c>
      <c r="AL4549">
        <v>27.64</v>
      </c>
      <c r="AX4549">
        <v>137.75</v>
      </c>
      <c r="AY4549">
        <v>0.01</v>
      </c>
      <c r="AZ4549">
        <v>2.23</v>
      </c>
      <c r="BB4549">
        <v>291.70999999999998</v>
      </c>
    </row>
    <row r="4550" spans="1:54" x14ac:dyDescent="0.25">
      <c r="A4550" t="s">
        <v>964</v>
      </c>
      <c r="B4550" s="32">
        <v>42375</v>
      </c>
      <c r="C4550" t="s">
        <v>961</v>
      </c>
      <c r="E4550" s="10"/>
      <c r="F4550" s="10"/>
      <c r="G4550" s="10"/>
      <c r="H4550" s="10"/>
      <c r="I4550" s="10"/>
      <c r="J4550" s="10"/>
      <c r="K4550" s="10"/>
      <c r="L4550" s="10"/>
      <c r="M4550" s="10"/>
    </row>
    <row r="4551" spans="1:54" x14ac:dyDescent="0.25">
      <c r="A4551" s="10" t="s">
        <v>964</v>
      </c>
      <c r="B4551" s="35">
        <v>42376</v>
      </c>
      <c r="C4551" t="s">
        <v>961</v>
      </c>
      <c r="E4551" s="10">
        <v>343.98</v>
      </c>
      <c r="F4551" s="10">
        <v>7.0000000000000007E-2</v>
      </c>
      <c r="G4551" s="10">
        <v>0.11</v>
      </c>
      <c r="H4551" s="10">
        <v>0.11</v>
      </c>
      <c r="I4551" s="10">
        <v>0.18</v>
      </c>
      <c r="J4551" s="10">
        <v>0.19</v>
      </c>
      <c r="K4551" s="10">
        <v>0.24</v>
      </c>
      <c r="L4551" s="10">
        <v>0.34</v>
      </c>
      <c r="M4551" s="10"/>
      <c r="AB4551">
        <v>8.85</v>
      </c>
    </row>
    <row r="4552" spans="1:54" x14ac:dyDescent="0.25">
      <c r="A4552" s="10" t="s">
        <v>964</v>
      </c>
      <c r="B4552" s="35">
        <v>42377</v>
      </c>
      <c r="C4552" t="s">
        <v>961</v>
      </c>
      <c r="E4552" s="10">
        <v>343.39</v>
      </c>
      <c r="F4552" s="10">
        <v>7.0000000000000007E-2</v>
      </c>
      <c r="G4552" s="10">
        <v>0.11</v>
      </c>
      <c r="H4552" s="10">
        <v>0.11</v>
      </c>
      <c r="I4552" s="10">
        <v>0.18</v>
      </c>
      <c r="J4552" s="10">
        <v>0.19</v>
      </c>
      <c r="K4552" s="10">
        <v>0.24</v>
      </c>
      <c r="L4552" s="10">
        <v>0.34</v>
      </c>
      <c r="M4552" s="10"/>
    </row>
    <row r="4553" spans="1:54" x14ac:dyDescent="0.25">
      <c r="A4553" s="10" t="s">
        <v>964</v>
      </c>
      <c r="B4553" s="35">
        <v>42378</v>
      </c>
      <c r="C4553" t="s">
        <v>961</v>
      </c>
      <c r="E4553" s="10">
        <v>342.61</v>
      </c>
      <c r="F4553" s="10">
        <v>7.0000000000000007E-2</v>
      </c>
      <c r="G4553" s="10">
        <v>0.11</v>
      </c>
      <c r="H4553" s="10">
        <v>0.11</v>
      </c>
      <c r="I4553" s="10">
        <v>0.18</v>
      </c>
      <c r="J4553" s="10">
        <v>0.19</v>
      </c>
      <c r="K4553" s="10">
        <v>0.24</v>
      </c>
      <c r="L4553" s="10">
        <v>0.33</v>
      </c>
      <c r="M4553" s="10"/>
    </row>
    <row r="4554" spans="1:54" x14ac:dyDescent="0.25">
      <c r="A4554" s="10" t="s">
        <v>964</v>
      </c>
      <c r="B4554" s="35">
        <v>42379</v>
      </c>
      <c r="C4554" t="s">
        <v>961</v>
      </c>
      <c r="E4554" s="10">
        <v>341.62</v>
      </c>
      <c r="F4554" s="10">
        <v>7.0000000000000007E-2</v>
      </c>
      <c r="G4554" s="10">
        <v>0.11</v>
      </c>
      <c r="H4554" s="10">
        <v>0.11</v>
      </c>
      <c r="I4554" s="10">
        <v>0.18</v>
      </c>
      <c r="J4554" s="10">
        <v>0.19</v>
      </c>
      <c r="K4554" s="10">
        <v>0.24</v>
      </c>
      <c r="L4554" s="10">
        <v>0.33</v>
      </c>
      <c r="M4554" s="10"/>
    </row>
    <row r="4555" spans="1:54" x14ac:dyDescent="0.25">
      <c r="A4555" s="10" t="s">
        <v>964</v>
      </c>
      <c r="B4555" s="35">
        <v>42380</v>
      </c>
      <c r="C4555" t="s">
        <v>961</v>
      </c>
      <c r="E4555" s="10">
        <v>340.6</v>
      </c>
      <c r="F4555" s="10">
        <v>7.0000000000000007E-2</v>
      </c>
      <c r="G4555" s="10">
        <v>0.11</v>
      </c>
      <c r="H4555" s="10">
        <v>0.11</v>
      </c>
      <c r="I4555" s="10">
        <v>0.18</v>
      </c>
      <c r="J4555" s="10">
        <v>0.19</v>
      </c>
      <c r="K4555" s="10">
        <v>0.24</v>
      </c>
      <c r="L4555" s="10">
        <v>0.33</v>
      </c>
      <c r="M4555" s="10"/>
      <c r="AC4555">
        <v>0.62</v>
      </c>
    </row>
    <row r="4556" spans="1:54" x14ac:dyDescent="0.25">
      <c r="A4556" s="10" t="s">
        <v>964</v>
      </c>
      <c r="B4556" s="35">
        <v>42381</v>
      </c>
      <c r="C4556" t="s">
        <v>961</v>
      </c>
      <c r="E4556" s="10">
        <v>340.35</v>
      </c>
      <c r="F4556" s="10">
        <v>7.0000000000000007E-2</v>
      </c>
      <c r="G4556" s="10">
        <v>0.11</v>
      </c>
      <c r="H4556" s="10">
        <v>0.11</v>
      </c>
      <c r="I4556" s="10">
        <v>0.18</v>
      </c>
      <c r="J4556" s="10">
        <v>0.19</v>
      </c>
      <c r="K4556" s="10">
        <v>0.24</v>
      </c>
      <c r="L4556" s="10">
        <v>0.33</v>
      </c>
      <c r="M4556" s="10"/>
    </row>
    <row r="4557" spans="1:54" x14ac:dyDescent="0.25">
      <c r="A4557" s="10" t="s">
        <v>964</v>
      </c>
      <c r="B4557" s="35">
        <v>42382</v>
      </c>
      <c r="C4557" t="s">
        <v>961</v>
      </c>
      <c r="E4557" s="10">
        <v>340.72</v>
      </c>
      <c r="F4557" s="10">
        <v>7.0000000000000007E-2</v>
      </c>
      <c r="G4557" s="10">
        <v>0.11</v>
      </c>
      <c r="H4557" s="10">
        <v>0.11</v>
      </c>
      <c r="I4557" s="10">
        <v>0.18</v>
      </c>
      <c r="J4557" s="10">
        <v>0.19</v>
      </c>
      <c r="K4557" s="10">
        <v>0.24</v>
      </c>
      <c r="L4557" s="10">
        <v>0.33</v>
      </c>
      <c r="M4557" s="10"/>
      <c r="AG4557">
        <v>8.8000000000000007</v>
      </c>
      <c r="AH4557">
        <v>8.85</v>
      </c>
    </row>
    <row r="4558" spans="1:54" x14ac:dyDescent="0.25">
      <c r="A4558" t="s">
        <v>964</v>
      </c>
      <c r="B4558" s="32">
        <v>42382</v>
      </c>
      <c r="C4558" t="s">
        <v>961</v>
      </c>
      <c r="E4558" s="10"/>
      <c r="F4558" s="10"/>
      <c r="G4558" s="10"/>
      <c r="H4558" s="10"/>
      <c r="I4558" s="10"/>
      <c r="J4558" s="10"/>
      <c r="K4558" s="10"/>
      <c r="L4558" s="10"/>
      <c r="M4558" s="10"/>
    </row>
    <row r="4559" spans="1:54" x14ac:dyDescent="0.25">
      <c r="A4559" s="10" t="s">
        <v>964</v>
      </c>
      <c r="B4559" s="35">
        <v>42383</v>
      </c>
      <c r="C4559" t="s">
        <v>961</v>
      </c>
      <c r="E4559" s="10">
        <v>340.36</v>
      </c>
      <c r="F4559" s="10">
        <v>0.06</v>
      </c>
      <c r="G4559" s="10">
        <v>0.11</v>
      </c>
      <c r="H4559" s="10">
        <v>0.11</v>
      </c>
      <c r="I4559" s="10">
        <v>0.18</v>
      </c>
      <c r="J4559" s="10">
        <v>0.19</v>
      </c>
      <c r="K4559" s="10">
        <v>0.24</v>
      </c>
      <c r="L4559" s="10">
        <v>0.33</v>
      </c>
      <c r="M4559" s="10"/>
      <c r="AB4559">
        <v>8.85</v>
      </c>
      <c r="AC4559">
        <v>0.64</v>
      </c>
    </row>
    <row r="4560" spans="1:54" x14ac:dyDescent="0.25">
      <c r="A4560" s="10" t="s">
        <v>964</v>
      </c>
      <c r="B4560" s="35">
        <v>42384</v>
      </c>
      <c r="C4560" t="s">
        <v>961</v>
      </c>
      <c r="E4560" s="10">
        <v>340.34</v>
      </c>
      <c r="F4560" s="10">
        <v>0.06</v>
      </c>
      <c r="G4560" s="10">
        <v>0.11</v>
      </c>
      <c r="H4560" s="10">
        <v>0.11</v>
      </c>
      <c r="I4560" s="10">
        <v>0.18</v>
      </c>
      <c r="J4560" s="10">
        <v>0.19</v>
      </c>
      <c r="K4560" s="10">
        <v>0.24</v>
      </c>
      <c r="L4560" s="10">
        <v>0.33</v>
      </c>
      <c r="M4560" s="10"/>
    </row>
    <row r="4561" spans="1:55" x14ac:dyDescent="0.25">
      <c r="A4561" s="10" t="s">
        <v>964</v>
      </c>
      <c r="B4561" s="35">
        <v>42385</v>
      </c>
      <c r="C4561" t="s">
        <v>961</v>
      </c>
      <c r="E4561" s="10">
        <v>340.02</v>
      </c>
      <c r="F4561" s="10">
        <v>0.06</v>
      </c>
      <c r="G4561" s="10">
        <v>0.11</v>
      </c>
      <c r="H4561" s="10">
        <v>0.11</v>
      </c>
      <c r="I4561" s="10">
        <v>0.18</v>
      </c>
      <c r="J4561" s="10">
        <v>0.19</v>
      </c>
      <c r="K4561" s="10">
        <v>0.24</v>
      </c>
      <c r="L4561" s="10">
        <v>0.33</v>
      </c>
      <c r="M4561" s="10"/>
    </row>
    <row r="4562" spans="1:55" x14ac:dyDescent="0.25">
      <c r="A4562" s="10" t="s">
        <v>964</v>
      </c>
      <c r="B4562" s="35">
        <v>42386</v>
      </c>
      <c r="C4562" t="s">
        <v>961</v>
      </c>
      <c r="E4562" s="10">
        <v>339.9</v>
      </c>
      <c r="F4562" s="10">
        <v>0.06</v>
      </c>
      <c r="G4562" s="10">
        <v>0.11</v>
      </c>
      <c r="H4562" s="10">
        <v>0.11</v>
      </c>
      <c r="I4562" s="10">
        <v>0.18</v>
      </c>
      <c r="J4562" s="10">
        <v>0.19</v>
      </c>
      <c r="K4562" s="10">
        <v>0.24</v>
      </c>
      <c r="L4562" s="10">
        <v>0.33</v>
      </c>
      <c r="M4562" s="10"/>
    </row>
    <row r="4563" spans="1:55" x14ac:dyDescent="0.25">
      <c r="A4563" s="10" t="s">
        <v>964</v>
      </c>
      <c r="B4563" s="35">
        <v>42387</v>
      </c>
      <c r="C4563" t="s">
        <v>961</v>
      </c>
      <c r="E4563" s="10">
        <v>339.87</v>
      </c>
      <c r="F4563" s="10">
        <v>0.06</v>
      </c>
      <c r="G4563" s="10">
        <v>0.11</v>
      </c>
      <c r="H4563" s="10">
        <v>0.11</v>
      </c>
      <c r="I4563" s="10">
        <v>0.18</v>
      </c>
      <c r="J4563" s="10">
        <v>0.19</v>
      </c>
      <c r="K4563" s="10">
        <v>0.24</v>
      </c>
      <c r="L4563" s="10">
        <v>0.33</v>
      </c>
      <c r="M4563" s="10"/>
    </row>
    <row r="4564" spans="1:55" x14ac:dyDescent="0.25">
      <c r="A4564" s="10" t="s">
        <v>964</v>
      </c>
      <c r="B4564" s="35">
        <v>42388</v>
      </c>
      <c r="C4564" t="s">
        <v>961</v>
      </c>
      <c r="E4564" s="10">
        <v>339.86</v>
      </c>
      <c r="F4564" s="10">
        <v>0.06</v>
      </c>
      <c r="G4564" s="10">
        <v>0.11</v>
      </c>
      <c r="H4564" s="10">
        <v>0.11</v>
      </c>
      <c r="I4564" s="10">
        <v>0.18</v>
      </c>
      <c r="J4564" s="10">
        <v>0.19</v>
      </c>
      <c r="K4564" s="10">
        <v>0.24</v>
      </c>
      <c r="L4564" s="10">
        <v>0.33</v>
      </c>
      <c r="M4564" s="10"/>
      <c r="AC4564">
        <v>0.61</v>
      </c>
      <c r="AG4564">
        <v>8.85</v>
      </c>
      <c r="AH4564">
        <v>8.85</v>
      </c>
    </row>
    <row r="4565" spans="1:55" x14ac:dyDescent="0.25">
      <c r="A4565" t="s">
        <v>964</v>
      </c>
      <c r="B4565" s="32">
        <v>42388</v>
      </c>
      <c r="C4565" t="s">
        <v>961</v>
      </c>
      <c r="E4565" s="10"/>
      <c r="F4565" s="10"/>
      <c r="G4565" s="10"/>
      <c r="H4565" s="10"/>
      <c r="I4565" s="10"/>
      <c r="J4565" s="10"/>
      <c r="K4565" s="10"/>
      <c r="L4565" s="10"/>
      <c r="M4565" s="10"/>
    </row>
    <row r="4566" spans="1:55" x14ac:dyDescent="0.25">
      <c r="A4566" s="10" t="s">
        <v>964</v>
      </c>
      <c r="B4566" s="35">
        <v>42389</v>
      </c>
      <c r="C4566" t="s">
        <v>961</v>
      </c>
      <c r="E4566" s="10">
        <v>340.03</v>
      </c>
      <c r="F4566" s="10">
        <v>0.06</v>
      </c>
      <c r="G4566" s="10">
        <v>0.11</v>
      </c>
      <c r="H4566" s="10">
        <v>0.11</v>
      </c>
      <c r="I4566" s="10">
        <v>0.18</v>
      </c>
      <c r="J4566" s="10">
        <v>0.19</v>
      </c>
      <c r="K4566" s="10">
        <v>0.24</v>
      </c>
      <c r="L4566" s="10">
        <v>0.33</v>
      </c>
      <c r="M4566" s="10"/>
      <c r="AB4566">
        <v>8.85</v>
      </c>
    </row>
    <row r="4567" spans="1:55" x14ac:dyDescent="0.25">
      <c r="A4567" s="10" t="s">
        <v>964</v>
      </c>
      <c r="B4567" s="35">
        <v>42390</v>
      </c>
      <c r="C4567" t="s">
        <v>961</v>
      </c>
      <c r="E4567" s="10">
        <v>341.27</v>
      </c>
      <c r="F4567" s="10">
        <v>0.06</v>
      </c>
      <c r="G4567" s="10">
        <v>0.11</v>
      </c>
      <c r="H4567" s="10">
        <v>0.11</v>
      </c>
      <c r="I4567" s="10">
        <v>0.18</v>
      </c>
      <c r="J4567" s="10">
        <v>0.19</v>
      </c>
      <c r="K4567" s="10">
        <v>0.24</v>
      </c>
      <c r="L4567" s="10">
        <v>0.33</v>
      </c>
      <c r="M4567" s="10"/>
    </row>
    <row r="4568" spans="1:55" x14ac:dyDescent="0.25">
      <c r="A4568" s="10" t="s">
        <v>964</v>
      </c>
      <c r="B4568" s="35">
        <v>42391</v>
      </c>
      <c r="C4568" t="s">
        <v>961</v>
      </c>
      <c r="E4568" s="10">
        <v>342.37</v>
      </c>
      <c r="F4568" s="10">
        <v>0.06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0.33</v>
      </c>
      <c r="M4568" s="10"/>
      <c r="AC4568">
        <v>0.51</v>
      </c>
    </row>
    <row r="4569" spans="1:55" x14ac:dyDescent="0.25">
      <c r="A4569" s="10" t="s">
        <v>964</v>
      </c>
      <c r="B4569" s="35">
        <v>42392</v>
      </c>
      <c r="C4569" t="s">
        <v>961</v>
      </c>
      <c r="E4569" s="10">
        <v>343.68</v>
      </c>
      <c r="F4569" s="10">
        <v>0.06</v>
      </c>
      <c r="G4569" s="10">
        <v>0.11</v>
      </c>
      <c r="H4569" s="10">
        <v>0.11</v>
      </c>
      <c r="I4569" s="10">
        <v>0.19</v>
      </c>
      <c r="J4569" s="10">
        <v>0.19</v>
      </c>
      <c r="K4569" s="10">
        <v>0.24</v>
      </c>
      <c r="L4569" s="10">
        <v>0.33</v>
      </c>
      <c r="M4569" s="10"/>
    </row>
    <row r="4570" spans="1:55" x14ac:dyDescent="0.25">
      <c r="A4570" s="10" t="s">
        <v>964</v>
      </c>
      <c r="B4570" s="35">
        <v>42393</v>
      </c>
      <c r="C4570" t="s">
        <v>961</v>
      </c>
      <c r="E4570" s="10">
        <v>344.56</v>
      </c>
      <c r="F4570" s="10">
        <v>0.06</v>
      </c>
      <c r="G4570" s="10">
        <v>0.11</v>
      </c>
      <c r="H4570" s="10">
        <v>0.11</v>
      </c>
      <c r="I4570" s="10">
        <v>0.19</v>
      </c>
      <c r="J4570" s="10">
        <v>0.19</v>
      </c>
      <c r="K4570" s="10">
        <v>0.24</v>
      </c>
      <c r="L4570" s="10">
        <v>0.33</v>
      </c>
      <c r="M4570" s="10"/>
    </row>
    <row r="4571" spans="1:55" x14ac:dyDescent="0.25">
      <c r="A4571" s="10" t="s">
        <v>964</v>
      </c>
      <c r="B4571" s="35">
        <v>42394</v>
      </c>
      <c r="C4571" t="s">
        <v>961</v>
      </c>
      <c r="E4571" s="10">
        <v>344.74</v>
      </c>
      <c r="F4571" s="10">
        <v>0.06</v>
      </c>
      <c r="G4571" s="10">
        <v>0.11</v>
      </c>
      <c r="H4571" s="10">
        <v>0.11</v>
      </c>
      <c r="I4571" s="10">
        <v>0.19</v>
      </c>
      <c r="J4571" s="10">
        <v>0.19</v>
      </c>
      <c r="K4571" s="10">
        <v>0.24</v>
      </c>
      <c r="L4571" s="10">
        <v>0.33</v>
      </c>
      <c r="M4571" s="10"/>
      <c r="W4571">
        <v>4.5999999999999999E-2</v>
      </c>
      <c r="Y4571">
        <v>11562</v>
      </c>
      <c r="AC4571">
        <v>0.62</v>
      </c>
      <c r="BC4571">
        <v>459</v>
      </c>
    </row>
    <row r="4572" spans="1:55" x14ac:dyDescent="0.25">
      <c r="A4572" s="10" t="s">
        <v>964</v>
      </c>
      <c r="B4572" s="35">
        <v>42395</v>
      </c>
      <c r="C4572" t="s">
        <v>961</v>
      </c>
      <c r="E4572" s="10">
        <v>345.06</v>
      </c>
      <c r="F4572" s="10">
        <v>0.06</v>
      </c>
      <c r="G4572" s="10">
        <v>0.11</v>
      </c>
      <c r="H4572" s="10">
        <v>0.11</v>
      </c>
      <c r="I4572" s="10">
        <v>0.19</v>
      </c>
      <c r="J4572" s="10">
        <v>0.2</v>
      </c>
      <c r="K4572" s="10">
        <v>0.24</v>
      </c>
      <c r="L4572" s="10">
        <v>0.33</v>
      </c>
      <c r="M4572" s="10"/>
    </row>
    <row r="4573" spans="1:55" x14ac:dyDescent="0.25">
      <c r="A4573" s="10" t="s">
        <v>964</v>
      </c>
      <c r="B4573" s="35">
        <v>42396</v>
      </c>
      <c r="C4573" t="s">
        <v>961</v>
      </c>
      <c r="E4573" s="10">
        <v>344.62</v>
      </c>
      <c r="F4573" s="10">
        <v>0.06</v>
      </c>
      <c r="G4573" s="10">
        <v>0.11</v>
      </c>
      <c r="H4573" s="10">
        <v>0.11</v>
      </c>
      <c r="I4573" s="10">
        <v>0.19</v>
      </c>
      <c r="J4573" s="10">
        <v>0.2</v>
      </c>
      <c r="K4573" s="10">
        <v>0.24</v>
      </c>
      <c r="L4573" s="10">
        <v>0.33</v>
      </c>
      <c r="M4573" s="10"/>
      <c r="AG4573">
        <v>8.85</v>
      </c>
      <c r="AH4573">
        <v>8.85</v>
      </c>
    </row>
    <row r="4574" spans="1:55" x14ac:dyDescent="0.25">
      <c r="A4574" t="s">
        <v>964</v>
      </c>
      <c r="B4574" s="32">
        <v>42396</v>
      </c>
      <c r="C4574" t="s">
        <v>961</v>
      </c>
      <c r="E4574" s="10"/>
      <c r="F4574" s="10"/>
      <c r="G4574" s="10"/>
      <c r="H4574" s="10"/>
      <c r="I4574" s="10"/>
      <c r="J4574" s="10"/>
      <c r="K4574" s="10"/>
      <c r="L4574" s="10"/>
      <c r="M4574" s="10"/>
    </row>
    <row r="4575" spans="1:55" x14ac:dyDescent="0.25">
      <c r="A4575" s="10" t="s">
        <v>964</v>
      </c>
      <c r="B4575" s="35">
        <v>42397</v>
      </c>
      <c r="C4575" t="s">
        <v>961</v>
      </c>
      <c r="E4575" s="10">
        <v>344.21</v>
      </c>
      <c r="F4575" s="10">
        <v>0.06</v>
      </c>
      <c r="G4575" s="10">
        <v>0.11</v>
      </c>
      <c r="H4575" s="10">
        <v>0.11</v>
      </c>
      <c r="I4575" s="10">
        <v>0.19</v>
      </c>
      <c r="J4575" s="10">
        <v>0.2</v>
      </c>
      <c r="K4575" s="10">
        <v>0.24</v>
      </c>
      <c r="L4575" s="10">
        <v>0.33</v>
      </c>
      <c r="M4575" s="10"/>
      <c r="AB4575">
        <v>8.85</v>
      </c>
    </row>
    <row r="4576" spans="1:55" x14ac:dyDescent="0.25">
      <c r="A4576" s="10" t="s">
        <v>964</v>
      </c>
      <c r="B4576" s="35">
        <v>42398</v>
      </c>
      <c r="C4576" t="s">
        <v>961</v>
      </c>
      <c r="E4576" s="10">
        <v>344.19</v>
      </c>
      <c r="F4576" s="10">
        <v>0.06</v>
      </c>
      <c r="G4576" s="10">
        <v>0.11</v>
      </c>
      <c r="H4576" s="10">
        <v>0.11</v>
      </c>
      <c r="I4576" s="10">
        <v>0.19</v>
      </c>
      <c r="J4576" s="10">
        <v>0.2</v>
      </c>
      <c r="K4576" s="10">
        <v>0.24</v>
      </c>
      <c r="L4576" s="10">
        <v>0.33</v>
      </c>
      <c r="M4576" s="10"/>
    </row>
    <row r="4577" spans="1:50" x14ac:dyDescent="0.25">
      <c r="A4577" s="10" t="s">
        <v>964</v>
      </c>
      <c r="B4577" s="35">
        <v>42399</v>
      </c>
      <c r="C4577" t="s">
        <v>961</v>
      </c>
      <c r="E4577" s="10">
        <v>344.62</v>
      </c>
      <c r="F4577" s="10">
        <v>0.06</v>
      </c>
      <c r="G4577" s="10">
        <v>0.11</v>
      </c>
      <c r="H4577" s="10">
        <v>0.11</v>
      </c>
      <c r="I4577" s="10">
        <v>0.19</v>
      </c>
      <c r="J4577" s="10">
        <v>0.2</v>
      </c>
      <c r="K4577" s="10">
        <v>0.24</v>
      </c>
      <c r="L4577" s="10">
        <v>0.33</v>
      </c>
      <c r="M4577" s="10"/>
    </row>
    <row r="4578" spans="1:50" x14ac:dyDescent="0.25">
      <c r="A4578" s="10" t="s">
        <v>964</v>
      </c>
      <c r="B4578" s="35">
        <v>42400</v>
      </c>
      <c r="C4578" t="s">
        <v>961</v>
      </c>
      <c r="E4578" s="10">
        <v>344.77</v>
      </c>
      <c r="F4578" s="10">
        <v>0.06</v>
      </c>
      <c r="G4578" s="10">
        <v>0.11</v>
      </c>
      <c r="H4578" s="10">
        <v>0.11</v>
      </c>
      <c r="I4578" s="10">
        <v>0.19</v>
      </c>
      <c r="J4578" s="10">
        <v>0.2</v>
      </c>
      <c r="K4578" s="10">
        <v>0.24</v>
      </c>
      <c r="L4578" s="10">
        <v>0.33</v>
      </c>
      <c r="M4578" s="10"/>
    </row>
    <row r="4579" spans="1:50" x14ac:dyDescent="0.25">
      <c r="A4579" s="10" t="s">
        <v>964</v>
      </c>
      <c r="B4579" s="35">
        <v>42401</v>
      </c>
      <c r="C4579" t="s">
        <v>961</v>
      </c>
      <c r="E4579" s="10">
        <v>345.24</v>
      </c>
      <c r="F4579" s="10">
        <v>0.06</v>
      </c>
      <c r="G4579" s="10">
        <v>0.11</v>
      </c>
      <c r="H4579" s="10">
        <v>0.11</v>
      </c>
      <c r="I4579" s="10">
        <v>0.19</v>
      </c>
      <c r="J4579" s="10">
        <v>0.2</v>
      </c>
      <c r="K4579" s="10">
        <v>0.24</v>
      </c>
      <c r="L4579" s="10">
        <v>0.33</v>
      </c>
      <c r="M4579" s="10"/>
      <c r="Q4579">
        <v>12.95</v>
      </c>
      <c r="R4579">
        <v>949.43</v>
      </c>
      <c r="S4579">
        <v>1423.21</v>
      </c>
      <c r="V4579" s="47">
        <f>X4579/AA4579</f>
        <v>2.4357214061353848E-2</v>
      </c>
      <c r="X4579">
        <v>12.95</v>
      </c>
      <c r="AA4579">
        <v>531.66999999999996</v>
      </c>
      <c r="AC4579">
        <v>0.6</v>
      </c>
      <c r="AF4579">
        <v>2754.4</v>
      </c>
      <c r="AX4579">
        <v>142.32</v>
      </c>
    </row>
    <row r="4580" spans="1:50" x14ac:dyDescent="0.25">
      <c r="A4580" s="10" t="s">
        <v>964</v>
      </c>
      <c r="B4580" s="35">
        <v>42402</v>
      </c>
      <c r="C4580" t="s">
        <v>961</v>
      </c>
      <c r="E4580" s="10">
        <v>346.2</v>
      </c>
      <c r="F4580" s="10">
        <v>0.06</v>
      </c>
      <c r="G4580" s="10">
        <v>0.11</v>
      </c>
      <c r="H4580" s="10">
        <v>0.11</v>
      </c>
      <c r="I4580" s="10">
        <v>0.19</v>
      </c>
      <c r="J4580" s="10">
        <v>0.2</v>
      </c>
      <c r="K4580" s="10">
        <v>0.24</v>
      </c>
      <c r="L4580" s="10">
        <v>0.33</v>
      </c>
      <c r="M4580" s="10"/>
    </row>
    <row r="4581" spans="1:50" x14ac:dyDescent="0.25">
      <c r="A4581" s="10" t="s">
        <v>964</v>
      </c>
      <c r="B4581" s="35">
        <v>42403</v>
      </c>
      <c r="C4581" t="s">
        <v>961</v>
      </c>
      <c r="E4581" s="10">
        <v>347.38</v>
      </c>
      <c r="F4581" s="10">
        <v>0.06</v>
      </c>
      <c r="G4581" s="10">
        <v>0.11</v>
      </c>
      <c r="H4581" s="10">
        <v>0.11</v>
      </c>
      <c r="I4581" s="10">
        <v>0.19</v>
      </c>
      <c r="J4581" s="10">
        <v>0.2</v>
      </c>
      <c r="K4581" s="10">
        <v>0.24</v>
      </c>
      <c r="L4581" s="10">
        <v>0.33</v>
      </c>
      <c r="M4581" s="10"/>
      <c r="AG4581">
        <v>8.85</v>
      </c>
      <c r="AH4581">
        <v>8.85</v>
      </c>
    </row>
    <row r="4582" spans="1:50" x14ac:dyDescent="0.25">
      <c r="A4582" t="s">
        <v>964</v>
      </c>
      <c r="B4582" s="32">
        <v>42403</v>
      </c>
      <c r="C4582" t="s">
        <v>961</v>
      </c>
      <c r="E4582" s="10"/>
      <c r="F4582" s="10"/>
      <c r="G4582" s="10"/>
      <c r="H4582" s="10"/>
      <c r="I4582" s="10"/>
      <c r="J4582" s="10"/>
      <c r="K4582" s="10"/>
      <c r="L4582" s="10"/>
      <c r="M4582" s="10"/>
    </row>
    <row r="4583" spans="1:50" x14ac:dyDescent="0.25">
      <c r="A4583" s="10" t="s">
        <v>964</v>
      </c>
      <c r="B4583" s="35">
        <v>42404</v>
      </c>
      <c r="C4583" t="s">
        <v>961</v>
      </c>
      <c r="E4583" s="10">
        <v>364.83</v>
      </c>
      <c r="F4583" s="10">
        <v>0.15</v>
      </c>
      <c r="G4583" s="10">
        <v>0.12</v>
      </c>
      <c r="H4583" s="10">
        <v>0.12</v>
      </c>
      <c r="I4583" s="10">
        <v>0.19</v>
      </c>
      <c r="J4583" s="10">
        <v>0.2</v>
      </c>
      <c r="K4583" s="10">
        <v>0.24</v>
      </c>
      <c r="L4583" s="10">
        <v>0.33</v>
      </c>
      <c r="M4583" s="10"/>
      <c r="AB4583">
        <v>8.85</v>
      </c>
    </row>
    <row r="4584" spans="1:50" x14ac:dyDescent="0.25">
      <c r="A4584" s="10" t="s">
        <v>964</v>
      </c>
      <c r="B4584" s="35">
        <v>42405</v>
      </c>
      <c r="C4584" t="s">
        <v>961</v>
      </c>
      <c r="E4584" s="10">
        <v>459.99</v>
      </c>
      <c r="F4584" s="10">
        <v>0.28000000000000003</v>
      </c>
      <c r="G4584" s="10">
        <v>0.25</v>
      </c>
      <c r="H4584" s="10">
        <v>0.25</v>
      </c>
      <c r="I4584" s="10">
        <v>0.24</v>
      </c>
      <c r="J4584" s="10">
        <v>0.2</v>
      </c>
      <c r="K4584" s="10">
        <v>0.24</v>
      </c>
      <c r="L4584" s="10">
        <v>0.33</v>
      </c>
      <c r="M4584" s="10"/>
    </row>
    <row r="4585" spans="1:50" x14ac:dyDescent="0.25">
      <c r="A4585" s="10" t="s">
        <v>964</v>
      </c>
      <c r="B4585" s="35">
        <v>42406</v>
      </c>
      <c r="C4585" t="s">
        <v>961</v>
      </c>
      <c r="E4585" s="10">
        <v>461.48</v>
      </c>
      <c r="F4585" s="10">
        <v>0.26</v>
      </c>
      <c r="G4585" s="10">
        <v>0.26</v>
      </c>
      <c r="H4585" s="10">
        <v>0.26</v>
      </c>
      <c r="I4585" s="10">
        <v>0.25</v>
      </c>
      <c r="J4585" s="10">
        <v>0.2</v>
      </c>
      <c r="K4585" s="10">
        <v>0.24</v>
      </c>
      <c r="L4585" s="10">
        <v>0.33</v>
      </c>
      <c r="M4585" s="10"/>
    </row>
    <row r="4586" spans="1:50" x14ac:dyDescent="0.25">
      <c r="A4586" s="10" t="s">
        <v>964</v>
      </c>
      <c r="B4586" s="35">
        <v>42407</v>
      </c>
      <c r="C4586" t="s">
        <v>961</v>
      </c>
      <c r="E4586" s="10">
        <v>460.11</v>
      </c>
      <c r="F4586" s="10">
        <v>0.25</v>
      </c>
      <c r="G4586" s="10">
        <v>0.26</v>
      </c>
      <c r="H4586" s="10">
        <v>0.26</v>
      </c>
      <c r="I4586" s="10">
        <v>0.25</v>
      </c>
      <c r="J4586" s="10">
        <v>0.2</v>
      </c>
      <c r="K4586" s="10">
        <v>0.24</v>
      </c>
      <c r="L4586" s="10">
        <v>0.33</v>
      </c>
      <c r="M4586" s="10"/>
    </row>
    <row r="4587" spans="1:50" x14ac:dyDescent="0.25">
      <c r="A4587" s="10" t="s">
        <v>964</v>
      </c>
      <c r="B4587" s="35">
        <v>42408</v>
      </c>
      <c r="C4587" t="s">
        <v>961</v>
      </c>
      <c r="E4587" s="10">
        <v>458.47</v>
      </c>
      <c r="F4587" s="10">
        <v>0.24</v>
      </c>
      <c r="G4587" s="10">
        <v>0.26</v>
      </c>
      <c r="H4587" s="10">
        <v>0.26</v>
      </c>
      <c r="I4587" s="10">
        <v>0.25</v>
      </c>
      <c r="J4587" s="10">
        <v>0.2</v>
      </c>
      <c r="K4587" s="10">
        <v>0.24</v>
      </c>
      <c r="L4587" s="10">
        <v>0.33</v>
      </c>
      <c r="M4587" s="10"/>
    </row>
    <row r="4588" spans="1:50" x14ac:dyDescent="0.25">
      <c r="A4588" s="10" t="s">
        <v>964</v>
      </c>
      <c r="B4588" s="35">
        <v>42409</v>
      </c>
      <c r="C4588" t="s">
        <v>961</v>
      </c>
      <c r="E4588" s="10">
        <v>457.02</v>
      </c>
      <c r="F4588" s="10">
        <v>0.23</v>
      </c>
      <c r="G4588" s="10">
        <v>0.25</v>
      </c>
      <c r="H4588" s="10">
        <v>0.25</v>
      </c>
      <c r="I4588" s="10">
        <v>0.25</v>
      </c>
      <c r="J4588" s="10">
        <v>0.2</v>
      </c>
      <c r="K4588" s="10">
        <v>0.24</v>
      </c>
      <c r="L4588" s="10">
        <v>0.33</v>
      </c>
      <c r="M4588" s="10"/>
    </row>
    <row r="4589" spans="1:50" x14ac:dyDescent="0.25">
      <c r="A4589" s="10" t="s">
        <v>964</v>
      </c>
      <c r="B4589" s="35">
        <v>42410</v>
      </c>
      <c r="C4589" t="s">
        <v>961</v>
      </c>
      <c r="E4589" s="10">
        <v>455.3</v>
      </c>
      <c r="F4589" s="10">
        <v>0.22</v>
      </c>
      <c r="G4589" s="10">
        <v>0.25</v>
      </c>
      <c r="H4589" s="10">
        <v>0.25</v>
      </c>
      <c r="I4589" s="10">
        <v>0.26</v>
      </c>
      <c r="J4589" s="10">
        <v>0.2</v>
      </c>
      <c r="K4589" s="10">
        <v>0.24</v>
      </c>
      <c r="L4589" s="10">
        <v>0.33</v>
      </c>
      <c r="M4589" s="10"/>
    </row>
    <row r="4590" spans="1:50" x14ac:dyDescent="0.25">
      <c r="A4590" s="10" t="s">
        <v>964</v>
      </c>
      <c r="B4590" s="35">
        <v>42411</v>
      </c>
      <c r="C4590" t="s">
        <v>961</v>
      </c>
      <c r="E4590" s="10">
        <v>453.39</v>
      </c>
      <c r="F4590" s="10">
        <v>0.21</v>
      </c>
      <c r="G4590" s="10">
        <v>0.25</v>
      </c>
      <c r="H4590" s="10">
        <v>0.25</v>
      </c>
      <c r="I4590" s="10">
        <v>0.26</v>
      </c>
      <c r="J4590" s="10">
        <v>0.2</v>
      </c>
      <c r="K4590" s="10">
        <v>0.24</v>
      </c>
      <c r="L4590" s="10">
        <v>0.33</v>
      </c>
      <c r="M4590" s="10"/>
    </row>
    <row r="4591" spans="1:50" x14ac:dyDescent="0.25">
      <c r="A4591" s="10" t="s">
        <v>964</v>
      </c>
      <c r="B4591" s="35">
        <v>42412</v>
      </c>
      <c r="C4591" t="s">
        <v>961</v>
      </c>
      <c r="E4591" s="10">
        <v>452</v>
      </c>
      <c r="F4591" s="10">
        <v>0.21</v>
      </c>
      <c r="G4591" s="10">
        <v>0.25</v>
      </c>
      <c r="H4591" s="10">
        <v>0.25</v>
      </c>
      <c r="I4591" s="10">
        <v>0.26</v>
      </c>
      <c r="J4591" s="10">
        <v>0.21</v>
      </c>
      <c r="K4591" s="10">
        <v>0.24</v>
      </c>
      <c r="L4591" s="10">
        <v>0.33</v>
      </c>
      <c r="M4591" s="10"/>
      <c r="AG4591">
        <v>8.85</v>
      </c>
      <c r="AH4591">
        <v>8.85</v>
      </c>
    </row>
    <row r="4592" spans="1:50" x14ac:dyDescent="0.25">
      <c r="A4592" t="s">
        <v>964</v>
      </c>
      <c r="B4592" s="32">
        <v>42412</v>
      </c>
      <c r="C4592" t="s">
        <v>961</v>
      </c>
      <c r="E4592" s="10"/>
      <c r="F4592" s="10"/>
      <c r="G4592" s="10"/>
      <c r="H4592" s="10"/>
      <c r="I4592" s="10"/>
      <c r="J4592" s="10"/>
      <c r="K4592" s="10"/>
      <c r="L4592" s="10"/>
      <c r="M4592" s="10"/>
    </row>
    <row r="4593" spans="1:42" x14ac:dyDescent="0.25">
      <c r="A4593" s="10" t="s">
        <v>964</v>
      </c>
      <c r="B4593" s="35">
        <v>42413</v>
      </c>
      <c r="C4593" t="s">
        <v>961</v>
      </c>
      <c r="E4593" s="10">
        <v>451.06</v>
      </c>
      <c r="F4593" s="10">
        <v>0.2</v>
      </c>
      <c r="G4593" s="10">
        <v>0.25</v>
      </c>
      <c r="H4593" s="10">
        <v>0.25</v>
      </c>
      <c r="I4593" s="10">
        <v>0.26</v>
      </c>
      <c r="J4593" s="10">
        <v>0.21</v>
      </c>
      <c r="K4593" s="10">
        <v>0.24</v>
      </c>
      <c r="L4593" s="10">
        <v>0.33</v>
      </c>
      <c r="M4593" s="10"/>
      <c r="AB4593">
        <v>8.85</v>
      </c>
    </row>
    <row r="4594" spans="1:42" x14ac:dyDescent="0.25">
      <c r="A4594" s="10" t="s">
        <v>964</v>
      </c>
      <c r="B4594" s="35">
        <v>42414</v>
      </c>
      <c r="C4594" t="s">
        <v>961</v>
      </c>
      <c r="E4594" s="10">
        <v>449.57</v>
      </c>
      <c r="F4594" s="10">
        <v>0.19</v>
      </c>
      <c r="G4594" s="10">
        <v>0.24</v>
      </c>
      <c r="H4594" s="10">
        <v>0.24</v>
      </c>
      <c r="I4594" s="10">
        <v>0.26</v>
      </c>
      <c r="J4594" s="10">
        <v>0.21</v>
      </c>
      <c r="K4594" s="10">
        <v>0.24</v>
      </c>
      <c r="L4594" s="10">
        <v>0.33</v>
      </c>
      <c r="M4594" s="10"/>
    </row>
    <row r="4595" spans="1:42" x14ac:dyDescent="0.25">
      <c r="A4595" s="10" t="s">
        <v>964</v>
      </c>
      <c r="B4595" s="35">
        <v>42415</v>
      </c>
      <c r="C4595" t="s">
        <v>961</v>
      </c>
      <c r="E4595" s="10">
        <v>448.75</v>
      </c>
      <c r="F4595" s="10">
        <v>0.19</v>
      </c>
      <c r="G4595" s="10">
        <v>0.24</v>
      </c>
      <c r="H4595" s="10">
        <v>0.24</v>
      </c>
      <c r="I4595" s="10">
        <v>0.26</v>
      </c>
      <c r="J4595" s="10">
        <v>0.21</v>
      </c>
      <c r="K4595" s="10">
        <v>0.24</v>
      </c>
      <c r="L4595" s="10">
        <v>0.33</v>
      </c>
      <c r="M4595" s="10"/>
    </row>
    <row r="4596" spans="1:42" x14ac:dyDescent="0.25">
      <c r="A4596" s="10" t="s">
        <v>964</v>
      </c>
      <c r="B4596" s="35">
        <v>42416</v>
      </c>
      <c r="C4596" t="s">
        <v>961</v>
      </c>
      <c r="E4596" s="10">
        <v>448.02</v>
      </c>
      <c r="F4596" s="10">
        <v>0.19</v>
      </c>
      <c r="G4596" s="10">
        <v>0.24</v>
      </c>
      <c r="H4596" s="10">
        <v>0.24</v>
      </c>
      <c r="I4596" s="10">
        <v>0.26</v>
      </c>
      <c r="J4596" s="10">
        <v>0.21</v>
      </c>
      <c r="K4596" s="10">
        <v>0.24</v>
      </c>
      <c r="L4596" s="10">
        <v>0.33</v>
      </c>
      <c r="M4596" s="10"/>
      <c r="AB4596">
        <v>8.85</v>
      </c>
      <c r="AG4596">
        <v>8.85</v>
      </c>
      <c r="AH4596">
        <v>8.85</v>
      </c>
      <c r="AP4596" t="s">
        <v>930</v>
      </c>
    </row>
    <row r="4597" spans="1:42" x14ac:dyDescent="0.25">
      <c r="A4597" t="s">
        <v>964</v>
      </c>
      <c r="B4597" s="32">
        <v>42416</v>
      </c>
      <c r="C4597" t="s">
        <v>961</v>
      </c>
      <c r="E4597" s="10"/>
      <c r="F4597" s="10"/>
      <c r="G4597" s="10"/>
      <c r="H4597" s="10"/>
      <c r="I4597" s="10"/>
      <c r="J4597" s="10"/>
      <c r="K4597" s="10"/>
      <c r="L4597" s="10"/>
      <c r="M4597" s="10"/>
    </row>
    <row r="4598" spans="1:42" x14ac:dyDescent="0.25">
      <c r="A4598" s="10" t="s">
        <v>965</v>
      </c>
      <c r="B4598" s="35">
        <v>42284</v>
      </c>
      <c r="C4598" t="s">
        <v>961</v>
      </c>
      <c r="E4598" s="10"/>
      <c r="F4598" s="10"/>
      <c r="G4598" s="10"/>
      <c r="H4598" s="10"/>
      <c r="I4598" s="10"/>
      <c r="J4598" s="10"/>
      <c r="K4598" s="10"/>
      <c r="L4598" s="10"/>
      <c r="M4598" s="10"/>
      <c r="AG4598">
        <v>0</v>
      </c>
      <c r="AH4598">
        <v>1</v>
      </c>
    </row>
    <row r="4599" spans="1:42" x14ac:dyDescent="0.25">
      <c r="A4599" t="s">
        <v>965</v>
      </c>
      <c r="B4599" s="32">
        <v>42284</v>
      </c>
      <c r="C4599" t="s">
        <v>961</v>
      </c>
      <c r="E4599" s="10"/>
      <c r="F4599" s="10"/>
      <c r="G4599" s="10"/>
      <c r="H4599" s="10"/>
      <c r="I4599" s="10"/>
      <c r="J4599" s="10"/>
      <c r="K4599" s="10"/>
      <c r="L4599" s="10"/>
      <c r="M4599" s="10"/>
    </row>
    <row r="4600" spans="1:42" x14ac:dyDescent="0.25">
      <c r="A4600" s="10" t="s">
        <v>965</v>
      </c>
      <c r="B4600" s="35">
        <v>42286</v>
      </c>
      <c r="C4600" t="s">
        <v>961</v>
      </c>
      <c r="E4600" s="10">
        <v>430.65</v>
      </c>
      <c r="F4600" s="10">
        <v>0.14000000000000001</v>
      </c>
      <c r="G4600" s="10">
        <v>0.15</v>
      </c>
      <c r="H4600" s="10">
        <v>0.22</v>
      </c>
      <c r="I4600" s="10">
        <v>0.26</v>
      </c>
      <c r="J4600" s="10">
        <v>0.2</v>
      </c>
      <c r="K4600" s="10">
        <v>0.3</v>
      </c>
      <c r="L4600" s="10">
        <v>0.32</v>
      </c>
      <c r="M4600" s="10"/>
      <c r="AB4600">
        <v>2</v>
      </c>
    </row>
    <row r="4601" spans="1:42" x14ac:dyDescent="0.25">
      <c r="A4601" s="10" t="s">
        <v>965</v>
      </c>
      <c r="B4601" s="35">
        <v>42289</v>
      </c>
      <c r="C4601" t="s">
        <v>961</v>
      </c>
      <c r="E4601" s="10"/>
      <c r="F4601" s="10"/>
      <c r="G4601" s="10"/>
      <c r="H4601" s="10"/>
      <c r="I4601" s="10"/>
      <c r="J4601" s="10"/>
      <c r="K4601" s="10"/>
      <c r="L4601" s="10"/>
      <c r="M4601" s="10"/>
      <c r="AG4601">
        <v>0</v>
      </c>
      <c r="AH4601">
        <v>2.1</v>
      </c>
    </row>
    <row r="4602" spans="1:42" x14ac:dyDescent="0.25">
      <c r="A4602" t="s">
        <v>965</v>
      </c>
      <c r="B4602" s="32">
        <v>42289</v>
      </c>
      <c r="C4602" t="s">
        <v>961</v>
      </c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1:42" x14ac:dyDescent="0.25">
      <c r="A4603" s="10" t="s">
        <v>965</v>
      </c>
      <c r="B4603" s="35">
        <v>42291</v>
      </c>
      <c r="C4603" t="s">
        <v>961</v>
      </c>
      <c r="E4603" s="10">
        <v>432.53</v>
      </c>
      <c r="F4603" s="10">
        <v>0.15</v>
      </c>
      <c r="G4603" s="10">
        <v>0.15</v>
      </c>
      <c r="H4603" s="10">
        <v>0.23</v>
      </c>
      <c r="I4603" s="10">
        <v>0.25</v>
      </c>
      <c r="J4603" s="10">
        <v>0.25</v>
      </c>
      <c r="K4603" s="10">
        <v>0.25</v>
      </c>
      <c r="L4603" s="10">
        <v>0.32</v>
      </c>
      <c r="M4603" s="10"/>
      <c r="AB4603">
        <v>3.3</v>
      </c>
    </row>
    <row r="4604" spans="1:42" x14ac:dyDescent="0.25">
      <c r="A4604" s="10" t="s">
        <v>965</v>
      </c>
      <c r="B4604" s="35">
        <v>42292</v>
      </c>
      <c r="C4604" t="s">
        <v>961</v>
      </c>
      <c r="E4604" s="10">
        <v>463.68</v>
      </c>
      <c r="F4604" s="10">
        <v>0.16</v>
      </c>
      <c r="G4604" s="10">
        <v>0.16</v>
      </c>
      <c r="H4604" s="10">
        <v>0.23</v>
      </c>
      <c r="I4604" s="10">
        <v>0.28000000000000003</v>
      </c>
      <c r="J4604" s="10">
        <v>0.27</v>
      </c>
      <c r="K4604" s="10">
        <v>0.28000000000000003</v>
      </c>
      <c r="L4604" s="10">
        <v>0.33</v>
      </c>
      <c r="M4604" s="10"/>
      <c r="AC4604">
        <v>0.21</v>
      </c>
    </row>
    <row r="4605" spans="1:42" x14ac:dyDescent="0.25">
      <c r="A4605" s="10" t="s">
        <v>965</v>
      </c>
      <c r="B4605" s="35">
        <v>42293</v>
      </c>
      <c r="C4605" t="s">
        <v>961</v>
      </c>
      <c r="E4605" s="10">
        <v>462.12</v>
      </c>
      <c r="F4605" s="10">
        <v>0.16</v>
      </c>
      <c r="G4605" s="10">
        <v>0.16</v>
      </c>
      <c r="H4605" s="10">
        <v>0.23</v>
      </c>
      <c r="I4605" s="10">
        <v>0.28000000000000003</v>
      </c>
      <c r="J4605" s="10">
        <v>0.27</v>
      </c>
      <c r="K4605" s="10">
        <v>0.28000000000000003</v>
      </c>
      <c r="L4605" s="10">
        <v>0.33</v>
      </c>
      <c r="M4605" s="10"/>
    </row>
    <row r="4606" spans="1:42" x14ac:dyDescent="0.25">
      <c r="A4606" s="10" t="s">
        <v>965</v>
      </c>
      <c r="B4606" s="35">
        <v>42294</v>
      </c>
      <c r="C4606" t="s">
        <v>961</v>
      </c>
      <c r="E4606" s="10">
        <v>460.63</v>
      </c>
      <c r="F4606" s="10">
        <v>0.15</v>
      </c>
      <c r="G4606" s="10">
        <v>0.16</v>
      </c>
      <c r="H4606" s="10">
        <v>0.23</v>
      </c>
      <c r="I4606" s="10">
        <v>0.28000000000000003</v>
      </c>
      <c r="J4606" s="10">
        <v>0.27</v>
      </c>
      <c r="K4606" s="10">
        <v>0.28000000000000003</v>
      </c>
      <c r="L4606" s="10">
        <v>0.33</v>
      </c>
      <c r="M4606" s="10"/>
    </row>
    <row r="4607" spans="1:42" x14ac:dyDescent="0.25">
      <c r="A4607" s="10" t="s">
        <v>965</v>
      </c>
      <c r="B4607" s="35">
        <v>42295</v>
      </c>
      <c r="C4607" t="s">
        <v>961</v>
      </c>
      <c r="E4607" s="10">
        <v>475.84</v>
      </c>
      <c r="F4607" s="10">
        <v>0.2</v>
      </c>
      <c r="G4607" s="10">
        <v>0.19</v>
      </c>
      <c r="H4607" s="10">
        <v>0.24</v>
      </c>
      <c r="I4607" s="10">
        <v>0.28000000000000003</v>
      </c>
      <c r="J4607" s="10">
        <v>0.27</v>
      </c>
      <c r="K4607" s="10">
        <v>0.28000000000000003</v>
      </c>
      <c r="L4607" s="10">
        <v>0.33</v>
      </c>
      <c r="M4607" s="10"/>
    </row>
    <row r="4608" spans="1:42" x14ac:dyDescent="0.25">
      <c r="A4608" s="10" t="s">
        <v>965</v>
      </c>
      <c r="B4608" s="35">
        <v>42296</v>
      </c>
      <c r="C4608" t="s">
        <v>961</v>
      </c>
      <c r="E4608" s="10">
        <v>475.2</v>
      </c>
      <c r="F4608" s="10">
        <v>0.19</v>
      </c>
      <c r="G4608" s="10">
        <v>0.19</v>
      </c>
      <c r="H4608" s="10">
        <v>0.24</v>
      </c>
      <c r="I4608" s="10">
        <v>0.28000000000000003</v>
      </c>
      <c r="J4608" s="10">
        <v>0.27</v>
      </c>
      <c r="K4608" s="10">
        <v>0.28000000000000003</v>
      </c>
      <c r="L4608" s="10">
        <v>0.33</v>
      </c>
      <c r="M4608" s="10"/>
    </row>
    <row r="4609" spans="1:54" x14ac:dyDescent="0.25">
      <c r="A4609" s="10" t="s">
        <v>965</v>
      </c>
      <c r="B4609" s="35">
        <v>42297</v>
      </c>
      <c r="C4609" t="s">
        <v>961</v>
      </c>
      <c r="E4609" s="10">
        <v>472.13</v>
      </c>
      <c r="F4609" s="10">
        <v>0.18</v>
      </c>
      <c r="G4609" s="10">
        <v>0.18</v>
      </c>
      <c r="H4609" s="10">
        <v>0.24</v>
      </c>
      <c r="I4609" s="10">
        <v>0.28000000000000003</v>
      </c>
      <c r="J4609" s="10">
        <v>0.27</v>
      </c>
      <c r="K4609" s="10">
        <v>0.28000000000000003</v>
      </c>
      <c r="L4609" s="10">
        <v>0.33</v>
      </c>
      <c r="M4609" s="10"/>
      <c r="AC4609">
        <v>0.21</v>
      </c>
      <c r="AG4609">
        <v>0</v>
      </c>
      <c r="AH4609">
        <v>3.05</v>
      </c>
    </row>
    <row r="4610" spans="1:54" x14ac:dyDescent="0.25">
      <c r="A4610" t="s">
        <v>965</v>
      </c>
      <c r="B4610" s="32">
        <v>42297</v>
      </c>
      <c r="C4610" t="s">
        <v>961</v>
      </c>
      <c r="E4610" s="10"/>
      <c r="F4610" s="10"/>
      <c r="G4610" s="10"/>
      <c r="H4610" s="10"/>
      <c r="I4610" s="10"/>
      <c r="J4610" s="10"/>
      <c r="K4610" s="10"/>
      <c r="L4610" s="10"/>
      <c r="M4610" s="10"/>
      <c r="AI4610" s="10"/>
    </row>
    <row r="4611" spans="1:54" x14ac:dyDescent="0.25">
      <c r="A4611" s="10" t="s">
        <v>965</v>
      </c>
      <c r="B4611" s="35">
        <v>42298</v>
      </c>
      <c r="C4611" t="s">
        <v>961</v>
      </c>
      <c r="E4611" s="10">
        <v>469.68</v>
      </c>
      <c r="F4611" s="10">
        <v>0.17</v>
      </c>
      <c r="G4611" s="10">
        <v>0.17</v>
      </c>
      <c r="H4611" s="10">
        <v>0.24</v>
      </c>
      <c r="I4611" s="10">
        <v>0.28000000000000003</v>
      </c>
      <c r="J4611" s="10">
        <v>0.27</v>
      </c>
      <c r="K4611" s="10">
        <v>0.28000000000000003</v>
      </c>
      <c r="L4611" s="10">
        <v>0.33</v>
      </c>
      <c r="M4611" s="10"/>
      <c r="AB4611">
        <v>4.3499999999999996</v>
      </c>
    </row>
    <row r="4612" spans="1:54" x14ac:dyDescent="0.25">
      <c r="A4612" s="10" t="s">
        <v>965</v>
      </c>
      <c r="B4612" s="35">
        <v>42299</v>
      </c>
      <c r="C4612" t="s">
        <v>961</v>
      </c>
      <c r="E4612" s="10">
        <v>466.91</v>
      </c>
      <c r="F4612" s="10">
        <v>0.17</v>
      </c>
      <c r="G4612" s="10">
        <v>0.17</v>
      </c>
      <c r="H4612" s="10">
        <v>0.24</v>
      </c>
      <c r="I4612" s="10">
        <v>0.28000000000000003</v>
      </c>
      <c r="J4612" s="10">
        <v>0.27</v>
      </c>
      <c r="K4612" s="10">
        <v>0.28000000000000003</v>
      </c>
      <c r="L4612" s="10">
        <v>0.33</v>
      </c>
      <c r="M4612" s="10"/>
    </row>
    <row r="4613" spans="1:54" x14ac:dyDescent="0.25">
      <c r="A4613" s="10" t="s">
        <v>965</v>
      </c>
      <c r="B4613" s="35">
        <v>42300</v>
      </c>
      <c r="C4613" t="s">
        <v>961</v>
      </c>
      <c r="E4613" s="10">
        <v>463.91</v>
      </c>
      <c r="F4613" s="10">
        <v>0.16</v>
      </c>
      <c r="G4613" s="10">
        <v>0.16</v>
      </c>
      <c r="H4613" s="10">
        <v>0.23</v>
      </c>
      <c r="I4613" s="10">
        <v>0.28000000000000003</v>
      </c>
      <c r="J4613" s="10">
        <v>0.27</v>
      </c>
      <c r="K4613" s="10">
        <v>0.28000000000000003</v>
      </c>
      <c r="L4613" s="10">
        <v>0.33</v>
      </c>
      <c r="M4613" s="10"/>
    </row>
    <row r="4614" spans="1:54" x14ac:dyDescent="0.25">
      <c r="A4614" s="10" t="s">
        <v>965</v>
      </c>
      <c r="B4614" s="35">
        <v>42301</v>
      </c>
      <c r="C4614" t="s">
        <v>961</v>
      </c>
      <c r="E4614" s="10">
        <v>475.98</v>
      </c>
      <c r="F4614" s="10">
        <v>0.19</v>
      </c>
      <c r="G4614" s="10">
        <v>0.19</v>
      </c>
      <c r="H4614" s="10">
        <v>0.24</v>
      </c>
      <c r="I4614" s="10">
        <v>0.28000000000000003</v>
      </c>
      <c r="J4614" s="10">
        <v>0.27</v>
      </c>
      <c r="K4614" s="10">
        <v>0.28000000000000003</v>
      </c>
      <c r="L4614" s="10">
        <v>0.33</v>
      </c>
      <c r="M4614" s="10"/>
    </row>
    <row r="4615" spans="1:54" x14ac:dyDescent="0.25">
      <c r="A4615" s="10" t="s">
        <v>965</v>
      </c>
      <c r="B4615" s="35">
        <v>42302</v>
      </c>
      <c r="C4615" t="s">
        <v>961</v>
      </c>
      <c r="E4615" s="10">
        <v>475.26</v>
      </c>
      <c r="F4615" s="10">
        <v>0.19</v>
      </c>
      <c r="G4615" s="10">
        <v>0.19</v>
      </c>
      <c r="H4615" s="10">
        <v>0.24</v>
      </c>
      <c r="I4615" s="10">
        <v>0.28000000000000003</v>
      </c>
      <c r="J4615" s="10">
        <v>0.27</v>
      </c>
      <c r="K4615" s="10">
        <v>0.28000000000000003</v>
      </c>
      <c r="L4615" s="10">
        <v>0.33</v>
      </c>
      <c r="M4615" s="10"/>
    </row>
    <row r="4616" spans="1:54" x14ac:dyDescent="0.25">
      <c r="A4616" s="10" t="s">
        <v>965</v>
      </c>
      <c r="B4616" s="35">
        <v>42303</v>
      </c>
      <c r="C4616" t="s">
        <v>961</v>
      </c>
      <c r="E4616" s="10">
        <v>472.59</v>
      </c>
      <c r="F4616" s="10">
        <v>0.18</v>
      </c>
      <c r="G4616" s="10">
        <v>0.18</v>
      </c>
      <c r="H4616" s="10">
        <v>0.24</v>
      </c>
      <c r="I4616" s="10">
        <v>0.28000000000000003</v>
      </c>
      <c r="J4616" s="10">
        <v>0.27</v>
      </c>
      <c r="K4616" s="10">
        <v>0.28000000000000003</v>
      </c>
      <c r="L4616" s="10">
        <v>0.33</v>
      </c>
      <c r="M4616" s="10"/>
    </row>
    <row r="4617" spans="1:54" x14ac:dyDescent="0.25">
      <c r="A4617" s="10" t="s">
        <v>965</v>
      </c>
      <c r="B4617" s="35">
        <v>42304</v>
      </c>
      <c r="C4617" t="s">
        <v>961</v>
      </c>
      <c r="E4617" s="10">
        <v>469.96</v>
      </c>
      <c r="F4617" s="10">
        <v>0.17</v>
      </c>
      <c r="G4617" s="10">
        <v>0.17</v>
      </c>
      <c r="H4617" s="10">
        <v>0.24</v>
      </c>
      <c r="I4617" s="10">
        <v>0.28000000000000003</v>
      </c>
      <c r="J4617" s="10">
        <v>0.27</v>
      </c>
      <c r="K4617" s="10">
        <v>0.28000000000000003</v>
      </c>
      <c r="L4617" s="10">
        <v>0.33</v>
      </c>
      <c r="M4617" s="10"/>
      <c r="AC4617">
        <v>0.33</v>
      </c>
      <c r="AI4617" s="10"/>
    </row>
    <row r="4618" spans="1:54" x14ac:dyDescent="0.25">
      <c r="A4618" s="10" t="s">
        <v>965</v>
      </c>
      <c r="B4618" s="35">
        <v>42305</v>
      </c>
      <c r="C4618" t="s">
        <v>961</v>
      </c>
      <c r="E4618" s="10">
        <v>466.63</v>
      </c>
      <c r="F4618" s="10">
        <v>0.17</v>
      </c>
      <c r="G4618" s="10">
        <v>0.17</v>
      </c>
      <c r="H4618" s="10">
        <v>0.24</v>
      </c>
      <c r="I4618" s="10">
        <v>0.28000000000000003</v>
      </c>
      <c r="J4618" s="10">
        <v>0.27</v>
      </c>
      <c r="K4618" s="10">
        <v>0.28000000000000003</v>
      </c>
      <c r="L4618" s="10">
        <v>0.33</v>
      </c>
      <c r="M4618" s="10"/>
    </row>
    <row r="4619" spans="1:54" x14ac:dyDescent="0.25">
      <c r="A4619" s="10" t="s">
        <v>965</v>
      </c>
      <c r="B4619" s="35">
        <v>42306</v>
      </c>
      <c r="C4619" t="s">
        <v>961</v>
      </c>
      <c r="E4619" s="10">
        <v>464.57</v>
      </c>
      <c r="F4619" s="10">
        <v>0.16</v>
      </c>
      <c r="G4619" s="10">
        <v>0.16</v>
      </c>
      <c r="H4619" s="10">
        <v>0.23</v>
      </c>
      <c r="I4619" s="10">
        <v>0.28000000000000003</v>
      </c>
      <c r="J4619" s="10">
        <v>0.27</v>
      </c>
      <c r="K4619" s="10">
        <v>0.28000000000000003</v>
      </c>
      <c r="L4619" s="10">
        <v>0.33</v>
      </c>
      <c r="M4619" s="10"/>
      <c r="Q4619">
        <v>1.66</v>
      </c>
      <c r="R4619">
        <v>40.17</v>
      </c>
      <c r="S4619">
        <v>0</v>
      </c>
      <c r="AA4619">
        <v>0</v>
      </c>
      <c r="AF4619">
        <v>0</v>
      </c>
      <c r="AG4619">
        <v>0</v>
      </c>
      <c r="AH4619">
        <v>4.5999999999999996</v>
      </c>
      <c r="AI4619">
        <v>0.57999999999999996</v>
      </c>
      <c r="AJ4619">
        <v>0.05</v>
      </c>
      <c r="AK4619">
        <v>1.44</v>
      </c>
      <c r="AL4619">
        <v>31.56</v>
      </c>
      <c r="AX4619">
        <v>0</v>
      </c>
      <c r="AY4619">
        <v>0.03</v>
      </c>
      <c r="AZ4619">
        <v>0.22</v>
      </c>
      <c r="BB4619">
        <v>8.61</v>
      </c>
    </row>
    <row r="4620" spans="1:54" x14ac:dyDescent="0.25">
      <c r="A4620" t="s">
        <v>965</v>
      </c>
      <c r="B4620" s="32">
        <v>42306</v>
      </c>
      <c r="C4620" t="s">
        <v>961</v>
      </c>
      <c r="E4620" s="10"/>
      <c r="F4620" s="10"/>
      <c r="G4620" s="10"/>
      <c r="H4620" s="10"/>
      <c r="I4620" s="10"/>
      <c r="J4620" s="10"/>
      <c r="K4620" s="10"/>
      <c r="L4620" s="10"/>
      <c r="M4620" s="10"/>
    </row>
    <row r="4621" spans="1:54" x14ac:dyDescent="0.25">
      <c r="A4621" s="10" t="s">
        <v>965</v>
      </c>
      <c r="B4621" s="35">
        <v>42307</v>
      </c>
      <c r="C4621" t="s">
        <v>961</v>
      </c>
      <c r="E4621" s="10">
        <v>463.29</v>
      </c>
      <c r="F4621" s="10">
        <v>0.16</v>
      </c>
      <c r="G4621" s="10">
        <v>0.16</v>
      </c>
      <c r="H4621" s="10">
        <v>0.23</v>
      </c>
      <c r="I4621" s="10">
        <v>0.28000000000000003</v>
      </c>
      <c r="J4621" s="10">
        <v>0.27</v>
      </c>
      <c r="K4621" s="10">
        <v>0.28000000000000003</v>
      </c>
      <c r="L4621" s="10">
        <v>0.33</v>
      </c>
      <c r="M4621" s="10"/>
      <c r="AB4621">
        <v>5.8</v>
      </c>
      <c r="AC4621">
        <v>0.3</v>
      </c>
    </row>
    <row r="4622" spans="1:54" x14ac:dyDescent="0.25">
      <c r="A4622" s="10" t="s">
        <v>965</v>
      </c>
      <c r="B4622" s="35">
        <v>42308</v>
      </c>
      <c r="C4622" t="s">
        <v>961</v>
      </c>
      <c r="E4622" s="10">
        <v>524.97</v>
      </c>
      <c r="F4622" s="10">
        <v>0.28999999999999998</v>
      </c>
      <c r="G4622" s="10">
        <v>0.28000000000000003</v>
      </c>
      <c r="H4622" s="10">
        <v>0.28999999999999998</v>
      </c>
      <c r="I4622" s="10">
        <v>0.28999999999999998</v>
      </c>
      <c r="J4622" s="10">
        <v>0.28000000000000003</v>
      </c>
      <c r="K4622" s="10">
        <v>0.28000000000000003</v>
      </c>
      <c r="L4622" s="10">
        <v>0.33</v>
      </c>
      <c r="M4622" s="10"/>
    </row>
    <row r="4623" spans="1:54" x14ac:dyDescent="0.25">
      <c r="A4623" s="10" t="s">
        <v>965</v>
      </c>
      <c r="B4623" s="35">
        <v>42309</v>
      </c>
      <c r="C4623" t="s">
        <v>961</v>
      </c>
      <c r="E4623" s="10">
        <v>530.19000000000005</v>
      </c>
      <c r="F4623" s="10">
        <v>0.28999999999999998</v>
      </c>
      <c r="G4623" s="10">
        <v>0.28999999999999998</v>
      </c>
      <c r="H4623" s="10">
        <v>0.3</v>
      </c>
      <c r="I4623" s="10">
        <v>0.3</v>
      </c>
      <c r="J4623" s="10">
        <v>0.28000000000000003</v>
      </c>
      <c r="K4623" s="10">
        <v>0.28000000000000003</v>
      </c>
      <c r="L4623" s="10">
        <v>0.33</v>
      </c>
      <c r="M4623" s="10"/>
    </row>
    <row r="4624" spans="1:54" x14ac:dyDescent="0.25">
      <c r="A4624" s="10" t="s">
        <v>965</v>
      </c>
      <c r="B4624" s="35">
        <v>42310</v>
      </c>
      <c r="C4624" t="s">
        <v>961</v>
      </c>
      <c r="E4624" s="10">
        <v>525.89</v>
      </c>
      <c r="F4624" s="10">
        <v>0.27</v>
      </c>
      <c r="G4624" s="10">
        <v>0.27</v>
      </c>
      <c r="H4624" s="10">
        <v>0.3</v>
      </c>
      <c r="I4624" s="10">
        <v>0.3</v>
      </c>
      <c r="J4624" s="10">
        <v>0.28000000000000003</v>
      </c>
      <c r="K4624" s="10">
        <v>0.28000000000000003</v>
      </c>
      <c r="L4624" s="10">
        <v>0.33</v>
      </c>
      <c r="M4624" s="10"/>
      <c r="AC4624">
        <v>0.33</v>
      </c>
    </row>
    <row r="4625" spans="1:35" x14ac:dyDescent="0.25">
      <c r="A4625" s="10" t="s">
        <v>965</v>
      </c>
      <c r="B4625" s="35">
        <v>42311</v>
      </c>
      <c r="C4625" t="s">
        <v>961</v>
      </c>
      <c r="E4625" s="10">
        <v>519.70000000000005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0.28000000000000003</v>
      </c>
      <c r="L4625" s="10">
        <v>0.33</v>
      </c>
      <c r="M4625" s="10"/>
    </row>
    <row r="4626" spans="1:35" x14ac:dyDescent="0.25">
      <c r="A4626" s="10" t="s">
        <v>965</v>
      </c>
      <c r="B4626" s="35">
        <v>42312</v>
      </c>
      <c r="C4626" t="s">
        <v>961</v>
      </c>
      <c r="E4626" s="10">
        <v>518.38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0.28000000000000003</v>
      </c>
      <c r="L4626" s="10">
        <v>0.33</v>
      </c>
      <c r="M4626" s="10"/>
    </row>
    <row r="4627" spans="1:35" x14ac:dyDescent="0.25">
      <c r="A4627" s="10" t="s">
        <v>965</v>
      </c>
      <c r="B4627" s="35">
        <v>42313</v>
      </c>
      <c r="C4627" t="s">
        <v>961</v>
      </c>
      <c r="E4627" s="10">
        <v>514.59</v>
      </c>
      <c r="F4627" s="10">
        <v>0.24</v>
      </c>
      <c r="G4627" s="10">
        <v>0.24</v>
      </c>
      <c r="H4627" s="10">
        <v>0.28999999999999998</v>
      </c>
      <c r="I4627" s="10">
        <v>0.3</v>
      </c>
      <c r="J4627" s="10">
        <v>0.28000000000000003</v>
      </c>
      <c r="K4627" s="10">
        <v>0.28000000000000003</v>
      </c>
      <c r="L4627" s="10">
        <v>0.33</v>
      </c>
      <c r="M4627" s="10"/>
    </row>
    <row r="4628" spans="1:35" x14ac:dyDescent="0.25">
      <c r="A4628" s="10" t="s">
        <v>965</v>
      </c>
      <c r="B4628" s="35">
        <v>42314</v>
      </c>
      <c r="C4628" t="s">
        <v>961</v>
      </c>
      <c r="E4628" s="10">
        <v>510.69</v>
      </c>
      <c r="F4628" s="10">
        <v>0.23</v>
      </c>
      <c r="G4628" s="10">
        <v>0.23</v>
      </c>
      <c r="H4628" s="10">
        <v>0.28000000000000003</v>
      </c>
      <c r="I4628" s="10">
        <v>0.3</v>
      </c>
      <c r="J4628" s="10">
        <v>0.28000000000000003</v>
      </c>
      <c r="K4628" s="10">
        <v>0.28000000000000003</v>
      </c>
      <c r="L4628" s="10">
        <v>0.33</v>
      </c>
      <c r="M4628" s="10"/>
    </row>
    <row r="4629" spans="1:35" x14ac:dyDescent="0.25">
      <c r="A4629" s="10" t="s">
        <v>965</v>
      </c>
      <c r="B4629" s="35">
        <v>42315</v>
      </c>
      <c r="C4629" t="s">
        <v>961</v>
      </c>
      <c r="E4629" s="10">
        <v>505.23</v>
      </c>
      <c r="F4629" s="10">
        <v>0.22</v>
      </c>
      <c r="G4629" s="10">
        <v>0.22</v>
      </c>
      <c r="H4629" s="10">
        <v>0.28000000000000003</v>
      </c>
      <c r="I4629" s="10">
        <v>0.3</v>
      </c>
      <c r="J4629" s="10">
        <v>0.28000000000000003</v>
      </c>
      <c r="K4629" s="10">
        <v>0.28000000000000003</v>
      </c>
      <c r="L4629" s="10">
        <v>0.33</v>
      </c>
      <c r="M4629" s="10"/>
    </row>
    <row r="4630" spans="1:35" x14ac:dyDescent="0.25">
      <c r="A4630" s="10" t="s">
        <v>965</v>
      </c>
      <c r="B4630" s="35">
        <v>42316</v>
      </c>
      <c r="C4630" t="s">
        <v>961</v>
      </c>
      <c r="E4630" s="10">
        <v>514.15</v>
      </c>
      <c r="F4630" s="10">
        <v>0.25</v>
      </c>
      <c r="G4630" s="10">
        <v>0.25</v>
      </c>
      <c r="H4630" s="10">
        <v>0.28000000000000003</v>
      </c>
      <c r="I4630" s="10">
        <v>0.3</v>
      </c>
      <c r="J4630" s="10">
        <v>0.28000000000000003</v>
      </c>
      <c r="K4630" s="10">
        <v>0.28000000000000003</v>
      </c>
      <c r="L4630" s="10">
        <v>0.33</v>
      </c>
      <c r="M4630" s="10"/>
    </row>
    <row r="4631" spans="1:35" x14ac:dyDescent="0.25">
      <c r="A4631" s="10" t="s">
        <v>965</v>
      </c>
      <c r="B4631" s="35">
        <v>42317</v>
      </c>
      <c r="C4631" t="s">
        <v>961</v>
      </c>
      <c r="E4631" s="10">
        <v>509.87</v>
      </c>
      <c r="F4631" s="10">
        <v>0.24</v>
      </c>
      <c r="G4631" s="10">
        <v>0.24</v>
      </c>
      <c r="H4631" s="10">
        <v>0.28000000000000003</v>
      </c>
      <c r="I4631" s="10">
        <v>0.3</v>
      </c>
      <c r="J4631" s="10">
        <v>0.28000000000000003</v>
      </c>
      <c r="K4631" s="10">
        <v>0.28000000000000003</v>
      </c>
      <c r="L4631" s="10">
        <v>0.33</v>
      </c>
      <c r="M4631" s="10"/>
    </row>
    <row r="4632" spans="1:35" x14ac:dyDescent="0.25">
      <c r="A4632" s="10" t="s">
        <v>965</v>
      </c>
      <c r="B4632" s="35">
        <v>42318</v>
      </c>
      <c r="C4632" t="s">
        <v>961</v>
      </c>
      <c r="E4632" s="10">
        <v>506.49</v>
      </c>
      <c r="F4632" s="10">
        <v>0.23</v>
      </c>
      <c r="G4632" s="10">
        <v>0.23</v>
      </c>
      <c r="H4632" s="10">
        <v>0.28000000000000003</v>
      </c>
      <c r="I4632" s="10">
        <v>0.3</v>
      </c>
      <c r="J4632" s="10">
        <v>0.28000000000000003</v>
      </c>
      <c r="K4632" s="10">
        <v>0.28000000000000003</v>
      </c>
      <c r="L4632" s="10">
        <v>0.33</v>
      </c>
      <c r="M4632" s="10"/>
      <c r="AC4632">
        <v>0.43</v>
      </c>
      <c r="AG4632">
        <v>0.15</v>
      </c>
      <c r="AH4632">
        <v>6.5</v>
      </c>
    </row>
    <row r="4633" spans="1:35" x14ac:dyDescent="0.25">
      <c r="A4633" t="s">
        <v>965</v>
      </c>
      <c r="B4633" s="32">
        <v>42318</v>
      </c>
      <c r="C4633" t="s">
        <v>961</v>
      </c>
      <c r="E4633" s="10"/>
      <c r="F4633" s="10"/>
      <c r="G4633" s="10"/>
      <c r="H4633" s="10"/>
      <c r="I4633" s="10"/>
      <c r="J4633" s="10"/>
      <c r="K4633" s="10"/>
      <c r="L4633" s="10"/>
      <c r="M4633" s="10"/>
    </row>
    <row r="4634" spans="1:35" x14ac:dyDescent="0.25">
      <c r="A4634" s="10" t="s">
        <v>965</v>
      </c>
      <c r="B4634" s="35">
        <v>42319</v>
      </c>
      <c r="C4634" t="s">
        <v>961</v>
      </c>
      <c r="E4634" s="10">
        <v>501.16</v>
      </c>
      <c r="F4634" s="10">
        <v>0.22</v>
      </c>
      <c r="G4634" s="10">
        <v>0.22</v>
      </c>
      <c r="H4634" s="10">
        <v>0.27</v>
      </c>
      <c r="I4634" s="10">
        <v>0.3</v>
      </c>
      <c r="J4634" s="10">
        <v>0.28000000000000003</v>
      </c>
      <c r="K4634" s="10">
        <v>0.28000000000000003</v>
      </c>
      <c r="L4634" s="10">
        <v>0.33</v>
      </c>
      <c r="M4634" s="10"/>
      <c r="AB4634">
        <v>7.55</v>
      </c>
    </row>
    <row r="4635" spans="1:35" x14ac:dyDescent="0.25">
      <c r="A4635" s="10" t="s">
        <v>965</v>
      </c>
      <c r="B4635" s="35">
        <v>42320</v>
      </c>
      <c r="C4635" t="s">
        <v>961</v>
      </c>
      <c r="E4635" s="10">
        <v>495</v>
      </c>
      <c r="F4635" s="10">
        <v>0.2</v>
      </c>
      <c r="G4635" s="10">
        <v>0.2</v>
      </c>
      <c r="H4635" s="10">
        <v>0.26</v>
      </c>
      <c r="I4635" s="10">
        <v>0.3</v>
      </c>
      <c r="J4635" s="10">
        <v>0.28000000000000003</v>
      </c>
      <c r="K4635" s="10">
        <v>0.28000000000000003</v>
      </c>
      <c r="L4635" s="10">
        <v>0.33</v>
      </c>
      <c r="M4635" s="10"/>
      <c r="AC4635">
        <v>0.47</v>
      </c>
    </row>
    <row r="4636" spans="1:35" x14ac:dyDescent="0.25">
      <c r="A4636" s="10" t="s">
        <v>965</v>
      </c>
      <c r="B4636" s="35">
        <v>42321</v>
      </c>
      <c r="C4636" t="s">
        <v>961</v>
      </c>
      <c r="E4636" s="10">
        <v>491.31</v>
      </c>
      <c r="F4636" s="10">
        <v>0.2</v>
      </c>
      <c r="G4636" s="10">
        <v>0.2</v>
      </c>
      <c r="H4636" s="10">
        <v>0.26</v>
      </c>
      <c r="I4636" s="10">
        <v>0.28999999999999998</v>
      </c>
      <c r="J4636" s="10">
        <v>0.28000000000000003</v>
      </c>
      <c r="K4636" s="10">
        <v>0.28000000000000003</v>
      </c>
      <c r="L4636" s="10">
        <v>0.33</v>
      </c>
      <c r="M4636" s="10"/>
    </row>
    <row r="4637" spans="1:35" x14ac:dyDescent="0.25">
      <c r="A4637" s="10" t="s">
        <v>965</v>
      </c>
      <c r="B4637" s="35">
        <v>42322</v>
      </c>
      <c r="C4637" t="s">
        <v>961</v>
      </c>
      <c r="E4637" s="10">
        <v>503.75</v>
      </c>
      <c r="F4637" s="10">
        <v>0.23</v>
      </c>
      <c r="G4637" s="10">
        <v>0.23</v>
      </c>
      <c r="H4637" s="10">
        <v>0.26</v>
      </c>
      <c r="I4637" s="10">
        <v>0.28999999999999998</v>
      </c>
      <c r="J4637" s="10">
        <v>0.28000000000000003</v>
      </c>
      <c r="K4637" s="10">
        <v>0.28000000000000003</v>
      </c>
      <c r="L4637" s="10">
        <v>0.33</v>
      </c>
      <c r="M4637" s="10"/>
    </row>
    <row r="4638" spans="1:35" x14ac:dyDescent="0.25">
      <c r="A4638" s="10" t="s">
        <v>965</v>
      </c>
      <c r="B4638" s="35">
        <v>42323</v>
      </c>
      <c r="C4638" t="s">
        <v>961</v>
      </c>
      <c r="E4638" s="10">
        <v>498.61</v>
      </c>
      <c r="F4638" s="10">
        <v>0.22</v>
      </c>
      <c r="G4638" s="10">
        <v>0.22</v>
      </c>
      <c r="H4638" s="10">
        <v>0.26</v>
      </c>
      <c r="I4638" s="10">
        <v>0.28999999999999998</v>
      </c>
      <c r="J4638" s="10">
        <v>0.28000000000000003</v>
      </c>
      <c r="K4638" s="10">
        <v>0.28000000000000003</v>
      </c>
      <c r="L4638" s="10">
        <v>0.33</v>
      </c>
      <c r="M4638" s="10"/>
    </row>
    <row r="4639" spans="1:35" x14ac:dyDescent="0.25">
      <c r="A4639" s="10" t="s">
        <v>965</v>
      </c>
      <c r="B4639" s="35">
        <v>42324</v>
      </c>
      <c r="C4639" t="s">
        <v>961</v>
      </c>
      <c r="E4639" s="10">
        <v>493.67</v>
      </c>
      <c r="F4639" s="10">
        <v>0.21</v>
      </c>
      <c r="G4639" s="10">
        <v>0.21</v>
      </c>
      <c r="H4639" s="10">
        <v>0.26</v>
      </c>
      <c r="I4639" s="10">
        <v>0.28999999999999998</v>
      </c>
      <c r="J4639" s="10">
        <v>0.28000000000000003</v>
      </c>
      <c r="K4639" s="10">
        <v>0.28000000000000003</v>
      </c>
      <c r="L4639" s="10">
        <v>0.33</v>
      </c>
      <c r="M4639" s="10"/>
    </row>
    <row r="4640" spans="1:35" x14ac:dyDescent="0.25">
      <c r="A4640" s="10" t="s">
        <v>965</v>
      </c>
      <c r="B4640" s="35">
        <v>42325</v>
      </c>
      <c r="C4640" t="s">
        <v>961</v>
      </c>
      <c r="E4640" s="10">
        <v>489.65</v>
      </c>
      <c r="F4640" s="10">
        <v>0.2</v>
      </c>
      <c r="G4640" s="10">
        <v>0.2</v>
      </c>
      <c r="H4640" s="10">
        <v>0.25</v>
      </c>
      <c r="I4640" s="10">
        <v>0.28999999999999998</v>
      </c>
      <c r="J4640" s="10">
        <v>0.28000000000000003</v>
      </c>
      <c r="K4640" s="10">
        <v>0.28000000000000003</v>
      </c>
      <c r="L4640" s="10">
        <v>0.33</v>
      </c>
      <c r="M4640" s="10"/>
      <c r="AC4640">
        <v>0.6</v>
      </c>
      <c r="AI4640" s="10"/>
    </row>
    <row r="4641" spans="1:54" x14ac:dyDescent="0.25">
      <c r="A4641" s="10" t="s">
        <v>965</v>
      </c>
      <c r="B4641" s="35">
        <v>42326</v>
      </c>
      <c r="C4641" t="s">
        <v>961</v>
      </c>
      <c r="E4641" s="10">
        <v>484.12</v>
      </c>
      <c r="F4641" s="10">
        <v>0.19</v>
      </c>
      <c r="G4641" s="10">
        <v>0.19</v>
      </c>
      <c r="H4641" s="10">
        <v>0.25</v>
      </c>
      <c r="I4641" s="10">
        <v>0.28999999999999998</v>
      </c>
      <c r="J4641" s="10">
        <v>0.28000000000000003</v>
      </c>
      <c r="K4641" s="10">
        <v>0.28000000000000003</v>
      </c>
      <c r="L4641" s="10">
        <v>0.33</v>
      </c>
      <c r="M4641" s="10"/>
    </row>
    <row r="4642" spans="1:54" x14ac:dyDescent="0.25">
      <c r="A4642" s="10" t="s">
        <v>965</v>
      </c>
      <c r="B4642" s="35">
        <v>42327</v>
      </c>
      <c r="C4642" t="s">
        <v>961</v>
      </c>
      <c r="E4642" s="10">
        <v>479.65</v>
      </c>
      <c r="F4642" s="10">
        <v>0.18</v>
      </c>
      <c r="G4642" s="10">
        <v>0.18</v>
      </c>
      <c r="H4642" s="10">
        <v>0.24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  <c r="Q4642">
        <v>4.4000000000000004</v>
      </c>
      <c r="R4642">
        <v>205.97</v>
      </c>
      <c r="S4642">
        <v>0</v>
      </c>
      <c r="AA4642">
        <v>0</v>
      </c>
      <c r="AF4642">
        <v>0</v>
      </c>
      <c r="AI4642">
        <v>1.54</v>
      </c>
      <c r="AJ4642">
        <v>0.03</v>
      </c>
      <c r="AK4642">
        <v>2.88</v>
      </c>
      <c r="AL4642">
        <v>83.14</v>
      </c>
      <c r="AX4642">
        <v>0</v>
      </c>
      <c r="AY4642">
        <v>0.01</v>
      </c>
      <c r="AZ4642">
        <v>1.52</v>
      </c>
      <c r="BB4642">
        <v>122.83</v>
      </c>
    </row>
    <row r="4643" spans="1:54" x14ac:dyDescent="0.25">
      <c r="A4643" s="10" t="s">
        <v>965</v>
      </c>
      <c r="B4643" s="35">
        <v>42328</v>
      </c>
      <c r="C4643" t="s">
        <v>961</v>
      </c>
      <c r="E4643" s="10">
        <v>474.73</v>
      </c>
      <c r="F4643" s="10">
        <v>0.17</v>
      </c>
      <c r="G4643" s="10">
        <v>0.17</v>
      </c>
      <c r="H4643" s="10">
        <v>0.24</v>
      </c>
      <c r="I4643" s="10">
        <v>0.28000000000000003</v>
      </c>
      <c r="J4643" s="10">
        <v>0.28000000000000003</v>
      </c>
      <c r="K4643" s="10">
        <v>0.28000000000000003</v>
      </c>
      <c r="L4643" s="10">
        <v>0.33</v>
      </c>
      <c r="M4643" s="10"/>
      <c r="AG4643">
        <v>0.7</v>
      </c>
      <c r="AH4643">
        <v>7.45</v>
      </c>
    </row>
    <row r="4644" spans="1:54" x14ac:dyDescent="0.25">
      <c r="A4644" t="s">
        <v>965</v>
      </c>
      <c r="B4644" s="32">
        <v>42328</v>
      </c>
      <c r="C4644" t="s">
        <v>961</v>
      </c>
      <c r="E4644" s="10"/>
      <c r="F4644" s="10"/>
      <c r="G4644" s="10"/>
      <c r="H4644" s="10"/>
      <c r="I4644" s="10"/>
      <c r="J4644" s="10"/>
      <c r="K4644" s="10"/>
      <c r="L4644" s="10"/>
      <c r="M4644" s="10"/>
    </row>
    <row r="4645" spans="1:54" x14ac:dyDescent="0.25">
      <c r="A4645" s="10" t="s">
        <v>965</v>
      </c>
      <c r="B4645" s="35">
        <v>42329</v>
      </c>
      <c r="C4645" t="s">
        <v>961</v>
      </c>
      <c r="E4645" s="10">
        <v>494.64</v>
      </c>
      <c r="F4645" s="10">
        <v>0.23</v>
      </c>
      <c r="G4645" s="10">
        <v>0.23</v>
      </c>
      <c r="H4645" s="10">
        <v>0.25</v>
      </c>
      <c r="I4645" s="10">
        <v>0.28000000000000003</v>
      </c>
      <c r="J4645" s="10">
        <v>0.28000000000000003</v>
      </c>
      <c r="K4645" s="10">
        <v>0.28000000000000003</v>
      </c>
      <c r="L4645" s="10">
        <v>0.33</v>
      </c>
      <c r="M4645" s="10"/>
      <c r="AB4645">
        <v>8.4</v>
      </c>
    </row>
    <row r="4646" spans="1:54" x14ac:dyDescent="0.25">
      <c r="A4646" s="10" t="s">
        <v>965</v>
      </c>
      <c r="B4646" s="35">
        <v>42330</v>
      </c>
      <c r="C4646" t="s">
        <v>961</v>
      </c>
      <c r="E4646" s="10">
        <v>491.27</v>
      </c>
      <c r="F4646" s="10">
        <v>0.22</v>
      </c>
      <c r="G4646" s="10">
        <v>0.22</v>
      </c>
      <c r="H4646" s="10">
        <v>0.25</v>
      </c>
      <c r="I4646" s="10">
        <v>0.28000000000000003</v>
      </c>
      <c r="J4646" s="10">
        <v>0.28000000000000003</v>
      </c>
      <c r="K4646" s="10">
        <v>0.28000000000000003</v>
      </c>
      <c r="L4646" s="10">
        <v>0.33</v>
      </c>
      <c r="M4646" s="10"/>
    </row>
    <row r="4647" spans="1:54" x14ac:dyDescent="0.25">
      <c r="A4647" s="10" t="s">
        <v>965</v>
      </c>
      <c r="B4647" s="35">
        <v>42331</v>
      </c>
      <c r="C4647" t="s">
        <v>961</v>
      </c>
      <c r="E4647" s="10">
        <v>486.83</v>
      </c>
      <c r="F4647" s="10">
        <v>0.21</v>
      </c>
      <c r="G4647" s="10">
        <v>0.21</v>
      </c>
      <c r="H4647" s="10">
        <v>0.24</v>
      </c>
      <c r="I4647" s="10">
        <v>0.28000000000000003</v>
      </c>
      <c r="J4647" s="10">
        <v>0.28000000000000003</v>
      </c>
      <c r="K4647" s="10">
        <v>0.28000000000000003</v>
      </c>
      <c r="L4647" s="10">
        <v>0.33</v>
      </c>
      <c r="M4647" s="10"/>
      <c r="AC4647">
        <v>0.56999999999999995</v>
      </c>
    </row>
    <row r="4648" spans="1:54" x14ac:dyDescent="0.25">
      <c r="A4648" s="10" t="s">
        <v>965</v>
      </c>
      <c r="B4648" s="35">
        <v>42332</v>
      </c>
      <c r="C4648" t="s">
        <v>961</v>
      </c>
      <c r="E4648" s="10">
        <v>481.16</v>
      </c>
      <c r="F4648" s="10">
        <v>0.2</v>
      </c>
      <c r="G4648" s="10">
        <v>0.19</v>
      </c>
      <c r="H4648" s="10">
        <v>0.24</v>
      </c>
      <c r="I4648" s="10">
        <v>0.28000000000000003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54" x14ac:dyDescent="0.25">
      <c r="A4649" s="10" t="s">
        <v>965</v>
      </c>
      <c r="B4649" s="35">
        <v>42333</v>
      </c>
      <c r="C4649" t="s">
        <v>961</v>
      </c>
      <c r="E4649" s="10">
        <v>473</v>
      </c>
      <c r="F4649" s="10">
        <v>0.18</v>
      </c>
      <c r="G4649" s="10">
        <v>0.18</v>
      </c>
      <c r="H4649" s="10">
        <v>0.23</v>
      </c>
      <c r="I4649" s="10">
        <v>0.28000000000000003</v>
      </c>
      <c r="J4649" s="10">
        <v>0.28000000000000003</v>
      </c>
      <c r="K4649" s="10">
        <v>0.28000000000000003</v>
      </c>
      <c r="L4649" s="10">
        <v>0.33</v>
      </c>
      <c r="M4649" s="10"/>
      <c r="AG4649">
        <v>0.8</v>
      </c>
      <c r="AH4649">
        <v>8.35</v>
      </c>
    </row>
    <row r="4650" spans="1:54" x14ac:dyDescent="0.25">
      <c r="A4650" t="s">
        <v>965</v>
      </c>
      <c r="B4650" s="32">
        <v>42333</v>
      </c>
      <c r="C4650" t="s">
        <v>961</v>
      </c>
      <c r="E4650" s="10"/>
      <c r="F4650" s="10"/>
      <c r="G4650" s="10"/>
      <c r="H4650" s="10"/>
      <c r="I4650" s="10"/>
      <c r="J4650" s="10"/>
      <c r="K4650" s="10"/>
      <c r="L4650" s="10"/>
      <c r="M4650" s="10"/>
    </row>
    <row r="4651" spans="1:54" x14ac:dyDescent="0.25">
      <c r="A4651" s="10" t="s">
        <v>965</v>
      </c>
      <c r="B4651" s="35">
        <v>42334</v>
      </c>
      <c r="C4651" t="s">
        <v>961</v>
      </c>
      <c r="E4651" s="10">
        <v>463.6</v>
      </c>
      <c r="F4651" s="10">
        <v>0.16</v>
      </c>
      <c r="G4651" s="10">
        <v>0.16</v>
      </c>
      <c r="H4651" s="10">
        <v>0.22</v>
      </c>
      <c r="I4651" s="10">
        <v>0.27</v>
      </c>
      <c r="J4651" s="10">
        <v>0.28000000000000003</v>
      </c>
      <c r="K4651" s="10">
        <v>0.28000000000000003</v>
      </c>
      <c r="L4651" s="10">
        <v>0.33</v>
      </c>
      <c r="M4651" s="10"/>
      <c r="AB4651">
        <v>8.4</v>
      </c>
    </row>
    <row r="4652" spans="1:54" x14ac:dyDescent="0.25">
      <c r="A4652" s="10" t="s">
        <v>965</v>
      </c>
      <c r="B4652" s="35">
        <v>42335</v>
      </c>
      <c r="C4652" t="s">
        <v>961</v>
      </c>
      <c r="E4652" s="10">
        <v>454.35</v>
      </c>
      <c r="F4652" s="10">
        <v>0.15</v>
      </c>
      <c r="G4652" s="10">
        <v>0.15</v>
      </c>
      <c r="H4652" s="10">
        <v>0.21</v>
      </c>
      <c r="I4652" s="10">
        <v>0.27</v>
      </c>
      <c r="J4652" s="10">
        <v>0.28000000000000003</v>
      </c>
      <c r="K4652" s="10">
        <v>0.28000000000000003</v>
      </c>
      <c r="L4652" s="10">
        <v>0.33</v>
      </c>
      <c r="M4652" s="10"/>
    </row>
    <row r="4653" spans="1:54" x14ac:dyDescent="0.25">
      <c r="A4653" s="10" t="s">
        <v>965</v>
      </c>
      <c r="B4653" s="35">
        <v>42336</v>
      </c>
      <c r="C4653" t="s">
        <v>961</v>
      </c>
      <c r="E4653" s="10">
        <v>502.22</v>
      </c>
      <c r="F4653" s="10">
        <v>0.25</v>
      </c>
      <c r="G4653" s="10">
        <v>0.25</v>
      </c>
      <c r="H4653" s="10">
        <v>0.26</v>
      </c>
      <c r="I4653" s="10">
        <v>0.28000000000000003</v>
      </c>
      <c r="J4653" s="10">
        <v>0.28000000000000003</v>
      </c>
      <c r="K4653" s="10">
        <v>0.28000000000000003</v>
      </c>
      <c r="L4653" s="10">
        <v>0.33</v>
      </c>
      <c r="M4653" s="10"/>
    </row>
    <row r="4654" spans="1:54" x14ac:dyDescent="0.25">
      <c r="A4654" s="10" t="s">
        <v>965</v>
      </c>
      <c r="B4654" s="35">
        <v>42337</v>
      </c>
      <c r="C4654" t="s">
        <v>961</v>
      </c>
      <c r="E4654" s="10">
        <v>495.5</v>
      </c>
      <c r="F4654" s="10">
        <v>0.24</v>
      </c>
      <c r="G4654" s="10">
        <v>0.23</v>
      </c>
      <c r="H4654" s="10">
        <v>0.25</v>
      </c>
      <c r="I4654" s="10">
        <v>0.28000000000000003</v>
      </c>
      <c r="J4654" s="10">
        <v>0.28000000000000003</v>
      </c>
      <c r="K4654" s="10">
        <v>0.28000000000000003</v>
      </c>
      <c r="L4654" s="10">
        <v>0.33</v>
      </c>
      <c r="M4654" s="10"/>
    </row>
    <row r="4655" spans="1:54" x14ac:dyDescent="0.25">
      <c r="A4655" s="10" t="s">
        <v>965</v>
      </c>
      <c r="B4655" s="35">
        <v>42338</v>
      </c>
      <c r="C4655" t="s">
        <v>961</v>
      </c>
      <c r="E4655" s="10">
        <v>485.02</v>
      </c>
      <c r="F4655" s="10">
        <v>0.21</v>
      </c>
      <c r="G4655" s="10">
        <v>0.21</v>
      </c>
      <c r="H4655" s="10">
        <v>0.25</v>
      </c>
      <c r="I4655" s="10">
        <v>0.27</v>
      </c>
      <c r="J4655" s="10">
        <v>0.28000000000000003</v>
      </c>
      <c r="K4655" s="10">
        <v>0.28000000000000003</v>
      </c>
      <c r="L4655" s="10">
        <v>0.33</v>
      </c>
      <c r="M4655" s="10"/>
      <c r="AC4655">
        <v>0.6</v>
      </c>
    </row>
    <row r="4656" spans="1:54" x14ac:dyDescent="0.25">
      <c r="A4656" s="10" t="s">
        <v>965</v>
      </c>
      <c r="B4656" s="35">
        <v>42339</v>
      </c>
      <c r="C4656" t="s">
        <v>961</v>
      </c>
      <c r="E4656" s="10">
        <v>478.87</v>
      </c>
      <c r="F4656" s="10">
        <v>0.2</v>
      </c>
      <c r="G4656" s="10">
        <v>0.2</v>
      </c>
      <c r="H4656" s="10">
        <v>0.24</v>
      </c>
      <c r="I4656" s="10">
        <v>0.27</v>
      </c>
      <c r="J4656" s="10">
        <v>0.28000000000000003</v>
      </c>
      <c r="K4656" s="10">
        <v>0.28000000000000003</v>
      </c>
      <c r="L4656" s="10">
        <v>0.33</v>
      </c>
      <c r="M4656" s="10"/>
      <c r="AI4656" s="10"/>
    </row>
    <row r="4657" spans="1:54" x14ac:dyDescent="0.25">
      <c r="A4657" s="10" t="s">
        <v>965</v>
      </c>
      <c r="B4657" s="35">
        <v>42340</v>
      </c>
      <c r="C4657" t="s">
        <v>961</v>
      </c>
      <c r="E4657" s="10">
        <v>473.46</v>
      </c>
      <c r="F4657" s="10">
        <v>0.19</v>
      </c>
      <c r="G4657" s="10">
        <v>0.19</v>
      </c>
      <c r="H4657" s="10">
        <v>0.23</v>
      </c>
      <c r="I4657" s="10">
        <v>0.27</v>
      </c>
      <c r="J4657" s="10">
        <v>0.28000000000000003</v>
      </c>
      <c r="K4657" s="10">
        <v>0.28000000000000003</v>
      </c>
      <c r="L4657" s="10">
        <v>0.33</v>
      </c>
      <c r="M4657" s="10"/>
      <c r="AG4657">
        <v>1.55</v>
      </c>
      <c r="AH4657">
        <v>8.4</v>
      </c>
    </row>
    <row r="4658" spans="1:54" x14ac:dyDescent="0.25">
      <c r="A4658" t="s">
        <v>965</v>
      </c>
      <c r="B4658" s="32">
        <v>42340</v>
      </c>
      <c r="C4658" t="s">
        <v>961</v>
      </c>
      <c r="E4658" s="10"/>
      <c r="F4658" s="10"/>
      <c r="G4658" s="10"/>
      <c r="H4658" s="10"/>
      <c r="I4658" s="10"/>
      <c r="J4658" s="10"/>
      <c r="K4658" s="10"/>
      <c r="L4658" s="10"/>
      <c r="M4658" s="10"/>
    </row>
    <row r="4659" spans="1:54" x14ac:dyDescent="0.25">
      <c r="A4659" s="10" t="s">
        <v>965</v>
      </c>
      <c r="B4659" s="35">
        <v>42341</v>
      </c>
      <c r="C4659" t="s">
        <v>961</v>
      </c>
      <c r="E4659" s="10">
        <v>467.94</v>
      </c>
      <c r="F4659" s="10">
        <v>0.18</v>
      </c>
      <c r="G4659" s="10">
        <v>0.18</v>
      </c>
      <c r="H4659" s="10">
        <v>0.23</v>
      </c>
      <c r="I4659" s="10">
        <v>0.27</v>
      </c>
      <c r="J4659" s="10">
        <v>0.28000000000000003</v>
      </c>
      <c r="K4659" s="10">
        <v>0.28000000000000003</v>
      </c>
      <c r="L4659" s="10">
        <v>0.33</v>
      </c>
      <c r="M4659" s="10"/>
      <c r="Q4659">
        <v>5.87</v>
      </c>
      <c r="R4659">
        <v>347.13</v>
      </c>
      <c r="S4659">
        <v>0</v>
      </c>
      <c r="AA4659">
        <v>0</v>
      </c>
      <c r="AB4659">
        <v>8.4</v>
      </c>
      <c r="AF4659">
        <v>8.27</v>
      </c>
      <c r="AI4659">
        <v>1.69</v>
      </c>
      <c r="AJ4659">
        <v>0.04</v>
      </c>
      <c r="AK4659">
        <v>3.38</v>
      </c>
      <c r="AL4659">
        <v>93.55</v>
      </c>
      <c r="AX4659">
        <v>0</v>
      </c>
      <c r="AY4659">
        <v>0.01</v>
      </c>
      <c r="AZ4659">
        <v>2.4900000000000002</v>
      </c>
      <c r="BB4659">
        <v>252.76</v>
      </c>
    </row>
    <row r="4660" spans="1:54" x14ac:dyDescent="0.25">
      <c r="A4660" s="10" t="s">
        <v>965</v>
      </c>
      <c r="B4660" s="35">
        <v>42342</v>
      </c>
      <c r="C4660" t="s">
        <v>961</v>
      </c>
      <c r="E4660" s="10">
        <v>457.85</v>
      </c>
      <c r="F4660" s="10">
        <v>0.16</v>
      </c>
      <c r="G4660" s="10">
        <v>0.16</v>
      </c>
      <c r="H4660" s="10">
        <v>0.22</v>
      </c>
      <c r="I4660" s="10">
        <v>0.27</v>
      </c>
      <c r="J4660" s="10">
        <v>0.28000000000000003</v>
      </c>
      <c r="K4660" s="10">
        <v>0.28000000000000003</v>
      </c>
      <c r="L4660" s="10">
        <v>0.33</v>
      </c>
      <c r="M4660" s="10"/>
      <c r="AC4660">
        <v>0.63</v>
      </c>
    </row>
    <row r="4661" spans="1:54" x14ac:dyDescent="0.25">
      <c r="A4661" s="10" t="s">
        <v>965</v>
      </c>
      <c r="B4661" s="35">
        <v>42343</v>
      </c>
      <c r="C4661" t="s">
        <v>961</v>
      </c>
      <c r="E4661" s="10">
        <v>511.13</v>
      </c>
      <c r="F4661" s="10">
        <v>0.28000000000000003</v>
      </c>
      <c r="G4661" s="10">
        <v>0.28000000000000003</v>
      </c>
      <c r="H4661" s="10">
        <v>0.27</v>
      </c>
      <c r="I4661" s="10">
        <v>0.27</v>
      </c>
      <c r="J4661" s="10">
        <v>0.28000000000000003</v>
      </c>
      <c r="K4661" s="10">
        <v>0.28000000000000003</v>
      </c>
      <c r="L4661" s="10">
        <v>0.33</v>
      </c>
      <c r="M4661" s="10"/>
    </row>
    <row r="4662" spans="1:54" x14ac:dyDescent="0.25">
      <c r="A4662" s="10" t="s">
        <v>965</v>
      </c>
      <c r="B4662" s="35">
        <v>42344</v>
      </c>
      <c r="C4662" t="s">
        <v>961</v>
      </c>
      <c r="E4662" s="10">
        <v>503.99</v>
      </c>
      <c r="F4662" s="10">
        <v>0.26</v>
      </c>
      <c r="G4662" s="10">
        <v>0.26</v>
      </c>
      <c r="H4662" s="10">
        <v>0.26</v>
      </c>
      <c r="I4662" s="10">
        <v>0.27</v>
      </c>
      <c r="J4662" s="10">
        <v>0.28000000000000003</v>
      </c>
      <c r="K4662" s="10">
        <v>0.28000000000000003</v>
      </c>
      <c r="L4662" s="10">
        <v>0.33</v>
      </c>
      <c r="M4662" s="10"/>
    </row>
    <row r="4663" spans="1:54" x14ac:dyDescent="0.25">
      <c r="A4663" s="10" t="s">
        <v>965</v>
      </c>
      <c r="B4663" s="35">
        <v>42345</v>
      </c>
      <c r="C4663" t="s">
        <v>961</v>
      </c>
      <c r="E4663" s="10">
        <v>496.91</v>
      </c>
      <c r="F4663" s="10">
        <v>0.24</v>
      </c>
      <c r="G4663" s="10">
        <v>0.24</v>
      </c>
      <c r="H4663" s="10">
        <v>0.26</v>
      </c>
      <c r="I4663" s="10">
        <v>0.27</v>
      </c>
      <c r="J4663" s="10">
        <v>0.28000000000000003</v>
      </c>
      <c r="K4663" s="10">
        <v>0.28000000000000003</v>
      </c>
      <c r="L4663" s="10">
        <v>0.33</v>
      </c>
      <c r="M4663" s="10"/>
      <c r="AC4663">
        <v>0.56999999999999995</v>
      </c>
    </row>
    <row r="4664" spans="1:54" x14ac:dyDescent="0.25">
      <c r="A4664" s="10" t="s">
        <v>965</v>
      </c>
      <c r="B4664" s="35">
        <v>42346</v>
      </c>
      <c r="C4664" t="s">
        <v>961</v>
      </c>
      <c r="E4664" s="10">
        <v>491.13</v>
      </c>
      <c r="F4664" s="10">
        <v>0.23</v>
      </c>
      <c r="G4664" s="10">
        <v>0.23</v>
      </c>
      <c r="H4664" s="10">
        <v>0.25</v>
      </c>
      <c r="I4664" s="10">
        <v>0.27</v>
      </c>
      <c r="J4664" s="10">
        <v>0.28000000000000003</v>
      </c>
      <c r="K4664" s="10">
        <v>0.28000000000000003</v>
      </c>
      <c r="L4664" s="10">
        <v>0.33</v>
      </c>
      <c r="M4664" s="10"/>
      <c r="AG4664">
        <v>2.95</v>
      </c>
      <c r="AH4664">
        <v>8.4</v>
      </c>
    </row>
    <row r="4665" spans="1:54" x14ac:dyDescent="0.25">
      <c r="A4665" t="s">
        <v>965</v>
      </c>
      <c r="B4665" s="32">
        <v>42346</v>
      </c>
      <c r="C4665" t="s">
        <v>961</v>
      </c>
      <c r="E4665" s="10"/>
      <c r="F4665" s="10"/>
      <c r="G4665" s="10"/>
      <c r="H4665" s="10"/>
      <c r="I4665" s="10"/>
      <c r="J4665" s="10"/>
      <c r="K4665" s="10"/>
      <c r="L4665" s="10"/>
      <c r="M4665" s="10"/>
    </row>
    <row r="4666" spans="1:54" x14ac:dyDescent="0.25">
      <c r="A4666" s="10" t="s">
        <v>965</v>
      </c>
      <c r="B4666" s="35">
        <v>42347</v>
      </c>
      <c r="C4666" t="s">
        <v>961</v>
      </c>
      <c r="E4666" s="10">
        <v>484.25</v>
      </c>
      <c r="F4666" s="10">
        <v>0.21</v>
      </c>
      <c r="G4666" s="10">
        <v>0.21</v>
      </c>
      <c r="H4666" s="10">
        <v>0.25</v>
      </c>
      <c r="I4666" s="10">
        <v>0.27</v>
      </c>
      <c r="J4666" s="10">
        <v>0.28000000000000003</v>
      </c>
      <c r="K4666" s="10">
        <v>0.28000000000000003</v>
      </c>
      <c r="L4666" s="10">
        <v>0.33</v>
      </c>
      <c r="M4666" s="10"/>
      <c r="AB4666">
        <v>8.4</v>
      </c>
    </row>
    <row r="4667" spans="1:54" x14ac:dyDescent="0.25">
      <c r="A4667" s="10" t="s">
        <v>965</v>
      </c>
      <c r="B4667" s="35">
        <v>42348</v>
      </c>
      <c r="C4667" t="s">
        <v>961</v>
      </c>
      <c r="E4667" s="10">
        <v>476.01</v>
      </c>
      <c r="F4667" s="10">
        <v>0.2</v>
      </c>
      <c r="G4667" s="10">
        <v>0.2</v>
      </c>
      <c r="H4667" s="10">
        <v>0.24</v>
      </c>
      <c r="I4667" s="10">
        <v>0.27</v>
      </c>
      <c r="J4667" s="10">
        <v>0.28000000000000003</v>
      </c>
      <c r="K4667" s="10">
        <v>0.28000000000000003</v>
      </c>
      <c r="L4667" s="10">
        <v>0.33</v>
      </c>
      <c r="M4667" s="10"/>
    </row>
    <row r="4668" spans="1:54" x14ac:dyDescent="0.25">
      <c r="A4668" s="10" t="s">
        <v>965</v>
      </c>
      <c r="B4668" s="35">
        <v>42349</v>
      </c>
      <c r="C4668" t="s">
        <v>961</v>
      </c>
      <c r="E4668" s="10">
        <v>469.52</v>
      </c>
      <c r="F4668" s="10">
        <v>0.18</v>
      </c>
      <c r="G4668" s="10">
        <v>0.18</v>
      </c>
      <c r="H4668" s="10">
        <v>0.23</v>
      </c>
      <c r="I4668" s="10">
        <v>0.27</v>
      </c>
      <c r="J4668" s="10">
        <v>0.27</v>
      </c>
      <c r="K4668" s="10">
        <v>0.28000000000000003</v>
      </c>
      <c r="L4668" s="10">
        <v>0.33</v>
      </c>
      <c r="M4668" s="10"/>
      <c r="AC4668">
        <v>0.78</v>
      </c>
    </row>
    <row r="4669" spans="1:54" x14ac:dyDescent="0.25">
      <c r="A4669" s="10" t="s">
        <v>965</v>
      </c>
      <c r="B4669" s="35">
        <v>42350</v>
      </c>
      <c r="C4669" t="s">
        <v>961</v>
      </c>
      <c r="E4669" s="10">
        <v>517.55999999999995</v>
      </c>
      <c r="F4669" s="10">
        <v>0.28999999999999998</v>
      </c>
      <c r="G4669" s="10">
        <v>0.28999999999999998</v>
      </c>
      <c r="H4669" s="10">
        <v>0.27</v>
      </c>
      <c r="I4669" s="10">
        <v>0.28000000000000003</v>
      </c>
      <c r="J4669" s="10">
        <v>0.28000000000000003</v>
      </c>
      <c r="K4669" s="10">
        <v>0.28000000000000003</v>
      </c>
      <c r="L4669" s="10">
        <v>0.33</v>
      </c>
      <c r="M4669" s="10"/>
    </row>
    <row r="4670" spans="1:54" x14ac:dyDescent="0.25">
      <c r="A4670" s="10" t="s">
        <v>965</v>
      </c>
      <c r="B4670" s="35">
        <v>42351</v>
      </c>
      <c r="C4670" t="s">
        <v>961</v>
      </c>
      <c r="E4670" s="10">
        <v>519.01</v>
      </c>
      <c r="F4670" s="10">
        <v>0.28999999999999998</v>
      </c>
      <c r="G4670" s="10">
        <v>0.28000000000000003</v>
      </c>
      <c r="H4670" s="10">
        <v>0.28000000000000003</v>
      </c>
      <c r="I4670" s="10">
        <v>0.28000000000000003</v>
      </c>
      <c r="J4670" s="10">
        <v>0.28000000000000003</v>
      </c>
      <c r="K4670" s="10">
        <v>0.28000000000000003</v>
      </c>
      <c r="L4670" s="10">
        <v>0.33</v>
      </c>
      <c r="M4670" s="10"/>
      <c r="AI4670" s="10"/>
    </row>
    <row r="4671" spans="1:54" x14ac:dyDescent="0.25">
      <c r="A4671" s="10" t="s">
        <v>965</v>
      </c>
      <c r="B4671" s="35">
        <v>42352</v>
      </c>
      <c r="C4671" t="s">
        <v>961</v>
      </c>
      <c r="E4671" s="10">
        <v>513.79</v>
      </c>
      <c r="F4671" s="10">
        <v>0.27</v>
      </c>
      <c r="G4671" s="10">
        <v>0.27</v>
      </c>
      <c r="H4671" s="10">
        <v>0.28000000000000003</v>
      </c>
      <c r="I4671" s="10">
        <v>0.28000000000000003</v>
      </c>
      <c r="J4671" s="10">
        <v>0.28000000000000003</v>
      </c>
      <c r="K4671" s="10">
        <v>0.28000000000000003</v>
      </c>
      <c r="L4671" s="10">
        <v>0.33</v>
      </c>
      <c r="M4671" s="10"/>
      <c r="AC4671">
        <v>0.61</v>
      </c>
    </row>
    <row r="4672" spans="1:54" x14ac:dyDescent="0.25">
      <c r="A4672" s="10" t="s">
        <v>965</v>
      </c>
      <c r="B4672" s="35">
        <v>42353</v>
      </c>
      <c r="C4672" t="s">
        <v>961</v>
      </c>
      <c r="E4672" s="10">
        <v>509.38</v>
      </c>
      <c r="F4672" s="10">
        <v>0.26</v>
      </c>
      <c r="G4672" s="10">
        <v>0.26</v>
      </c>
      <c r="H4672" s="10">
        <v>0.27</v>
      </c>
      <c r="I4672" s="10">
        <v>0.28000000000000003</v>
      </c>
      <c r="J4672" s="10">
        <v>0.28000000000000003</v>
      </c>
      <c r="K4672" s="10">
        <v>0.28000000000000003</v>
      </c>
      <c r="L4672" s="10">
        <v>0.33</v>
      </c>
      <c r="M4672" s="10"/>
      <c r="Q4672">
        <v>5.95</v>
      </c>
      <c r="R4672">
        <v>444.26</v>
      </c>
      <c r="S4672">
        <v>0</v>
      </c>
      <c r="AA4672">
        <v>0</v>
      </c>
      <c r="AF4672">
        <v>33.520000000000003</v>
      </c>
      <c r="AI4672">
        <v>1.61</v>
      </c>
      <c r="AJ4672">
        <v>0.03</v>
      </c>
      <c r="AK4672">
        <v>2.31</v>
      </c>
      <c r="AL4672">
        <v>90.15</v>
      </c>
      <c r="AX4672">
        <v>0</v>
      </c>
      <c r="AY4672">
        <v>0.01</v>
      </c>
      <c r="AZ4672">
        <v>3.64</v>
      </c>
      <c r="BB4672">
        <v>350.75</v>
      </c>
    </row>
    <row r="4673" spans="1:34" x14ac:dyDescent="0.25">
      <c r="A4673" s="10" t="s">
        <v>965</v>
      </c>
      <c r="B4673" s="35">
        <v>42354</v>
      </c>
      <c r="C4673" t="s">
        <v>961</v>
      </c>
      <c r="E4673" s="10">
        <v>501.56</v>
      </c>
      <c r="F4673" s="10">
        <v>0.24</v>
      </c>
      <c r="G4673" s="10">
        <v>0.24</v>
      </c>
      <c r="H4673" s="10">
        <v>0.27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  <c r="AG4673">
        <v>3.55</v>
      </c>
      <c r="AH4673">
        <v>8.4</v>
      </c>
    </row>
    <row r="4674" spans="1:34" x14ac:dyDescent="0.25">
      <c r="A4674" t="s">
        <v>965</v>
      </c>
      <c r="B4674" s="32">
        <v>42354</v>
      </c>
      <c r="C4674" t="s">
        <v>961</v>
      </c>
      <c r="E4674" s="10"/>
      <c r="F4674" s="10"/>
      <c r="G4674" s="10"/>
      <c r="H4674" s="10"/>
      <c r="I4674" s="10"/>
      <c r="J4674" s="10"/>
      <c r="K4674" s="10"/>
      <c r="L4674" s="10"/>
      <c r="M4674" s="10"/>
    </row>
    <row r="4675" spans="1:34" x14ac:dyDescent="0.25">
      <c r="A4675" s="10" t="s">
        <v>965</v>
      </c>
      <c r="B4675" s="35">
        <v>42355</v>
      </c>
      <c r="C4675" t="s">
        <v>961</v>
      </c>
      <c r="E4675" s="10">
        <v>494.52</v>
      </c>
      <c r="F4675" s="10">
        <v>0.23</v>
      </c>
      <c r="G4675" s="10">
        <v>0.23</v>
      </c>
      <c r="H4675" s="10">
        <v>0.26</v>
      </c>
      <c r="I4675" s="10">
        <v>0.28000000000000003</v>
      </c>
      <c r="J4675" s="10">
        <v>0.28000000000000003</v>
      </c>
      <c r="K4675" s="10">
        <v>0.28000000000000003</v>
      </c>
      <c r="L4675" s="10">
        <v>0.33</v>
      </c>
      <c r="M4675" s="10"/>
      <c r="AB4675">
        <v>8.4</v>
      </c>
    </row>
    <row r="4676" spans="1:34" x14ac:dyDescent="0.25">
      <c r="A4676" s="10" t="s">
        <v>965</v>
      </c>
      <c r="B4676" s="35">
        <v>42356</v>
      </c>
      <c r="C4676" t="s">
        <v>961</v>
      </c>
      <c r="E4676" s="10">
        <v>490.58</v>
      </c>
      <c r="F4676" s="10">
        <v>0.22</v>
      </c>
      <c r="G4676" s="10">
        <v>0.22</v>
      </c>
      <c r="H4676" s="10">
        <v>0.26</v>
      </c>
      <c r="I4676" s="10">
        <v>0.28000000000000003</v>
      </c>
      <c r="J4676" s="10">
        <v>0.28000000000000003</v>
      </c>
      <c r="K4676" s="10">
        <v>0.28000000000000003</v>
      </c>
      <c r="L4676" s="10">
        <v>0.33</v>
      </c>
      <c r="M4676" s="10"/>
    </row>
    <row r="4677" spans="1:34" x14ac:dyDescent="0.25">
      <c r="A4677" s="10" t="s">
        <v>965</v>
      </c>
      <c r="B4677" s="35">
        <v>42357</v>
      </c>
      <c r="C4677" t="s">
        <v>961</v>
      </c>
      <c r="E4677" s="10">
        <v>486.22</v>
      </c>
      <c r="F4677" s="10">
        <v>0.21</v>
      </c>
      <c r="G4677" s="10">
        <v>0.21</v>
      </c>
      <c r="H4677" s="10">
        <v>0.25</v>
      </c>
      <c r="I4677" s="10">
        <v>0.28000000000000003</v>
      </c>
      <c r="J4677" s="10">
        <v>0.28000000000000003</v>
      </c>
      <c r="K4677" s="10">
        <v>0.28000000000000003</v>
      </c>
      <c r="L4677" s="10">
        <v>0.33</v>
      </c>
      <c r="M4677" s="10"/>
    </row>
    <row r="4678" spans="1:34" x14ac:dyDescent="0.25">
      <c r="A4678" s="10" t="s">
        <v>965</v>
      </c>
      <c r="B4678" s="35">
        <v>42358</v>
      </c>
      <c r="C4678" t="s">
        <v>961</v>
      </c>
      <c r="E4678" s="10">
        <v>480.68</v>
      </c>
      <c r="F4678" s="10">
        <v>0.2</v>
      </c>
      <c r="G4678" s="10">
        <v>0.2</v>
      </c>
      <c r="H4678" s="10">
        <v>0.25</v>
      </c>
      <c r="I4678" s="10">
        <v>0.28000000000000003</v>
      </c>
      <c r="J4678" s="10">
        <v>0.28000000000000003</v>
      </c>
      <c r="K4678" s="10">
        <v>0.28000000000000003</v>
      </c>
      <c r="L4678" s="10">
        <v>0.33</v>
      </c>
      <c r="M4678" s="10"/>
    </row>
    <row r="4679" spans="1:34" x14ac:dyDescent="0.25">
      <c r="A4679" s="10" t="s">
        <v>965</v>
      </c>
      <c r="B4679" s="35">
        <v>42359</v>
      </c>
      <c r="C4679" t="s">
        <v>961</v>
      </c>
      <c r="E4679" s="10">
        <v>476.66</v>
      </c>
      <c r="F4679" s="10">
        <v>0.19</v>
      </c>
      <c r="G4679" s="10">
        <v>0.19</v>
      </c>
      <c r="H4679" s="10">
        <v>0.24</v>
      </c>
      <c r="I4679" s="10">
        <v>0.28000000000000003</v>
      </c>
      <c r="J4679" s="10">
        <v>0.28000000000000003</v>
      </c>
      <c r="K4679" s="10">
        <v>0.28000000000000003</v>
      </c>
      <c r="L4679" s="10">
        <v>0.33</v>
      </c>
      <c r="M4679" s="10"/>
      <c r="AC4679">
        <v>0.56999999999999995</v>
      </c>
    </row>
    <row r="4680" spans="1:34" x14ac:dyDescent="0.25">
      <c r="A4680" s="10" t="s">
        <v>965</v>
      </c>
      <c r="B4680" s="35">
        <v>42360</v>
      </c>
      <c r="C4680" t="s">
        <v>961</v>
      </c>
      <c r="E4680" s="10">
        <v>472.72</v>
      </c>
      <c r="F4680" s="10">
        <v>0.18</v>
      </c>
      <c r="G4680" s="10">
        <v>0.18</v>
      </c>
      <c r="H4680" s="10">
        <v>0.24</v>
      </c>
      <c r="I4680" s="10">
        <v>0.28000000000000003</v>
      </c>
      <c r="J4680" s="10">
        <v>0.28000000000000003</v>
      </c>
      <c r="K4680" s="10">
        <v>0.27</v>
      </c>
      <c r="L4680" s="10">
        <v>0.33</v>
      </c>
      <c r="M4680" s="10"/>
      <c r="AG4680">
        <v>4</v>
      </c>
      <c r="AH4680">
        <v>8.4</v>
      </c>
    </row>
    <row r="4681" spans="1:34" x14ac:dyDescent="0.25">
      <c r="A4681" t="s">
        <v>965</v>
      </c>
      <c r="B4681" s="32">
        <v>42360</v>
      </c>
      <c r="C4681" t="s">
        <v>961</v>
      </c>
      <c r="E4681" s="10"/>
      <c r="F4681" s="10"/>
      <c r="G4681" s="10"/>
      <c r="H4681" s="10"/>
      <c r="I4681" s="10"/>
      <c r="J4681" s="10"/>
      <c r="K4681" s="10"/>
      <c r="L4681" s="10"/>
      <c r="M4681" s="10"/>
    </row>
    <row r="4682" spans="1:34" x14ac:dyDescent="0.25">
      <c r="A4682" s="10" t="s">
        <v>965</v>
      </c>
      <c r="B4682" s="35">
        <v>42361</v>
      </c>
      <c r="C4682" t="s">
        <v>961</v>
      </c>
      <c r="E4682" s="10">
        <v>463.1</v>
      </c>
      <c r="F4682" s="10">
        <v>0.17</v>
      </c>
      <c r="G4682" s="10">
        <v>0.17</v>
      </c>
      <c r="H4682" s="10">
        <v>0.23</v>
      </c>
      <c r="I4682" s="10">
        <v>0.27</v>
      </c>
      <c r="J4682" s="10">
        <v>0.27</v>
      </c>
      <c r="K4682" s="10">
        <v>0.27</v>
      </c>
      <c r="L4682" s="10">
        <v>0.33</v>
      </c>
      <c r="M4682" s="10"/>
      <c r="AB4682">
        <v>8.4</v>
      </c>
    </row>
    <row r="4683" spans="1:34" x14ac:dyDescent="0.25">
      <c r="A4683" s="10" t="s">
        <v>965</v>
      </c>
      <c r="B4683" s="35">
        <v>42362</v>
      </c>
      <c r="C4683" t="s">
        <v>961</v>
      </c>
      <c r="E4683" s="10">
        <v>460.24</v>
      </c>
      <c r="F4683" s="10">
        <v>0.16</v>
      </c>
      <c r="G4683" s="10">
        <v>0.16</v>
      </c>
      <c r="H4683" s="10">
        <v>0.22</v>
      </c>
      <c r="I4683" s="10">
        <v>0.27</v>
      </c>
      <c r="J4683" s="10">
        <v>0.27</v>
      </c>
      <c r="K4683" s="10">
        <v>0.27</v>
      </c>
      <c r="L4683" s="10">
        <v>0.33</v>
      </c>
      <c r="M4683" s="10"/>
    </row>
    <row r="4684" spans="1:34" x14ac:dyDescent="0.25">
      <c r="A4684" s="10" t="s">
        <v>965</v>
      </c>
      <c r="B4684" s="35">
        <v>42363</v>
      </c>
      <c r="C4684" t="s">
        <v>961</v>
      </c>
      <c r="E4684" s="10">
        <v>455.2</v>
      </c>
      <c r="F4684" s="10">
        <v>0.16</v>
      </c>
      <c r="G4684" s="10">
        <v>0.16</v>
      </c>
      <c r="H4684" s="10">
        <v>0.22</v>
      </c>
      <c r="I4684" s="10">
        <v>0.27</v>
      </c>
      <c r="J4684" s="10">
        <v>0.27</v>
      </c>
      <c r="K4684" s="10">
        <v>0.27</v>
      </c>
      <c r="L4684" s="10">
        <v>0.33</v>
      </c>
      <c r="M4684" s="10"/>
    </row>
    <row r="4685" spans="1:34" x14ac:dyDescent="0.25">
      <c r="A4685" s="10" t="s">
        <v>965</v>
      </c>
      <c r="B4685" s="35">
        <v>42364</v>
      </c>
      <c r="C4685" t="s">
        <v>961</v>
      </c>
      <c r="E4685" s="10">
        <v>502.64</v>
      </c>
      <c r="F4685" s="10">
        <v>0.26</v>
      </c>
      <c r="G4685" s="10">
        <v>0.26</v>
      </c>
      <c r="H4685" s="10">
        <v>0.26</v>
      </c>
      <c r="I4685" s="10">
        <v>0.28000000000000003</v>
      </c>
      <c r="J4685" s="10">
        <v>0.27</v>
      </c>
      <c r="K4685" s="10">
        <v>0.27</v>
      </c>
      <c r="L4685" s="10">
        <v>0.33</v>
      </c>
      <c r="M4685" s="10"/>
    </row>
    <row r="4686" spans="1:34" x14ac:dyDescent="0.25">
      <c r="A4686" s="10" t="s">
        <v>965</v>
      </c>
      <c r="B4686" s="35">
        <v>42365</v>
      </c>
      <c r="C4686" t="s">
        <v>961</v>
      </c>
      <c r="E4686" s="10">
        <v>496.71</v>
      </c>
      <c r="F4686" s="10">
        <v>0.24</v>
      </c>
      <c r="G4686" s="10">
        <v>0.24</v>
      </c>
      <c r="H4686" s="10">
        <v>0.26</v>
      </c>
      <c r="I4686" s="10">
        <v>0.28000000000000003</v>
      </c>
      <c r="J4686" s="10">
        <v>0.27</v>
      </c>
      <c r="K4686" s="10">
        <v>0.27</v>
      </c>
      <c r="L4686" s="10">
        <v>0.33</v>
      </c>
      <c r="M4686" s="10"/>
    </row>
    <row r="4687" spans="1:34" x14ac:dyDescent="0.25">
      <c r="A4687" s="10" t="s">
        <v>965</v>
      </c>
      <c r="B4687" s="35">
        <v>42366</v>
      </c>
      <c r="C4687" t="s">
        <v>961</v>
      </c>
      <c r="E4687" s="10">
        <v>489.97</v>
      </c>
      <c r="F4687" s="10">
        <v>0.23</v>
      </c>
      <c r="G4687" s="10">
        <v>0.23</v>
      </c>
      <c r="H4687" s="10">
        <v>0.26</v>
      </c>
      <c r="I4687" s="10">
        <v>0.28000000000000003</v>
      </c>
      <c r="J4687" s="10">
        <v>0.27</v>
      </c>
      <c r="K4687" s="10">
        <v>0.27</v>
      </c>
      <c r="L4687" s="10">
        <v>0.33</v>
      </c>
      <c r="M4687" s="10"/>
    </row>
    <row r="4688" spans="1:34" x14ac:dyDescent="0.25">
      <c r="A4688" s="10" t="s">
        <v>965</v>
      </c>
      <c r="B4688" s="35">
        <v>42367</v>
      </c>
      <c r="C4688" t="s">
        <v>961</v>
      </c>
      <c r="E4688" s="10">
        <v>482.7</v>
      </c>
      <c r="F4688" s="10">
        <v>0.21</v>
      </c>
      <c r="G4688" s="10">
        <v>0.21</v>
      </c>
      <c r="H4688" s="10">
        <v>0.25</v>
      </c>
      <c r="I4688" s="10">
        <v>0.28000000000000003</v>
      </c>
      <c r="J4688" s="10">
        <v>0.27</v>
      </c>
      <c r="K4688" s="10">
        <v>0.27</v>
      </c>
      <c r="L4688" s="10">
        <v>0.33</v>
      </c>
      <c r="M4688" s="10"/>
    </row>
    <row r="4689" spans="1:54" x14ac:dyDescent="0.25">
      <c r="A4689" s="10" t="s">
        <v>965</v>
      </c>
      <c r="B4689" s="35">
        <v>42368</v>
      </c>
      <c r="C4689" t="s">
        <v>961</v>
      </c>
      <c r="E4689" s="10">
        <v>474.96</v>
      </c>
      <c r="F4689" s="10">
        <v>0.2</v>
      </c>
      <c r="G4689" s="10">
        <v>0.2</v>
      </c>
      <c r="H4689" s="10">
        <v>0.24</v>
      </c>
      <c r="I4689" s="10">
        <v>0.27</v>
      </c>
      <c r="J4689" s="10">
        <v>0.27</v>
      </c>
      <c r="K4689" s="10">
        <v>0.27</v>
      </c>
      <c r="L4689" s="10">
        <v>0.33</v>
      </c>
      <c r="M4689" s="10"/>
      <c r="AC4689">
        <v>0.7</v>
      </c>
      <c r="AG4689">
        <v>4.5</v>
      </c>
      <c r="AH4689">
        <v>8.4</v>
      </c>
    </row>
    <row r="4690" spans="1:54" x14ac:dyDescent="0.25">
      <c r="A4690" t="s">
        <v>965</v>
      </c>
      <c r="B4690" s="32">
        <v>42368</v>
      </c>
      <c r="C4690" t="s">
        <v>961</v>
      </c>
      <c r="E4690" s="10"/>
      <c r="F4690" s="10"/>
      <c r="G4690" s="10"/>
      <c r="H4690" s="10"/>
      <c r="I4690" s="10"/>
      <c r="J4690" s="10"/>
      <c r="K4690" s="10"/>
      <c r="L4690" s="10"/>
      <c r="M4690" s="10"/>
    </row>
    <row r="4691" spans="1:54" x14ac:dyDescent="0.25">
      <c r="A4691" s="10" t="s">
        <v>965</v>
      </c>
      <c r="B4691" s="35">
        <v>42369</v>
      </c>
      <c r="C4691" t="s">
        <v>961</v>
      </c>
      <c r="E4691" s="10">
        <v>467.1</v>
      </c>
      <c r="F4691" s="10">
        <v>0.18</v>
      </c>
      <c r="G4691" s="10">
        <v>0.18</v>
      </c>
      <c r="H4691" s="10">
        <v>0.23</v>
      </c>
      <c r="I4691" s="10">
        <v>0.27</v>
      </c>
      <c r="J4691" s="10">
        <v>0.27</v>
      </c>
      <c r="K4691" s="10">
        <v>0.27</v>
      </c>
      <c r="L4691" s="10">
        <v>0.33</v>
      </c>
      <c r="M4691" s="10"/>
      <c r="AB4691">
        <v>8.4</v>
      </c>
    </row>
    <row r="4692" spans="1:54" x14ac:dyDescent="0.25">
      <c r="A4692" s="10" t="s">
        <v>965</v>
      </c>
      <c r="B4692" s="35">
        <v>42370</v>
      </c>
      <c r="C4692" t="s">
        <v>961</v>
      </c>
      <c r="E4692" s="10">
        <v>462.44</v>
      </c>
      <c r="F4692" s="10">
        <v>0.17</v>
      </c>
      <c r="G4692" s="10">
        <v>0.17</v>
      </c>
      <c r="H4692" s="10">
        <v>0.23</v>
      </c>
      <c r="I4692" s="10">
        <v>0.27</v>
      </c>
      <c r="J4692" s="10">
        <v>0.27</v>
      </c>
      <c r="K4692" s="10">
        <v>0.27</v>
      </c>
      <c r="L4692" s="10">
        <v>0.33</v>
      </c>
      <c r="M4692" s="10"/>
    </row>
    <row r="4693" spans="1:54" x14ac:dyDescent="0.25">
      <c r="A4693" s="10" t="s">
        <v>965</v>
      </c>
      <c r="B4693" s="35">
        <v>42371</v>
      </c>
      <c r="C4693" t="s">
        <v>961</v>
      </c>
      <c r="E4693" s="10">
        <v>501.21</v>
      </c>
      <c r="F4693" s="10">
        <v>0.26</v>
      </c>
      <c r="G4693" s="10">
        <v>0.26</v>
      </c>
      <c r="H4693" s="10">
        <v>0.27</v>
      </c>
      <c r="I4693" s="10">
        <v>0.28000000000000003</v>
      </c>
      <c r="J4693" s="10">
        <v>0.27</v>
      </c>
      <c r="K4693" s="10">
        <v>0.27</v>
      </c>
      <c r="L4693" s="10">
        <v>0.33</v>
      </c>
      <c r="M4693" s="10"/>
    </row>
    <row r="4694" spans="1:54" x14ac:dyDescent="0.25">
      <c r="A4694" s="10" t="s">
        <v>965</v>
      </c>
      <c r="B4694" s="35">
        <v>42372</v>
      </c>
      <c r="C4694" t="s">
        <v>961</v>
      </c>
      <c r="E4694" s="10">
        <v>494.99</v>
      </c>
      <c r="F4694" s="10">
        <v>0.24</v>
      </c>
      <c r="G4694" s="10">
        <v>0.24</v>
      </c>
      <c r="H4694" s="10">
        <v>0.26</v>
      </c>
      <c r="I4694" s="10">
        <v>0.28000000000000003</v>
      </c>
      <c r="J4694" s="10">
        <v>0.27</v>
      </c>
      <c r="K4694" s="10">
        <v>0.27</v>
      </c>
      <c r="L4694" s="10">
        <v>0.33</v>
      </c>
      <c r="M4694" s="10"/>
    </row>
    <row r="4695" spans="1:54" x14ac:dyDescent="0.25">
      <c r="A4695" s="10" t="s">
        <v>965</v>
      </c>
      <c r="B4695" s="35">
        <v>42373</v>
      </c>
      <c r="C4695" t="s">
        <v>961</v>
      </c>
      <c r="E4695" s="10">
        <v>493.2</v>
      </c>
      <c r="F4695" s="10">
        <v>0.24</v>
      </c>
      <c r="G4695" s="10">
        <v>0.24</v>
      </c>
      <c r="H4695" s="10">
        <v>0.26</v>
      </c>
      <c r="I4695" s="10">
        <v>0.28000000000000003</v>
      </c>
      <c r="J4695" s="10">
        <v>0.27</v>
      </c>
      <c r="K4695" s="10">
        <v>0.27</v>
      </c>
      <c r="L4695" s="10">
        <v>0.33</v>
      </c>
      <c r="M4695" s="10"/>
      <c r="AI4695" s="10"/>
    </row>
    <row r="4696" spans="1:54" x14ac:dyDescent="0.25">
      <c r="A4696" s="10" t="s">
        <v>965</v>
      </c>
      <c r="B4696" s="35">
        <v>42374</v>
      </c>
      <c r="C4696" t="s">
        <v>961</v>
      </c>
      <c r="E4696" s="10">
        <v>491.7</v>
      </c>
      <c r="F4696" s="10">
        <v>0.23</v>
      </c>
      <c r="G4696" s="10">
        <v>0.23</v>
      </c>
      <c r="H4696" s="10">
        <v>0.26</v>
      </c>
      <c r="I4696" s="10">
        <v>0.28000000000000003</v>
      </c>
      <c r="J4696" s="10">
        <v>0.27</v>
      </c>
      <c r="K4696" s="10">
        <v>0.27</v>
      </c>
      <c r="L4696" s="10">
        <v>0.33</v>
      </c>
      <c r="M4696" s="10"/>
    </row>
    <row r="4697" spans="1:54" x14ac:dyDescent="0.25">
      <c r="A4697" s="10" t="s">
        <v>965</v>
      </c>
      <c r="B4697" s="35">
        <v>42375</v>
      </c>
      <c r="C4697" t="s">
        <v>961</v>
      </c>
      <c r="E4697" s="10">
        <v>486.44</v>
      </c>
      <c r="F4697" s="10">
        <v>0.22</v>
      </c>
      <c r="G4697" s="10">
        <v>0.22</v>
      </c>
      <c r="H4697" s="10">
        <v>0.26</v>
      </c>
      <c r="I4697" s="10">
        <v>0.28000000000000003</v>
      </c>
      <c r="J4697" s="10">
        <v>0.27</v>
      </c>
      <c r="K4697" s="10">
        <v>0.27</v>
      </c>
      <c r="L4697" s="10">
        <v>0.33</v>
      </c>
      <c r="M4697" s="10"/>
      <c r="Q4697">
        <v>8.61</v>
      </c>
      <c r="R4697">
        <v>868.69</v>
      </c>
      <c r="S4697">
        <v>1606.56</v>
      </c>
      <c r="V4697" s="47">
        <f>X4697/AA4697</f>
        <v>1.6340066324992464E-2</v>
      </c>
      <c r="X4697">
        <v>5.42</v>
      </c>
      <c r="AA4697">
        <v>331.7</v>
      </c>
      <c r="AC4697">
        <v>0.63</v>
      </c>
      <c r="AD4697" s="47">
        <f>AE4697/AF4697</f>
        <v>6.9565217391304342E-3</v>
      </c>
      <c r="AE4697">
        <v>0.96</v>
      </c>
      <c r="AF4697">
        <v>138</v>
      </c>
      <c r="AG4697">
        <v>5.0999999999999996</v>
      </c>
      <c r="AH4697">
        <v>8.4</v>
      </c>
      <c r="AI4697">
        <v>0.95</v>
      </c>
      <c r="AJ4697">
        <v>0.02</v>
      </c>
      <c r="AK4697">
        <v>1.38</v>
      </c>
      <c r="AL4697">
        <v>62.73</v>
      </c>
      <c r="AX4697">
        <v>160.66</v>
      </c>
      <c r="AY4697">
        <v>0.01</v>
      </c>
      <c r="AZ4697">
        <v>1.71</v>
      </c>
      <c r="BB4697">
        <v>299.8</v>
      </c>
    </row>
    <row r="4698" spans="1:54" x14ac:dyDescent="0.25">
      <c r="A4698" t="s">
        <v>965</v>
      </c>
      <c r="B4698" s="32">
        <v>42375</v>
      </c>
      <c r="C4698" t="s">
        <v>961</v>
      </c>
      <c r="E4698" s="10"/>
      <c r="F4698" s="10"/>
      <c r="G4698" s="10"/>
      <c r="H4698" s="10"/>
      <c r="I4698" s="10"/>
      <c r="J4698" s="10"/>
      <c r="K4698" s="10"/>
      <c r="L4698" s="10"/>
      <c r="M4698" s="10"/>
    </row>
    <row r="4699" spans="1:54" x14ac:dyDescent="0.25">
      <c r="A4699" s="10" t="s">
        <v>965</v>
      </c>
      <c r="B4699" s="35">
        <v>42376</v>
      </c>
      <c r="C4699" t="s">
        <v>961</v>
      </c>
      <c r="E4699" s="10">
        <v>479.88</v>
      </c>
      <c r="F4699" s="10">
        <v>0.21</v>
      </c>
      <c r="G4699" s="10">
        <v>0.21</v>
      </c>
      <c r="H4699" s="10">
        <v>0.25</v>
      </c>
      <c r="I4699" s="10">
        <v>0.28000000000000003</v>
      </c>
      <c r="J4699" s="10">
        <v>0.27</v>
      </c>
      <c r="K4699" s="10">
        <v>0.27</v>
      </c>
      <c r="L4699" s="10">
        <v>0.33</v>
      </c>
      <c r="M4699" s="10"/>
      <c r="AB4699">
        <v>8.4</v>
      </c>
    </row>
    <row r="4700" spans="1:54" x14ac:dyDescent="0.25">
      <c r="A4700" s="10" t="s">
        <v>965</v>
      </c>
      <c r="B4700" s="35">
        <v>42377</v>
      </c>
      <c r="C4700" t="s">
        <v>961</v>
      </c>
      <c r="E4700" s="10">
        <v>473.42</v>
      </c>
      <c r="F4700" s="10">
        <v>0.19</v>
      </c>
      <c r="G4700" s="10">
        <v>0.2</v>
      </c>
      <c r="H4700" s="10">
        <v>0.24</v>
      </c>
      <c r="I4700" s="10">
        <v>0.27</v>
      </c>
      <c r="J4700" s="10">
        <v>0.27</v>
      </c>
      <c r="K4700" s="10">
        <v>0.27</v>
      </c>
      <c r="L4700" s="10">
        <v>0.33</v>
      </c>
      <c r="M4700" s="10"/>
    </row>
    <row r="4701" spans="1:54" x14ac:dyDescent="0.25">
      <c r="A4701" s="10" t="s">
        <v>965</v>
      </c>
      <c r="B4701" s="35">
        <v>42378</v>
      </c>
      <c r="C4701" t="s">
        <v>961</v>
      </c>
      <c r="E4701" s="10">
        <v>514.70000000000005</v>
      </c>
      <c r="F4701" s="10">
        <v>0.28000000000000003</v>
      </c>
      <c r="G4701" s="10">
        <v>0.28000000000000003</v>
      </c>
      <c r="H4701" s="10">
        <v>0.28000000000000003</v>
      </c>
      <c r="I4701" s="10">
        <v>0.28000000000000003</v>
      </c>
      <c r="J4701" s="10">
        <v>0.27</v>
      </c>
      <c r="K4701" s="10">
        <v>0.27</v>
      </c>
      <c r="L4701" s="10">
        <v>0.33</v>
      </c>
      <c r="M4701" s="10"/>
    </row>
    <row r="4702" spans="1:54" x14ac:dyDescent="0.25">
      <c r="A4702" s="10" t="s">
        <v>965</v>
      </c>
      <c r="B4702" s="35">
        <v>42379</v>
      </c>
      <c r="C4702" t="s">
        <v>961</v>
      </c>
      <c r="E4702" s="10">
        <v>510.94</v>
      </c>
      <c r="F4702" s="10">
        <v>0.27</v>
      </c>
      <c r="G4702" s="10">
        <v>0.27</v>
      </c>
      <c r="H4702" s="10">
        <v>0.28000000000000003</v>
      </c>
      <c r="I4702" s="10">
        <v>0.28000000000000003</v>
      </c>
      <c r="J4702" s="10">
        <v>0.27</v>
      </c>
      <c r="K4702" s="10">
        <v>0.27</v>
      </c>
      <c r="L4702" s="10">
        <v>0.33</v>
      </c>
      <c r="M4702" s="10"/>
    </row>
    <row r="4703" spans="1:54" x14ac:dyDescent="0.25">
      <c r="A4703" s="10" t="s">
        <v>965</v>
      </c>
      <c r="B4703" s="35">
        <v>42380</v>
      </c>
      <c r="C4703" t="s">
        <v>961</v>
      </c>
      <c r="E4703" s="10">
        <v>505.65</v>
      </c>
      <c r="F4703" s="10">
        <v>0.25</v>
      </c>
      <c r="G4703" s="10">
        <v>0.25</v>
      </c>
      <c r="H4703" s="10">
        <v>0.28000000000000003</v>
      </c>
      <c r="I4703" s="10">
        <v>0.28000000000000003</v>
      </c>
      <c r="J4703" s="10">
        <v>0.27</v>
      </c>
      <c r="K4703" s="10">
        <v>0.27</v>
      </c>
      <c r="L4703" s="10">
        <v>0.33</v>
      </c>
      <c r="M4703" s="10"/>
      <c r="AC4703">
        <v>0.62</v>
      </c>
    </row>
    <row r="4704" spans="1:54" x14ac:dyDescent="0.25">
      <c r="A4704" s="10" t="s">
        <v>965</v>
      </c>
      <c r="B4704" s="35">
        <v>42381</v>
      </c>
      <c r="C4704" t="s">
        <v>961</v>
      </c>
      <c r="E4704" s="10">
        <v>499.33</v>
      </c>
      <c r="F4704" s="10">
        <v>0.24</v>
      </c>
      <c r="G4704" s="10">
        <v>0.24</v>
      </c>
      <c r="H4704" s="10">
        <v>0.27</v>
      </c>
      <c r="I4704" s="10">
        <v>0.28000000000000003</v>
      </c>
      <c r="J4704" s="10">
        <v>0.27</v>
      </c>
      <c r="K4704" s="10">
        <v>0.27</v>
      </c>
      <c r="L4704" s="10">
        <v>0.33</v>
      </c>
      <c r="M4704" s="10"/>
    </row>
    <row r="4705" spans="1:34" x14ac:dyDescent="0.25">
      <c r="A4705" s="10" t="s">
        <v>965</v>
      </c>
      <c r="B4705" s="35">
        <v>42382</v>
      </c>
      <c r="C4705" t="s">
        <v>961</v>
      </c>
      <c r="E4705" s="10">
        <v>493.11</v>
      </c>
      <c r="F4705" s="10">
        <v>0.23</v>
      </c>
      <c r="G4705" s="10">
        <v>0.23</v>
      </c>
      <c r="H4705" s="10">
        <v>0.27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  <c r="AG4705">
        <v>5.65</v>
      </c>
      <c r="AH4705">
        <v>8.4</v>
      </c>
    </row>
    <row r="4706" spans="1:34" x14ac:dyDescent="0.25">
      <c r="A4706" t="s">
        <v>965</v>
      </c>
      <c r="B4706" s="32">
        <v>42382</v>
      </c>
      <c r="C4706" t="s">
        <v>961</v>
      </c>
      <c r="E4706" s="10"/>
      <c r="F4706" s="10"/>
      <c r="G4706" s="10"/>
      <c r="H4706" s="10"/>
      <c r="I4706" s="10"/>
      <c r="J4706" s="10"/>
      <c r="K4706" s="10"/>
      <c r="L4706" s="10"/>
      <c r="M4706" s="10"/>
    </row>
    <row r="4707" spans="1:34" x14ac:dyDescent="0.25">
      <c r="A4707" s="10" t="s">
        <v>965</v>
      </c>
      <c r="B4707" s="35">
        <v>42383</v>
      </c>
      <c r="C4707" t="s">
        <v>961</v>
      </c>
      <c r="E4707" s="10">
        <v>485.49</v>
      </c>
      <c r="F4707" s="10">
        <v>0.21</v>
      </c>
      <c r="G4707" s="10">
        <v>0.21</v>
      </c>
      <c r="H4707" s="10">
        <v>0.26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  <c r="AB4707">
        <v>8.4</v>
      </c>
      <c r="AC4707">
        <v>0.65</v>
      </c>
    </row>
    <row r="4708" spans="1:34" x14ac:dyDescent="0.25">
      <c r="A4708" s="10" t="s">
        <v>965</v>
      </c>
      <c r="B4708" s="35">
        <v>42384</v>
      </c>
      <c r="C4708" t="s">
        <v>961</v>
      </c>
      <c r="E4708" s="10">
        <v>480.63</v>
      </c>
      <c r="F4708" s="10">
        <v>0.2</v>
      </c>
      <c r="G4708" s="10">
        <v>0.2</v>
      </c>
      <c r="H4708" s="10">
        <v>0.25</v>
      </c>
      <c r="I4708" s="10">
        <v>0.28000000000000003</v>
      </c>
      <c r="J4708" s="10">
        <v>0.27</v>
      </c>
      <c r="K4708" s="10">
        <v>0.27</v>
      </c>
      <c r="L4708" s="10">
        <v>0.33</v>
      </c>
      <c r="M4708" s="10"/>
    </row>
    <row r="4709" spans="1:34" x14ac:dyDescent="0.25">
      <c r="A4709" s="10" t="s">
        <v>965</v>
      </c>
      <c r="B4709" s="35">
        <v>42385</v>
      </c>
      <c r="C4709" t="s">
        <v>961</v>
      </c>
      <c r="E4709" s="10">
        <v>521.49</v>
      </c>
      <c r="F4709" s="10">
        <v>0.28000000000000003</v>
      </c>
      <c r="G4709" s="10">
        <v>0.28000000000000003</v>
      </c>
      <c r="H4709" s="10">
        <v>0.28999999999999998</v>
      </c>
      <c r="I4709" s="10">
        <v>0.28999999999999998</v>
      </c>
      <c r="J4709" s="10">
        <v>0.28000000000000003</v>
      </c>
      <c r="K4709" s="10">
        <v>0.27</v>
      </c>
      <c r="L4709" s="10">
        <v>0.33</v>
      </c>
      <c r="M4709" s="10"/>
    </row>
    <row r="4710" spans="1:34" x14ac:dyDescent="0.25">
      <c r="A4710" s="10" t="s">
        <v>965</v>
      </c>
      <c r="B4710" s="35">
        <v>42386</v>
      </c>
      <c r="C4710" t="s">
        <v>961</v>
      </c>
      <c r="E4710" s="10">
        <v>518.05999999999995</v>
      </c>
      <c r="F4710" s="10">
        <v>0.27</v>
      </c>
      <c r="G4710" s="10">
        <v>0.27</v>
      </c>
      <c r="H4710" s="10">
        <v>0.28999999999999998</v>
      </c>
      <c r="I4710" s="10">
        <v>0.28999999999999998</v>
      </c>
      <c r="J4710" s="10">
        <v>0.28000000000000003</v>
      </c>
      <c r="K4710" s="10">
        <v>0.27</v>
      </c>
      <c r="L4710" s="10">
        <v>0.33</v>
      </c>
      <c r="M4710" s="10"/>
    </row>
    <row r="4711" spans="1:34" x14ac:dyDescent="0.25">
      <c r="A4711" s="10" t="s">
        <v>965</v>
      </c>
      <c r="B4711" s="35">
        <v>42387</v>
      </c>
      <c r="C4711" t="s">
        <v>961</v>
      </c>
      <c r="E4711" s="10">
        <v>516.67999999999995</v>
      </c>
      <c r="F4711" s="10">
        <v>0.26</v>
      </c>
      <c r="G4711" s="10">
        <v>0.26</v>
      </c>
      <c r="H4711" s="10">
        <v>0.28999999999999998</v>
      </c>
      <c r="I4711" s="10">
        <v>0.28999999999999998</v>
      </c>
      <c r="J4711" s="10">
        <v>0.28000000000000003</v>
      </c>
      <c r="K4711" s="10">
        <v>0.27</v>
      </c>
      <c r="L4711" s="10">
        <v>0.33</v>
      </c>
      <c r="M4711" s="10"/>
    </row>
    <row r="4712" spans="1:34" x14ac:dyDescent="0.25">
      <c r="A4712" s="10" t="s">
        <v>965</v>
      </c>
      <c r="B4712" s="35">
        <v>42388</v>
      </c>
      <c r="C4712" t="s">
        <v>961</v>
      </c>
      <c r="E4712" s="10">
        <v>515.79</v>
      </c>
      <c r="F4712" s="10">
        <v>0.26</v>
      </c>
      <c r="G4712" s="10">
        <v>0.26</v>
      </c>
      <c r="H4712" s="10">
        <v>0.28999999999999998</v>
      </c>
      <c r="I4712" s="10">
        <v>0.28999999999999998</v>
      </c>
      <c r="J4712" s="10">
        <v>0.28000000000000003</v>
      </c>
      <c r="K4712" s="10">
        <v>0.27</v>
      </c>
      <c r="L4712" s="10">
        <v>0.33</v>
      </c>
      <c r="M4712" s="10"/>
      <c r="AC4712">
        <v>0.65</v>
      </c>
      <c r="AG4712">
        <v>6.4</v>
      </c>
      <c r="AH4712">
        <v>8.4</v>
      </c>
    </row>
    <row r="4713" spans="1:34" x14ac:dyDescent="0.25">
      <c r="A4713" t="s">
        <v>965</v>
      </c>
      <c r="B4713" s="32">
        <v>42388</v>
      </c>
      <c r="C4713" t="s">
        <v>961</v>
      </c>
      <c r="E4713" s="10"/>
      <c r="F4713" s="10"/>
      <c r="G4713" s="10"/>
      <c r="H4713" s="10"/>
      <c r="I4713" s="10"/>
      <c r="J4713" s="10"/>
      <c r="K4713" s="10"/>
      <c r="L4713" s="10"/>
      <c r="M4713" s="10"/>
    </row>
    <row r="4714" spans="1:34" x14ac:dyDescent="0.25">
      <c r="A4714" s="10" t="s">
        <v>965</v>
      </c>
      <c r="B4714" s="35">
        <v>42389</v>
      </c>
      <c r="C4714" t="s">
        <v>961</v>
      </c>
      <c r="E4714" s="10">
        <v>514.86</v>
      </c>
      <c r="F4714" s="10">
        <v>0.26</v>
      </c>
      <c r="G4714" s="10">
        <v>0.26</v>
      </c>
      <c r="H4714" s="10">
        <v>0.28999999999999998</v>
      </c>
      <c r="I4714" s="10">
        <v>0.3</v>
      </c>
      <c r="J4714" s="10">
        <v>0.28000000000000003</v>
      </c>
      <c r="K4714" s="10">
        <v>0.27</v>
      </c>
      <c r="L4714" s="10">
        <v>0.33</v>
      </c>
      <c r="M4714" s="10"/>
      <c r="AB4714">
        <v>8.4</v>
      </c>
    </row>
    <row r="4715" spans="1:34" x14ac:dyDescent="0.25">
      <c r="A4715" s="10" t="s">
        <v>965</v>
      </c>
      <c r="B4715" s="35">
        <v>42390</v>
      </c>
      <c r="C4715" t="s">
        <v>961</v>
      </c>
      <c r="E4715" s="10">
        <v>513</v>
      </c>
      <c r="F4715" s="10">
        <v>0.25</v>
      </c>
      <c r="G4715" s="10">
        <v>0.25</v>
      </c>
      <c r="H4715" s="10">
        <v>0.28999999999999998</v>
      </c>
      <c r="I4715" s="10">
        <v>0.3</v>
      </c>
      <c r="J4715" s="10">
        <v>0.28000000000000003</v>
      </c>
      <c r="K4715" s="10">
        <v>0.27</v>
      </c>
      <c r="L4715" s="10">
        <v>0.33</v>
      </c>
      <c r="M4715" s="10"/>
    </row>
    <row r="4716" spans="1:34" x14ac:dyDescent="0.25">
      <c r="A4716" s="10" t="s">
        <v>965</v>
      </c>
      <c r="B4716" s="35">
        <v>42391</v>
      </c>
      <c r="C4716" t="s">
        <v>961</v>
      </c>
      <c r="E4716" s="10">
        <v>508.14</v>
      </c>
      <c r="F4716" s="10">
        <v>0.24</v>
      </c>
      <c r="G4716" s="10">
        <v>0.24</v>
      </c>
      <c r="H4716" s="10">
        <v>0.28000000000000003</v>
      </c>
      <c r="I4716" s="10">
        <v>0.28999999999999998</v>
      </c>
      <c r="J4716" s="10">
        <v>0.28000000000000003</v>
      </c>
      <c r="K4716" s="10">
        <v>0.27</v>
      </c>
      <c r="L4716" s="10">
        <v>0.33</v>
      </c>
      <c r="M4716" s="10"/>
      <c r="AC4716">
        <v>0.51</v>
      </c>
    </row>
    <row r="4717" spans="1:34" x14ac:dyDescent="0.25">
      <c r="A4717" s="10" t="s">
        <v>965</v>
      </c>
      <c r="B4717" s="35">
        <v>42392</v>
      </c>
      <c r="C4717" t="s">
        <v>961</v>
      </c>
      <c r="E4717" s="10">
        <v>501.81</v>
      </c>
      <c r="F4717" s="10">
        <v>0.23</v>
      </c>
      <c r="G4717" s="10">
        <v>0.23</v>
      </c>
      <c r="H4717" s="10">
        <v>0.28000000000000003</v>
      </c>
      <c r="I4717" s="10">
        <v>0.28999999999999998</v>
      </c>
      <c r="J4717" s="10">
        <v>0.28000000000000003</v>
      </c>
      <c r="K4717" s="10">
        <v>0.27</v>
      </c>
      <c r="L4717" s="10">
        <v>0.33</v>
      </c>
      <c r="M4717" s="10"/>
    </row>
    <row r="4718" spans="1:34" x14ac:dyDescent="0.25">
      <c r="A4718" s="10" t="s">
        <v>965</v>
      </c>
      <c r="B4718" s="35">
        <v>42393</v>
      </c>
      <c r="C4718" t="s">
        <v>961</v>
      </c>
      <c r="E4718" s="10">
        <v>495.03</v>
      </c>
      <c r="F4718" s="10">
        <v>0.22</v>
      </c>
      <c r="G4718" s="10">
        <v>0.22</v>
      </c>
      <c r="H4718" s="10">
        <v>0.27</v>
      </c>
      <c r="I4718" s="10">
        <v>0.28999999999999998</v>
      </c>
      <c r="J4718" s="10">
        <v>0.28000000000000003</v>
      </c>
      <c r="K4718" s="10">
        <v>0.27</v>
      </c>
      <c r="L4718" s="10">
        <v>0.33</v>
      </c>
      <c r="M4718" s="10"/>
    </row>
    <row r="4719" spans="1:34" x14ac:dyDescent="0.25">
      <c r="A4719" s="10" t="s">
        <v>965</v>
      </c>
      <c r="B4719" s="35">
        <v>42394</v>
      </c>
      <c r="C4719" t="s">
        <v>961</v>
      </c>
      <c r="E4719" s="10">
        <v>489.56</v>
      </c>
      <c r="F4719" s="10">
        <v>0.21</v>
      </c>
      <c r="G4719" s="10">
        <v>0.21</v>
      </c>
      <c r="H4719" s="10">
        <v>0.26</v>
      </c>
      <c r="I4719" s="10">
        <v>0.28999999999999998</v>
      </c>
      <c r="J4719" s="10">
        <v>0.28000000000000003</v>
      </c>
      <c r="K4719" s="10">
        <v>0.27</v>
      </c>
      <c r="L4719" s="10">
        <v>0.33</v>
      </c>
      <c r="M4719" s="10"/>
      <c r="AC4719">
        <v>0.6</v>
      </c>
    </row>
    <row r="4720" spans="1:34" x14ac:dyDescent="0.25">
      <c r="A4720" s="10" t="s">
        <v>965</v>
      </c>
      <c r="B4720" s="35">
        <v>42395</v>
      </c>
      <c r="C4720" t="s">
        <v>961</v>
      </c>
      <c r="E4720" s="10">
        <v>486.1</v>
      </c>
      <c r="F4720" s="10">
        <v>0.2</v>
      </c>
      <c r="G4720" s="10">
        <v>0.2</v>
      </c>
      <c r="H4720" s="10">
        <v>0.26</v>
      </c>
      <c r="I4720" s="10">
        <v>0.28999999999999998</v>
      </c>
      <c r="J4720" s="10">
        <v>0.28000000000000003</v>
      </c>
      <c r="K4720" s="10">
        <v>0.27</v>
      </c>
      <c r="L4720" s="10">
        <v>0.33</v>
      </c>
      <c r="M4720" s="10"/>
    </row>
    <row r="4721" spans="1:34" x14ac:dyDescent="0.25">
      <c r="A4721" s="10" t="s">
        <v>965</v>
      </c>
      <c r="B4721" s="35">
        <v>42396</v>
      </c>
      <c r="C4721" t="s">
        <v>961</v>
      </c>
      <c r="E4721" s="10">
        <v>482.92</v>
      </c>
      <c r="F4721" s="10">
        <v>0.19</v>
      </c>
      <c r="G4721" s="10">
        <v>0.2</v>
      </c>
      <c r="H4721" s="10">
        <v>0.26</v>
      </c>
      <c r="I4721" s="10">
        <v>0.28999999999999998</v>
      </c>
      <c r="J4721" s="10">
        <v>0.28000000000000003</v>
      </c>
      <c r="K4721" s="10">
        <v>0.27</v>
      </c>
      <c r="L4721" s="10">
        <v>0.33</v>
      </c>
      <c r="M4721" s="10"/>
      <c r="AG4721">
        <v>7.8</v>
      </c>
      <c r="AH4721">
        <v>8.4</v>
      </c>
    </row>
    <row r="4722" spans="1:34" x14ac:dyDescent="0.25">
      <c r="A4722" t="s">
        <v>965</v>
      </c>
      <c r="B4722" s="32">
        <v>42396</v>
      </c>
      <c r="C4722" t="s">
        <v>961</v>
      </c>
      <c r="E4722" s="10"/>
      <c r="F4722" s="10"/>
      <c r="G4722" s="10"/>
      <c r="H4722" s="10"/>
      <c r="I4722" s="10"/>
      <c r="J4722" s="10"/>
      <c r="K4722" s="10"/>
      <c r="L4722" s="10"/>
      <c r="M4722" s="10"/>
    </row>
    <row r="4723" spans="1:34" x14ac:dyDescent="0.25">
      <c r="A4723" s="10" t="s">
        <v>965</v>
      </c>
      <c r="B4723" s="35">
        <v>42397</v>
      </c>
      <c r="C4723" t="s">
        <v>961</v>
      </c>
      <c r="E4723" s="10">
        <v>481.08</v>
      </c>
      <c r="F4723" s="10">
        <v>0.19</v>
      </c>
      <c r="G4723" s="10">
        <v>0.19</v>
      </c>
      <c r="H4723" s="10">
        <v>0.25</v>
      </c>
      <c r="I4723" s="10">
        <v>0.28999999999999998</v>
      </c>
      <c r="J4723" s="10">
        <v>0.28000000000000003</v>
      </c>
      <c r="K4723" s="10">
        <v>0.27</v>
      </c>
      <c r="L4723" s="10">
        <v>0.33</v>
      </c>
      <c r="M4723" s="10"/>
      <c r="AB4723">
        <v>8.4</v>
      </c>
    </row>
    <row r="4724" spans="1:34" x14ac:dyDescent="0.25">
      <c r="A4724" s="10" t="s">
        <v>965</v>
      </c>
      <c r="B4724" s="35">
        <v>42398</v>
      </c>
      <c r="C4724" t="s">
        <v>961</v>
      </c>
      <c r="E4724" s="10">
        <v>479.5</v>
      </c>
      <c r="F4724" s="10">
        <v>0.19</v>
      </c>
      <c r="G4724" s="10">
        <v>0.19</v>
      </c>
      <c r="H4724" s="10">
        <v>0.25</v>
      </c>
      <c r="I4724" s="10">
        <v>0.28999999999999998</v>
      </c>
      <c r="J4724" s="10">
        <v>0.28000000000000003</v>
      </c>
      <c r="K4724" s="10">
        <v>0.27</v>
      </c>
      <c r="L4724" s="10">
        <v>0.33</v>
      </c>
      <c r="M4724" s="10"/>
    </row>
    <row r="4725" spans="1:34" x14ac:dyDescent="0.25">
      <c r="A4725" s="10" t="s">
        <v>965</v>
      </c>
      <c r="B4725" s="35">
        <v>42399</v>
      </c>
      <c r="C4725" t="s">
        <v>961</v>
      </c>
      <c r="E4725" s="10">
        <v>477.7</v>
      </c>
      <c r="F4725" s="10">
        <v>0.19</v>
      </c>
      <c r="G4725" s="10">
        <v>0.19</v>
      </c>
      <c r="H4725" s="10">
        <v>0.25</v>
      </c>
      <c r="I4725" s="10">
        <v>0.28999999999999998</v>
      </c>
      <c r="J4725" s="10">
        <v>0.28000000000000003</v>
      </c>
      <c r="K4725" s="10">
        <v>0.27</v>
      </c>
      <c r="L4725" s="10">
        <v>0.33</v>
      </c>
      <c r="M4725" s="10"/>
    </row>
    <row r="4726" spans="1:34" x14ac:dyDescent="0.25">
      <c r="A4726" s="10" t="s">
        <v>965</v>
      </c>
      <c r="B4726" s="35">
        <v>42400</v>
      </c>
      <c r="C4726" t="s">
        <v>961</v>
      </c>
      <c r="E4726" s="10">
        <v>475.71</v>
      </c>
      <c r="F4726" s="10">
        <v>0.18</v>
      </c>
      <c r="G4726" s="10">
        <v>0.18</v>
      </c>
      <c r="H4726" s="10">
        <v>0.25</v>
      </c>
      <c r="I4726" s="10">
        <v>0.28999999999999998</v>
      </c>
      <c r="J4726" s="10">
        <v>0.28000000000000003</v>
      </c>
      <c r="K4726" s="10">
        <v>0.27</v>
      </c>
      <c r="L4726" s="10">
        <v>0.33</v>
      </c>
      <c r="M4726" s="10"/>
    </row>
    <row r="4727" spans="1:34" x14ac:dyDescent="0.25">
      <c r="A4727" s="10" t="s">
        <v>965</v>
      </c>
      <c r="B4727" s="35">
        <v>42401</v>
      </c>
      <c r="C4727" t="s">
        <v>961</v>
      </c>
      <c r="E4727" s="10">
        <v>473.63</v>
      </c>
      <c r="F4727" s="10">
        <v>0.18</v>
      </c>
      <c r="G4727" s="10">
        <v>0.18</v>
      </c>
      <c r="H4727" s="10">
        <v>0.24</v>
      </c>
      <c r="I4727" s="10">
        <v>0.28000000000000003</v>
      </c>
      <c r="J4727" s="10">
        <v>0.28000000000000003</v>
      </c>
      <c r="K4727" s="10">
        <v>0.27</v>
      </c>
      <c r="L4727" s="10">
        <v>0.33</v>
      </c>
      <c r="M4727" s="10"/>
      <c r="AC4727">
        <v>0.54</v>
      </c>
    </row>
    <row r="4728" spans="1:34" x14ac:dyDescent="0.25">
      <c r="A4728" s="10" t="s">
        <v>965</v>
      </c>
      <c r="B4728" s="35">
        <v>42402</v>
      </c>
      <c r="C4728" t="s">
        <v>961</v>
      </c>
      <c r="E4728" s="10">
        <v>471.62</v>
      </c>
      <c r="F4728" s="10">
        <v>0.18</v>
      </c>
      <c r="G4728" s="10">
        <v>0.18</v>
      </c>
      <c r="H4728" s="10">
        <v>0.24</v>
      </c>
      <c r="I4728" s="10">
        <v>0.28000000000000003</v>
      </c>
      <c r="J4728" s="10">
        <v>0.28000000000000003</v>
      </c>
      <c r="K4728" s="10">
        <v>0.27</v>
      </c>
      <c r="L4728" s="10">
        <v>0.33</v>
      </c>
      <c r="M4728" s="10"/>
    </row>
    <row r="4729" spans="1:34" x14ac:dyDescent="0.25">
      <c r="A4729" s="10" t="s">
        <v>965</v>
      </c>
      <c r="B4729" s="35">
        <v>42403</v>
      </c>
      <c r="C4729" t="s">
        <v>961</v>
      </c>
      <c r="E4729" s="10">
        <v>469.67</v>
      </c>
      <c r="F4729" s="10">
        <v>0.17</v>
      </c>
      <c r="G4729" s="10">
        <v>0.17</v>
      </c>
      <c r="H4729" s="10">
        <v>0.24</v>
      </c>
      <c r="I4729" s="10">
        <v>0.28000000000000003</v>
      </c>
      <c r="J4729" s="10">
        <v>0.27</v>
      </c>
      <c r="K4729" s="10">
        <v>0.27</v>
      </c>
      <c r="L4729" s="10">
        <v>0.33</v>
      </c>
      <c r="M4729" s="10"/>
      <c r="AG4729">
        <v>8.25</v>
      </c>
      <c r="AH4729">
        <v>8.4</v>
      </c>
    </row>
    <row r="4730" spans="1:34" x14ac:dyDescent="0.25">
      <c r="A4730" t="s">
        <v>965</v>
      </c>
      <c r="B4730" s="32">
        <v>42403</v>
      </c>
      <c r="C4730" t="s">
        <v>961</v>
      </c>
      <c r="E4730" s="10"/>
      <c r="F4730" s="10"/>
      <c r="G4730" s="10"/>
      <c r="H4730" s="10"/>
      <c r="I4730" s="10"/>
      <c r="J4730" s="10"/>
      <c r="K4730" s="10"/>
      <c r="L4730" s="10"/>
      <c r="M4730" s="10"/>
    </row>
    <row r="4731" spans="1:34" x14ac:dyDescent="0.25">
      <c r="A4731" s="10" t="s">
        <v>965</v>
      </c>
      <c r="B4731" s="35">
        <v>42404</v>
      </c>
      <c r="C4731" t="s">
        <v>961</v>
      </c>
      <c r="E4731" s="10">
        <v>467.84</v>
      </c>
      <c r="F4731" s="10">
        <v>0.17</v>
      </c>
      <c r="G4731" s="10">
        <v>0.17</v>
      </c>
      <c r="H4731" s="10">
        <v>0.24</v>
      </c>
      <c r="I4731" s="10">
        <v>0.28000000000000003</v>
      </c>
      <c r="J4731" s="10">
        <v>0.27</v>
      </c>
      <c r="K4731" s="10">
        <v>0.27</v>
      </c>
      <c r="L4731" s="10">
        <v>0.33</v>
      </c>
      <c r="M4731" s="10"/>
      <c r="AB4731">
        <v>8.4</v>
      </c>
    </row>
    <row r="4732" spans="1:34" x14ac:dyDescent="0.25">
      <c r="A4732" s="10" t="s">
        <v>965</v>
      </c>
      <c r="B4732" s="35">
        <v>42405</v>
      </c>
      <c r="C4732" t="s">
        <v>961</v>
      </c>
      <c r="E4732" s="10">
        <v>466.08</v>
      </c>
      <c r="F4732" s="10">
        <v>0.17</v>
      </c>
      <c r="G4732" s="10">
        <v>0.17</v>
      </c>
      <c r="H4732" s="10">
        <v>0.24</v>
      </c>
      <c r="I4732" s="10">
        <v>0.28000000000000003</v>
      </c>
      <c r="J4732" s="10">
        <v>0.27</v>
      </c>
      <c r="K4732" s="10">
        <v>0.27</v>
      </c>
      <c r="L4732" s="10">
        <v>0.33</v>
      </c>
      <c r="M4732" s="10"/>
    </row>
    <row r="4733" spans="1:34" x14ac:dyDescent="0.25">
      <c r="A4733" s="10" t="s">
        <v>965</v>
      </c>
      <c r="B4733" s="35">
        <v>42406</v>
      </c>
      <c r="C4733" t="s">
        <v>961</v>
      </c>
      <c r="E4733" s="10">
        <v>464.14</v>
      </c>
      <c r="F4733" s="10">
        <v>0.16</v>
      </c>
      <c r="G4733" s="10">
        <v>0.16</v>
      </c>
      <c r="H4733" s="10">
        <v>0.23</v>
      </c>
      <c r="I4733" s="10">
        <v>0.28000000000000003</v>
      </c>
      <c r="J4733" s="10">
        <v>0.27</v>
      </c>
      <c r="K4733" s="10">
        <v>0.27</v>
      </c>
      <c r="L4733" s="10">
        <v>0.33</v>
      </c>
      <c r="M4733" s="10"/>
    </row>
    <row r="4734" spans="1:34" x14ac:dyDescent="0.25">
      <c r="A4734" s="10" t="s">
        <v>965</v>
      </c>
      <c r="B4734" s="35">
        <v>42407</v>
      </c>
      <c r="C4734" t="s">
        <v>961</v>
      </c>
      <c r="E4734" s="10">
        <v>462.3</v>
      </c>
      <c r="F4734" s="10">
        <v>0.16</v>
      </c>
      <c r="G4734" s="10">
        <v>0.16</v>
      </c>
      <c r="H4734" s="10">
        <v>0.23</v>
      </c>
      <c r="I4734" s="10">
        <v>0.28000000000000003</v>
      </c>
      <c r="J4734" s="10">
        <v>0.27</v>
      </c>
      <c r="K4734" s="10">
        <v>0.27</v>
      </c>
      <c r="L4734" s="10">
        <v>0.33</v>
      </c>
      <c r="M4734" s="10"/>
    </row>
    <row r="4735" spans="1:34" x14ac:dyDescent="0.25">
      <c r="A4735" s="10" t="s">
        <v>965</v>
      </c>
      <c r="B4735" s="35">
        <v>42408</v>
      </c>
      <c r="C4735" t="s">
        <v>961</v>
      </c>
      <c r="E4735" s="10">
        <v>460.59</v>
      </c>
      <c r="F4735" s="10">
        <v>0.16</v>
      </c>
      <c r="G4735" s="10">
        <v>0.16</v>
      </c>
      <c r="H4735" s="10">
        <v>0.23</v>
      </c>
      <c r="I4735" s="10">
        <v>0.28000000000000003</v>
      </c>
      <c r="J4735" s="10">
        <v>0.27</v>
      </c>
      <c r="K4735" s="10">
        <v>0.27</v>
      </c>
      <c r="L4735" s="10">
        <v>0.33</v>
      </c>
      <c r="M4735" s="10"/>
    </row>
    <row r="4736" spans="1:34" x14ac:dyDescent="0.25">
      <c r="A4736" s="10" t="s">
        <v>965</v>
      </c>
      <c r="B4736" s="35">
        <v>42409</v>
      </c>
      <c r="C4736" t="s">
        <v>961</v>
      </c>
      <c r="E4736" s="10">
        <v>459.02</v>
      </c>
      <c r="F4736" s="10">
        <v>0.15</v>
      </c>
      <c r="G4736" s="10">
        <v>0.15</v>
      </c>
      <c r="H4736" s="10">
        <v>0.23</v>
      </c>
      <c r="I4736" s="10">
        <v>0.28000000000000003</v>
      </c>
      <c r="J4736" s="10">
        <v>0.27</v>
      </c>
      <c r="K4736" s="10">
        <v>0.27</v>
      </c>
      <c r="L4736" s="10">
        <v>0.33</v>
      </c>
      <c r="M4736" s="10"/>
      <c r="AC4736">
        <v>0.56999999999999995</v>
      </c>
    </row>
    <row r="4737" spans="1:55" x14ac:dyDescent="0.25">
      <c r="A4737" s="10" t="s">
        <v>965</v>
      </c>
      <c r="B4737" s="35">
        <v>42410</v>
      </c>
      <c r="C4737" t="s">
        <v>961</v>
      </c>
      <c r="E4737" s="10">
        <v>457.75</v>
      </c>
      <c r="F4737" s="10">
        <v>0.15</v>
      </c>
      <c r="G4737" s="10">
        <v>0.15</v>
      </c>
      <c r="H4737" s="10">
        <v>0.22</v>
      </c>
      <c r="I4737" s="10">
        <v>0.28000000000000003</v>
      </c>
      <c r="J4737" s="10">
        <v>0.27</v>
      </c>
      <c r="K4737" s="10">
        <v>0.27</v>
      </c>
      <c r="L4737" s="10">
        <v>0.33</v>
      </c>
      <c r="M4737" s="10"/>
    </row>
    <row r="4738" spans="1:55" x14ac:dyDescent="0.25">
      <c r="A4738" s="10" t="s">
        <v>965</v>
      </c>
      <c r="B4738" s="35">
        <v>42411</v>
      </c>
      <c r="C4738" t="s">
        <v>961</v>
      </c>
      <c r="E4738" s="10">
        <v>456.17</v>
      </c>
      <c r="F4738" s="10">
        <v>0.15</v>
      </c>
      <c r="G4738" s="10">
        <v>0.15</v>
      </c>
      <c r="H4738" s="10">
        <v>0.22</v>
      </c>
      <c r="I4738" s="10">
        <v>0.28000000000000003</v>
      </c>
      <c r="J4738" s="10">
        <v>0.27</v>
      </c>
      <c r="K4738" s="10">
        <v>0.27</v>
      </c>
      <c r="L4738" s="10">
        <v>0.33</v>
      </c>
      <c r="M4738" s="10"/>
    </row>
    <row r="4739" spans="1:55" x14ac:dyDescent="0.25">
      <c r="A4739" s="10" t="s">
        <v>965</v>
      </c>
      <c r="B4739" s="35">
        <v>42412</v>
      </c>
      <c r="C4739" t="s">
        <v>961</v>
      </c>
      <c r="E4739" s="10">
        <v>454.55</v>
      </c>
      <c r="F4739" s="10">
        <v>0.15</v>
      </c>
      <c r="G4739" s="10">
        <v>0.15</v>
      </c>
      <c r="H4739" s="10">
        <v>0.22</v>
      </c>
      <c r="I4739" s="10">
        <v>0.28000000000000003</v>
      </c>
      <c r="J4739" s="10">
        <v>0.27</v>
      </c>
      <c r="K4739" s="10">
        <v>0.27</v>
      </c>
      <c r="L4739" s="10">
        <v>0.33</v>
      </c>
      <c r="M4739" s="10"/>
      <c r="AG4739">
        <v>8.3000000000000007</v>
      </c>
      <c r="AH4739">
        <v>8.4</v>
      </c>
    </row>
    <row r="4740" spans="1:55" x14ac:dyDescent="0.25">
      <c r="A4740" t="s">
        <v>965</v>
      </c>
      <c r="B4740" s="32">
        <v>42412</v>
      </c>
      <c r="C4740" t="s">
        <v>961</v>
      </c>
      <c r="E4740" s="10"/>
      <c r="F4740" s="10"/>
      <c r="G4740" s="10"/>
      <c r="H4740" s="10"/>
      <c r="I4740" s="10"/>
      <c r="J4740" s="10"/>
      <c r="K4740" s="10"/>
      <c r="L4740" s="10"/>
      <c r="M4740" s="10"/>
    </row>
    <row r="4741" spans="1:55" x14ac:dyDescent="0.25">
      <c r="A4741" s="10" t="s">
        <v>965</v>
      </c>
      <c r="B4741" s="35">
        <v>42413</v>
      </c>
      <c r="C4741" t="s">
        <v>961</v>
      </c>
      <c r="E4741" s="10">
        <v>453.28</v>
      </c>
      <c r="F4741" s="10">
        <v>0.15</v>
      </c>
      <c r="G4741" s="10">
        <v>0.15</v>
      </c>
      <c r="H4741" s="10">
        <v>0.22</v>
      </c>
      <c r="I4741" s="10">
        <v>0.28000000000000003</v>
      </c>
      <c r="J4741" s="10">
        <v>0.27</v>
      </c>
      <c r="K4741" s="10">
        <v>0.27</v>
      </c>
      <c r="L4741" s="10">
        <v>0.33</v>
      </c>
      <c r="M4741" s="10"/>
      <c r="Q4741">
        <v>9.6999999999999993</v>
      </c>
      <c r="R4741">
        <v>958.89</v>
      </c>
      <c r="S4741">
        <v>1450.63</v>
      </c>
      <c r="V4741" s="47">
        <f>X4741/AA4741</f>
        <v>1.7177566452389804E-2</v>
      </c>
      <c r="W4741">
        <v>4.7800000000000002E-2</v>
      </c>
      <c r="X4741">
        <v>9.6999999999999993</v>
      </c>
      <c r="Y4741">
        <v>11821</v>
      </c>
      <c r="AA4741">
        <v>564.69000000000005</v>
      </c>
      <c r="AB4741">
        <v>8.4</v>
      </c>
      <c r="AF4741">
        <v>2491.39</v>
      </c>
      <c r="AX4741">
        <v>145.06</v>
      </c>
      <c r="BC4741">
        <v>404</v>
      </c>
    </row>
    <row r="4742" spans="1:55" x14ac:dyDescent="0.25">
      <c r="A4742" s="10" t="s">
        <v>965</v>
      </c>
      <c r="B4742" s="35">
        <v>42414</v>
      </c>
      <c r="C4742" t="s">
        <v>961</v>
      </c>
      <c r="E4742" s="10">
        <v>452.14</v>
      </c>
      <c r="F4742" s="10">
        <v>0.15</v>
      </c>
      <c r="G4742" s="10">
        <v>0.14000000000000001</v>
      </c>
      <c r="H4742" s="10">
        <v>0.22</v>
      </c>
      <c r="I4742" s="10">
        <v>0.28000000000000003</v>
      </c>
      <c r="J4742" s="10">
        <v>0.27</v>
      </c>
      <c r="K4742" s="10">
        <v>0.27</v>
      </c>
      <c r="L4742" s="10">
        <v>0.33</v>
      </c>
      <c r="M4742" s="10"/>
    </row>
    <row r="4743" spans="1:55" x14ac:dyDescent="0.25">
      <c r="A4743" s="10" t="s">
        <v>965</v>
      </c>
      <c r="B4743" s="35">
        <v>42415</v>
      </c>
      <c r="C4743" t="s">
        <v>961</v>
      </c>
      <c r="E4743">
        <v>450.7</v>
      </c>
      <c r="F4743">
        <v>0.14000000000000001</v>
      </c>
      <c r="G4743">
        <v>0.14000000000000001</v>
      </c>
      <c r="H4743">
        <v>0.22</v>
      </c>
      <c r="I4743">
        <v>0.28000000000000003</v>
      </c>
      <c r="J4743">
        <v>0.27</v>
      </c>
      <c r="K4743">
        <v>0.27</v>
      </c>
      <c r="L4743">
        <v>0.33</v>
      </c>
      <c r="AG4743">
        <v>8.4</v>
      </c>
      <c r="AH4743">
        <v>8.4</v>
      </c>
      <c r="AP4743" t="s">
        <v>930</v>
      </c>
    </row>
    <row r="4744" spans="1:55" x14ac:dyDescent="0.25">
      <c r="A4744" t="s">
        <v>965</v>
      </c>
      <c r="B4744" s="32">
        <v>42416</v>
      </c>
      <c r="C4744" t="s">
        <v>961</v>
      </c>
      <c r="E4744" s="10"/>
      <c r="F4744" s="10"/>
      <c r="G4744" s="10"/>
      <c r="H4744" s="10"/>
      <c r="I4744" s="10"/>
      <c r="J4744" s="10"/>
      <c r="K4744" s="10"/>
      <c r="L4744" s="10"/>
      <c r="M4744" s="10"/>
    </row>
    <row r="4745" spans="1:55" x14ac:dyDescent="0.25">
      <c r="A4745" s="10" t="s">
        <v>966</v>
      </c>
      <c r="B4745" s="35">
        <v>42284</v>
      </c>
      <c r="C4745" t="s">
        <v>961</v>
      </c>
      <c r="E4745" s="10"/>
      <c r="F4745" s="10"/>
      <c r="G4745" s="10"/>
      <c r="H4745" s="10"/>
      <c r="I4745" s="10"/>
      <c r="J4745" s="10"/>
      <c r="K4745" s="10"/>
      <c r="L4745" s="10"/>
      <c r="M4745" s="10"/>
      <c r="AB4745">
        <v>2</v>
      </c>
      <c r="AG4745">
        <v>0</v>
      </c>
      <c r="AH4745">
        <v>1</v>
      </c>
    </row>
    <row r="4746" spans="1:55" x14ac:dyDescent="0.25">
      <c r="A4746" t="s">
        <v>966</v>
      </c>
      <c r="B4746" s="32">
        <v>42284</v>
      </c>
      <c r="C4746" t="s">
        <v>961</v>
      </c>
      <c r="E4746" s="10"/>
      <c r="F4746" s="10"/>
      <c r="G4746" s="10"/>
      <c r="H4746" s="10"/>
      <c r="I4746" s="10"/>
      <c r="J4746" s="10"/>
      <c r="K4746" s="10"/>
      <c r="L4746" s="10"/>
      <c r="M4746" s="10"/>
    </row>
    <row r="4747" spans="1:55" x14ac:dyDescent="0.25">
      <c r="A4747" s="10" t="s">
        <v>966</v>
      </c>
      <c r="B4747" s="35">
        <v>42286</v>
      </c>
      <c r="C4747" t="s">
        <v>961</v>
      </c>
      <c r="E4747">
        <v>494.6</v>
      </c>
      <c r="F4747">
        <v>0.18</v>
      </c>
      <c r="G4747">
        <v>0.26</v>
      </c>
      <c r="H4747">
        <v>0.24</v>
      </c>
      <c r="I4747">
        <v>0.28000000000000003</v>
      </c>
      <c r="J4747">
        <v>0.28999999999999998</v>
      </c>
      <c r="K4747">
        <v>0.3</v>
      </c>
      <c r="L4747">
        <v>0.32</v>
      </c>
    </row>
    <row r="4748" spans="1:55" x14ac:dyDescent="0.25">
      <c r="A4748" s="10" t="s">
        <v>966</v>
      </c>
      <c r="B4748" s="35">
        <v>42289</v>
      </c>
      <c r="C4748" t="s">
        <v>961</v>
      </c>
      <c r="E4748" s="10"/>
      <c r="F4748" s="10"/>
      <c r="G4748" s="10"/>
      <c r="H4748" s="10"/>
      <c r="I4748" s="10"/>
      <c r="J4748" s="10"/>
      <c r="K4748" s="10"/>
      <c r="L4748" s="10"/>
      <c r="M4748" s="10"/>
      <c r="AB4748">
        <v>3.2</v>
      </c>
      <c r="AG4748">
        <v>0</v>
      </c>
      <c r="AH4748">
        <v>2</v>
      </c>
    </row>
    <row r="4749" spans="1:55" x14ac:dyDescent="0.25">
      <c r="A4749" t="s">
        <v>966</v>
      </c>
      <c r="B4749" s="32">
        <v>42289</v>
      </c>
      <c r="C4749" t="s">
        <v>961</v>
      </c>
      <c r="E4749" s="10"/>
      <c r="F4749" s="10"/>
      <c r="G4749" s="10"/>
      <c r="H4749" s="10"/>
      <c r="I4749" s="10"/>
      <c r="J4749" s="10"/>
      <c r="K4749" s="10"/>
      <c r="L4749" s="10"/>
      <c r="M4749" s="10"/>
    </row>
    <row r="4750" spans="1:55" x14ac:dyDescent="0.25">
      <c r="A4750" s="10" t="s">
        <v>966</v>
      </c>
      <c r="B4750" s="35">
        <v>42291</v>
      </c>
      <c r="C4750" t="s">
        <v>961</v>
      </c>
      <c r="E4750" s="10">
        <v>498.77</v>
      </c>
      <c r="F4750" s="10">
        <v>0.2</v>
      </c>
      <c r="G4750" s="10">
        <v>0.26</v>
      </c>
      <c r="H4750" s="10">
        <v>0.26</v>
      </c>
      <c r="I4750" s="10">
        <v>0.28999999999999998</v>
      </c>
      <c r="J4750" s="10">
        <v>0.25</v>
      </c>
      <c r="K4750" s="10">
        <v>0.28999999999999998</v>
      </c>
      <c r="L4750" s="10">
        <v>0.34</v>
      </c>
      <c r="M4750" s="10"/>
    </row>
    <row r="4751" spans="1:55" x14ac:dyDescent="0.25">
      <c r="A4751" s="10" t="s">
        <v>966</v>
      </c>
      <c r="B4751" s="35">
        <v>42292</v>
      </c>
      <c r="C4751" t="s">
        <v>961</v>
      </c>
      <c r="E4751" s="10">
        <v>497.74</v>
      </c>
      <c r="F4751" s="10">
        <v>0.2</v>
      </c>
      <c r="G4751" s="10">
        <v>0.26</v>
      </c>
      <c r="H4751" s="10">
        <v>0.26</v>
      </c>
      <c r="I4751" s="10">
        <v>0.28999999999999998</v>
      </c>
      <c r="J4751" s="10">
        <v>0.25</v>
      </c>
      <c r="K4751" s="10">
        <v>0.28999999999999998</v>
      </c>
      <c r="L4751" s="10">
        <v>0.34</v>
      </c>
      <c r="M4751" s="10"/>
      <c r="AC4751">
        <v>0.2</v>
      </c>
    </row>
    <row r="4752" spans="1:55" x14ac:dyDescent="0.25">
      <c r="A4752" s="10" t="s">
        <v>966</v>
      </c>
      <c r="B4752" s="35">
        <v>42293</v>
      </c>
      <c r="C4752" t="s">
        <v>961</v>
      </c>
      <c r="E4752" s="10">
        <v>496.6</v>
      </c>
      <c r="F4752" s="10">
        <v>0.19</v>
      </c>
      <c r="G4752" s="10">
        <v>0.26</v>
      </c>
      <c r="H4752" s="10">
        <v>0.26</v>
      </c>
      <c r="I4752" s="10">
        <v>0.28999999999999998</v>
      </c>
      <c r="J4752" s="10">
        <v>0.25</v>
      </c>
      <c r="K4752" s="10">
        <v>0.28999999999999998</v>
      </c>
      <c r="L4752" s="10">
        <v>0.34</v>
      </c>
      <c r="M4752" s="10"/>
    </row>
    <row r="4753" spans="1:54" x14ac:dyDescent="0.25">
      <c r="A4753" s="10" t="s">
        <v>966</v>
      </c>
      <c r="B4753" s="35">
        <v>42294</v>
      </c>
      <c r="C4753" t="s">
        <v>961</v>
      </c>
      <c r="E4753" s="10">
        <v>495.43</v>
      </c>
      <c r="F4753" s="10">
        <v>0.19</v>
      </c>
      <c r="G4753" s="10">
        <v>0.26</v>
      </c>
      <c r="H4753" s="10">
        <v>0.26</v>
      </c>
      <c r="I4753" s="10">
        <v>0.28999999999999998</v>
      </c>
      <c r="J4753" s="10">
        <v>0.25</v>
      </c>
      <c r="K4753" s="10">
        <v>0.28999999999999998</v>
      </c>
      <c r="L4753" s="10">
        <v>0.34</v>
      </c>
      <c r="M4753" s="10"/>
    </row>
    <row r="4754" spans="1:54" x14ac:dyDescent="0.25">
      <c r="A4754" s="10" t="s">
        <v>966</v>
      </c>
      <c r="B4754" s="35">
        <v>42295</v>
      </c>
      <c r="C4754" t="s">
        <v>961</v>
      </c>
      <c r="E4754" s="10">
        <v>493.98</v>
      </c>
      <c r="F4754" s="10">
        <v>0.19</v>
      </c>
      <c r="G4754" s="10">
        <v>0.25</v>
      </c>
      <c r="H4754" s="10">
        <v>0.26</v>
      </c>
      <c r="I4754" s="10">
        <v>0.28999999999999998</v>
      </c>
      <c r="J4754" s="10">
        <v>0.25</v>
      </c>
      <c r="K4754" s="10">
        <v>0.28999999999999998</v>
      </c>
      <c r="L4754" s="10">
        <v>0.34</v>
      </c>
      <c r="M4754" s="10"/>
    </row>
    <row r="4755" spans="1:54" x14ac:dyDescent="0.25">
      <c r="A4755" s="10" t="s">
        <v>966</v>
      </c>
      <c r="B4755" s="35">
        <v>42296</v>
      </c>
      <c r="C4755" t="s">
        <v>961</v>
      </c>
      <c r="E4755" s="10">
        <v>492.17</v>
      </c>
      <c r="F4755" s="10">
        <v>0.18</v>
      </c>
      <c r="G4755" s="10">
        <v>0.25</v>
      </c>
      <c r="H4755" s="10">
        <v>0.25</v>
      </c>
      <c r="I4755" s="10">
        <v>0.28999999999999998</v>
      </c>
      <c r="J4755" s="10">
        <v>0.25</v>
      </c>
      <c r="K4755" s="10">
        <v>0.28999999999999998</v>
      </c>
      <c r="L4755" s="10">
        <v>0.34</v>
      </c>
      <c r="M4755" s="10"/>
    </row>
    <row r="4756" spans="1:54" x14ac:dyDescent="0.25">
      <c r="A4756" s="10" t="s">
        <v>966</v>
      </c>
      <c r="B4756" s="35">
        <v>42297</v>
      </c>
      <c r="C4756" t="s">
        <v>961</v>
      </c>
      <c r="E4756" s="10">
        <v>490.04</v>
      </c>
      <c r="F4756" s="10">
        <v>0.18</v>
      </c>
      <c r="G4756" s="10">
        <v>0.25</v>
      </c>
      <c r="H4756" s="10">
        <v>0.25</v>
      </c>
      <c r="I4756" s="10">
        <v>0.28999999999999998</v>
      </c>
      <c r="J4756" s="10">
        <v>0.25</v>
      </c>
      <c r="K4756" s="10">
        <v>0.28999999999999998</v>
      </c>
      <c r="L4756" s="10">
        <v>0.34</v>
      </c>
      <c r="M4756" s="10"/>
      <c r="AB4756">
        <v>4.5999999999999996</v>
      </c>
      <c r="AC4756">
        <v>0.2</v>
      </c>
      <c r="AG4756">
        <v>0</v>
      </c>
      <c r="AH4756">
        <v>3.05</v>
      </c>
    </row>
    <row r="4757" spans="1:54" x14ac:dyDescent="0.25">
      <c r="A4757" t="s">
        <v>966</v>
      </c>
      <c r="B4757" s="32">
        <v>42297</v>
      </c>
      <c r="C4757" t="s">
        <v>961</v>
      </c>
      <c r="E4757" s="10"/>
      <c r="F4757" s="10"/>
      <c r="G4757" s="10"/>
      <c r="H4757" s="10"/>
      <c r="I4757" s="10"/>
      <c r="J4757" s="10"/>
      <c r="K4757" s="10"/>
      <c r="L4757" s="10"/>
      <c r="M4757" s="10"/>
    </row>
    <row r="4758" spans="1:54" x14ac:dyDescent="0.25">
      <c r="A4758" s="10" t="s">
        <v>966</v>
      </c>
      <c r="B4758" s="35">
        <v>42298</v>
      </c>
      <c r="C4758" t="s">
        <v>961</v>
      </c>
      <c r="E4758" s="10">
        <v>487.68</v>
      </c>
      <c r="F4758" s="10">
        <v>0.17</v>
      </c>
      <c r="G4758" s="10">
        <v>0.24</v>
      </c>
      <c r="H4758" s="10">
        <v>0.25</v>
      </c>
      <c r="I4758" s="10">
        <v>0.28999999999999998</v>
      </c>
      <c r="J4758" s="10">
        <v>0.25</v>
      </c>
      <c r="K4758" s="10">
        <v>0.28999999999999998</v>
      </c>
      <c r="L4758" s="10">
        <v>0.34</v>
      </c>
      <c r="M4758" s="10"/>
    </row>
    <row r="4759" spans="1:54" x14ac:dyDescent="0.25">
      <c r="A4759" s="10" t="s">
        <v>966</v>
      </c>
      <c r="B4759" s="35">
        <v>42299</v>
      </c>
      <c r="C4759" t="s">
        <v>961</v>
      </c>
      <c r="E4759" s="10">
        <v>485.24</v>
      </c>
      <c r="F4759" s="10">
        <v>0.17</v>
      </c>
      <c r="G4759" s="10">
        <v>0.24</v>
      </c>
      <c r="H4759" s="10">
        <v>0.24</v>
      </c>
      <c r="I4759" s="10">
        <v>0.28999999999999998</v>
      </c>
      <c r="J4759" s="10">
        <v>0.25</v>
      </c>
      <c r="K4759" s="10">
        <v>0.28999999999999998</v>
      </c>
      <c r="L4759" s="10">
        <v>0.34</v>
      </c>
      <c r="M4759" s="10"/>
    </row>
    <row r="4760" spans="1:54" x14ac:dyDescent="0.25">
      <c r="A4760" s="10" t="s">
        <v>966</v>
      </c>
      <c r="B4760" s="35">
        <v>42300</v>
      </c>
      <c r="C4760" t="s">
        <v>961</v>
      </c>
      <c r="E4760" s="10">
        <v>483.06</v>
      </c>
      <c r="F4760" s="10">
        <v>0.16</v>
      </c>
      <c r="G4760" s="10">
        <v>0.24</v>
      </c>
      <c r="H4760" s="10">
        <v>0.24</v>
      </c>
      <c r="I4760" s="10">
        <v>0.28999999999999998</v>
      </c>
      <c r="J4760" s="10">
        <v>0.25</v>
      </c>
      <c r="K4760" s="10">
        <v>0.28999999999999998</v>
      </c>
      <c r="L4760" s="10">
        <v>0.34</v>
      </c>
      <c r="M4760" s="10"/>
    </row>
    <row r="4761" spans="1:54" x14ac:dyDescent="0.25">
      <c r="A4761" s="10" t="s">
        <v>966</v>
      </c>
      <c r="B4761" s="35">
        <v>42301</v>
      </c>
      <c r="C4761" t="s">
        <v>961</v>
      </c>
      <c r="E4761" s="10">
        <v>480.9</v>
      </c>
      <c r="F4761" s="10">
        <v>0.16</v>
      </c>
      <c r="G4761" s="10">
        <v>0.23</v>
      </c>
      <c r="H4761" s="10">
        <v>0.24</v>
      </c>
      <c r="I4761" s="10">
        <v>0.28999999999999998</v>
      </c>
      <c r="J4761" s="10">
        <v>0.25</v>
      </c>
      <c r="K4761" s="10">
        <v>0.28999999999999998</v>
      </c>
      <c r="L4761" s="10">
        <v>0.34</v>
      </c>
      <c r="M4761" s="10"/>
    </row>
    <row r="4762" spans="1:54" x14ac:dyDescent="0.25">
      <c r="A4762" s="10" t="s">
        <v>966</v>
      </c>
      <c r="B4762" s="35">
        <v>42302</v>
      </c>
      <c r="C4762" t="s">
        <v>961</v>
      </c>
      <c r="E4762" s="10">
        <v>478.54</v>
      </c>
      <c r="F4762" s="10">
        <v>0.16</v>
      </c>
      <c r="G4762" s="10">
        <v>0.23</v>
      </c>
      <c r="H4762" s="10">
        <v>0.23</v>
      </c>
      <c r="I4762" s="10">
        <v>0.28999999999999998</v>
      </c>
      <c r="J4762" s="10">
        <v>0.25</v>
      </c>
      <c r="K4762" s="10">
        <v>0.28999999999999998</v>
      </c>
      <c r="L4762" s="10">
        <v>0.34</v>
      </c>
      <c r="M4762" s="10"/>
    </row>
    <row r="4763" spans="1:54" x14ac:dyDescent="0.25">
      <c r="A4763" s="10" t="s">
        <v>966</v>
      </c>
      <c r="B4763" s="35">
        <v>42303</v>
      </c>
      <c r="C4763" t="s">
        <v>961</v>
      </c>
      <c r="E4763" s="10">
        <v>476.19</v>
      </c>
      <c r="F4763" s="10">
        <v>0.16</v>
      </c>
      <c r="G4763" s="10">
        <v>0.23</v>
      </c>
      <c r="H4763" s="10">
        <v>0.23</v>
      </c>
      <c r="I4763" s="10">
        <v>0.28000000000000003</v>
      </c>
      <c r="J4763" s="10">
        <v>0.25</v>
      </c>
      <c r="K4763" s="10">
        <v>0.28999999999999998</v>
      </c>
      <c r="L4763" s="10">
        <v>0.34</v>
      </c>
      <c r="M4763" s="10"/>
    </row>
    <row r="4764" spans="1:54" x14ac:dyDescent="0.25">
      <c r="A4764" s="10" t="s">
        <v>966</v>
      </c>
      <c r="B4764" s="35">
        <v>42304</v>
      </c>
      <c r="C4764" t="s">
        <v>961</v>
      </c>
      <c r="E4764" s="10">
        <v>473.87</v>
      </c>
      <c r="F4764" s="10">
        <v>0.15</v>
      </c>
      <c r="G4764" s="10">
        <v>0.22</v>
      </c>
      <c r="H4764" s="10">
        <v>0.23</v>
      </c>
      <c r="I4764" s="10">
        <v>0.28000000000000003</v>
      </c>
      <c r="J4764" s="10">
        <v>0.25</v>
      </c>
      <c r="K4764" s="10">
        <v>0.28999999999999998</v>
      </c>
      <c r="L4764" s="10">
        <v>0.34</v>
      </c>
      <c r="M4764" s="10"/>
      <c r="AC4764">
        <v>0.31</v>
      </c>
    </row>
    <row r="4765" spans="1:54" x14ac:dyDescent="0.25">
      <c r="A4765" s="10" t="s">
        <v>966</v>
      </c>
      <c r="B4765" s="35">
        <v>42305</v>
      </c>
      <c r="C4765" t="s">
        <v>961</v>
      </c>
      <c r="E4765" s="10">
        <v>472.08</v>
      </c>
      <c r="F4765" s="10">
        <v>0.15</v>
      </c>
      <c r="G4765" s="10">
        <v>0.22</v>
      </c>
      <c r="H4765" s="10">
        <v>0.22</v>
      </c>
      <c r="I4765" s="10">
        <v>0.28000000000000003</v>
      </c>
      <c r="J4765" s="10">
        <v>0.25</v>
      </c>
      <c r="K4765" s="10">
        <v>0.28999999999999998</v>
      </c>
      <c r="L4765" s="10">
        <v>0.34</v>
      </c>
      <c r="M4765" s="10"/>
      <c r="AI4765" s="10"/>
    </row>
    <row r="4766" spans="1:54" x14ac:dyDescent="0.25">
      <c r="A4766" s="10" t="s">
        <v>966</v>
      </c>
      <c r="B4766" s="35">
        <v>42306</v>
      </c>
      <c r="C4766" t="s">
        <v>961</v>
      </c>
      <c r="E4766" s="10">
        <v>470.87</v>
      </c>
      <c r="F4766" s="10">
        <v>0.15</v>
      </c>
      <c r="G4766" s="10">
        <v>0.22</v>
      </c>
      <c r="H4766" s="10">
        <v>0.22</v>
      </c>
      <c r="I4766" s="10">
        <v>0.28000000000000003</v>
      </c>
      <c r="J4766" s="10">
        <v>0.25</v>
      </c>
      <c r="K4766" s="10">
        <v>0.28999999999999998</v>
      </c>
      <c r="L4766" s="10">
        <v>0.34</v>
      </c>
      <c r="M4766" s="10"/>
      <c r="Q4766">
        <v>1.4</v>
      </c>
      <c r="R4766">
        <v>37.99</v>
      </c>
      <c r="S4766">
        <v>0</v>
      </c>
      <c r="AA4766">
        <v>0</v>
      </c>
      <c r="AB4766">
        <v>5.95</v>
      </c>
      <c r="AF4766">
        <v>0</v>
      </c>
      <c r="AG4766">
        <v>0</v>
      </c>
      <c r="AH4766">
        <v>4.8499999999999996</v>
      </c>
      <c r="AI4766">
        <v>0.5</v>
      </c>
      <c r="AJ4766">
        <v>0.04</v>
      </c>
      <c r="AK4766">
        <v>1.18</v>
      </c>
      <c r="AL4766">
        <v>28.53</v>
      </c>
      <c r="AX4766">
        <v>0</v>
      </c>
      <c r="AY4766">
        <v>0.02</v>
      </c>
      <c r="AZ4766">
        <v>0.22</v>
      </c>
      <c r="BB4766">
        <v>9.4600000000000009</v>
      </c>
    </row>
    <row r="4767" spans="1:54" x14ac:dyDescent="0.25">
      <c r="A4767" t="s">
        <v>966</v>
      </c>
      <c r="B4767" s="32">
        <v>42306</v>
      </c>
      <c r="C4767" t="s">
        <v>961</v>
      </c>
      <c r="E4767" s="10"/>
      <c r="F4767" s="10"/>
      <c r="G4767" s="10"/>
      <c r="H4767" s="10"/>
      <c r="I4767" s="10"/>
      <c r="J4767" s="10"/>
      <c r="K4767" s="10"/>
      <c r="L4767" s="10"/>
      <c r="M4767" s="10"/>
    </row>
    <row r="4768" spans="1:54" x14ac:dyDescent="0.25">
      <c r="A4768" s="10" t="s">
        <v>966</v>
      </c>
      <c r="B4768" s="35">
        <v>42307</v>
      </c>
      <c r="C4768" t="s">
        <v>961</v>
      </c>
      <c r="E4768" s="10">
        <v>472.33</v>
      </c>
      <c r="F4768" s="10">
        <v>0.17</v>
      </c>
      <c r="G4768" s="10">
        <v>0.22</v>
      </c>
      <c r="H4768" s="10">
        <v>0.22</v>
      </c>
      <c r="I4768" s="10">
        <v>0.28000000000000003</v>
      </c>
      <c r="J4768" s="10">
        <v>0.25</v>
      </c>
      <c r="K4768" s="10">
        <v>0.28999999999999998</v>
      </c>
      <c r="L4768" s="10">
        <v>0.34</v>
      </c>
      <c r="M4768" s="10"/>
      <c r="AC4768">
        <v>0.26</v>
      </c>
    </row>
    <row r="4769" spans="1:34" x14ac:dyDescent="0.25">
      <c r="A4769" s="10" t="s">
        <v>966</v>
      </c>
      <c r="B4769" s="35">
        <v>42308</v>
      </c>
      <c r="C4769" t="s">
        <v>961</v>
      </c>
      <c r="E4769" s="10">
        <v>472.25</v>
      </c>
      <c r="F4769" s="10">
        <v>0.17</v>
      </c>
      <c r="G4769" s="10">
        <v>0.22</v>
      </c>
      <c r="H4769" s="10">
        <v>0.22</v>
      </c>
      <c r="I4769" s="10">
        <v>0.28000000000000003</v>
      </c>
      <c r="J4769" s="10">
        <v>0.25</v>
      </c>
      <c r="K4769" s="10">
        <v>0.28999999999999998</v>
      </c>
      <c r="L4769" s="10">
        <v>0.34</v>
      </c>
      <c r="M4769" s="10"/>
    </row>
    <row r="4770" spans="1:34" x14ac:dyDescent="0.25">
      <c r="A4770" s="10" t="s">
        <v>966</v>
      </c>
      <c r="B4770" s="35">
        <v>42309</v>
      </c>
      <c r="C4770" t="s">
        <v>961</v>
      </c>
      <c r="E4770" s="10">
        <v>470.08</v>
      </c>
      <c r="F4770" s="10">
        <v>0.17</v>
      </c>
      <c r="G4770" s="10">
        <v>0.22</v>
      </c>
      <c r="H4770" s="10">
        <v>0.22</v>
      </c>
      <c r="I4770" s="10">
        <v>0.28000000000000003</v>
      </c>
      <c r="J4770" s="10">
        <v>0.25</v>
      </c>
      <c r="K4770" s="10">
        <v>0.28999999999999998</v>
      </c>
      <c r="L4770" s="10">
        <v>0.34</v>
      </c>
      <c r="M4770" s="10"/>
    </row>
    <row r="4771" spans="1:34" x14ac:dyDescent="0.25">
      <c r="A4771" s="10" t="s">
        <v>966</v>
      </c>
      <c r="B4771" s="35">
        <v>42310</v>
      </c>
      <c r="C4771" t="s">
        <v>961</v>
      </c>
      <c r="E4771" s="10">
        <v>467.97</v>
      </c>
      <c r="F4771" s="10">
        <v>0.16</v>
      </c>
      <c r="G4771" s="10">
        <v>0.21</v>
      </c>
      <c r="H4771" s="10">
        <v>0.22</v>
      </c>
      <c r="I4771" s="10">
        <v>0.27</v>
      </c>
      <c r="J4771" s="10">
        <v>0.25</v>
      </c>
      <c r="K4771" s="10">
        <v>0.28999999999999998</v>
      </c>
      <c r="L4771" s="10">
        <v>0.34</v>
      </c>
      <c r="M4771" s="10"/>
      <c r="AC4771">
        <v>0.28000000000000003</v>
      </c>
    </row>
    <row r="4772" spans="1:34" x14ac:dyDescent="0.25">
      <c r="A4772" s="10" t="s">
        <v>966</v>
      </c>
      <c r="B4772" s="35">
        <v>42311</v>
      </c>
      <c r="C4772" t="s">
        <v>961</v>
      </c>
      <c r="E4772" s="10">
        <v>468.95</v>
      </c>
      <c r="F4772" s="10">
        <v>0.18</v>
      </c>
      <c r="G4772" s="10">
        <v>0.21</v>
      </c>
      <c r="H4772" s="10">
        <v>0.21</v>
      </c>
      <c r="I4772" s="10">
        <v>0.27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25">
      <c r="A4773" s="10" t="s">
        <v>966</v>
      </c>
      <c r="B4773" s="35">
        <v>42312</v>
      </c>
      <c r="C4773" t="s">
        <v>961</v>
      </c>
      <c r="E4773" s="10">
        <v>466.23</v>
      </c>
      <c r="F4773" s="10">
        <v>0.17</v>
      </c>
      <c r="G4773" s="10">
        <v>0.21</v>
      </c>
      <c r="H4773" s="10">
        <v>0.21</v>
      </c>
      <c r="I4773" s="10">
        <v>0.27</v>
      </c>
      <c r="J4773" s="10">
        <v>0.25</v>
      </c>
      <c r="K4773" s="10">
        <v>0.28999999999999998</v>
      </c>
      <c r="L4773" s="10">
        <v>0.34</v>
      </c>
      <c r="M4773" s="10"/>
    </row>
    <row r="4774" spans="1:34" x14ac:dyDescent="0.25">
      <c r="A4774" s="10" t="s">
        <v>966</v>
      </c>
      <c r="B4774" s="35">
        <v>42313</v>
      </c>
      <c r="C4774" t="s">
        <v>961</v>
      </c>
      <c r="E4774" s="10">
        <v>464.13</v>
      </c>
      <c r="F4774" s="10">
        <v>0.16</v>
      </c>
      <c r="G4774" s="10">
        <v>0.21</v>
      </c>
      <c r="H4774" s="10">
        <v>0.21</v>
      </c>
      <c r="I4774" s="10">
        <v>0.27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25">
      <c r="A4775" s="10" t="s">
        <v>966</v>
      </c>
      <c r="B4775" s="35">
        <v>42314</v>
      </c>
      <c r="C4775" t="s">
        <v>961</v>
      </c>
      <c r="E4775" s="10">
        <v>461.88</v>
      </c>
      <c r="F4775" s="10">
        <v>0.16</v>
      </c>
      <c r="G4775" s="10">
        <v>0.21</v>
      </c>
      <c r="H4775" s="10">
        <v>0.21</v>
      </c>
      <c r="I4775" s="10">
        <v>0.27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25">
      <c r="A4776" s="10" t="s">
        <v>966</v>
      </c>
      <c r="B4776" s="35">
        <v>42315</v>
      </c>
      <c r="C4776" t="s">
        <v>961</v>
      </c>
      <c r="E4776" s="10">
        <v>459.52</v>
      </c>
      <c r="F4776" s="10">
        <v>0.15</v>
      </c>
      <c r="G4776" s="10">
        <v>0.2</v>
      </c>
      <c r="H4776" s="10">
        <v>0.21</v>
      </c>
      <c r="I4776" s="10">
        <v>0.27</v>
      </c>
      <c r="J4776" s="10">
        <v>0.25</v>
      </c>
      <c r="K4776" s="10">
        <v>0.28999999999999998</v>
      </c>
      <c r="L4776" s="10">
        <v>0.34</v>
      </c>
      <c r="M4776" s="10"/>
    </row>
    <row r="4777" spans="1:34" x14ac:dyDescent="0.25">
      <c r="A4777" s="10" t="s">
        <v>966</v>
      </c>
      <c r="B4777" s="35">
        <v>42316</v>
      </c>
      <c r="C4777" t="s">
        <v>961</v>
      </c>
      <c r="E4777" s="10">
        <v>457.38</v>
      </c>
      <c r="F4777" s="10">
        <v>0.15</v>
      </c>
      <c r="G4777" s="10">
        <v>0.2</v>
      </c>
      <c r="H4777" s="10">
        <v>0.2</v>
      </c>
      <c r="I4777" s="10">
        <v>0.27</v>
      </c>
      <c r="J4777" s="10">
        <v>0.25</v>
      </c>
      <c r="K4777" s="10">
        <v>0.28999999999999998</v>
      </c>
      <c r="L4777" s="10">
        <v>0.34</v>
      </c>
      <c r="M4777" s="10"/>
    </row>
    <row r="4778" spans="1:34" x14ac:dyDescent="0.25">
      <c r="A4778" s="10" t="s">
        <v>966</v>
      </c>
      <c r="B4778" s="35">
        <v>42317</v>
      </c>
      <c r="C4778" t="s">
        <v>961</v>
      </c>
      <c r="E4778" s="10">
        <v>455.25</v>
      </c>
      <c r="F4778" s="10">
        <v>0.15</v>
      </c>
      <c r="G4778" s="10">
        <v>0.2</v>
      </c>
      <c r="H4778" s="10">
        <v>0.2</v>
      </c>
      <c r="I4778" s="10">
        <v>0.26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25">
      <c r="A4779" s="10" t="s">
        <v>966</v>
      </c>
      <c r="B4779" s="35">
        <v>42318</v>
      </c>
      <c r="C4779" t="s">
        <v>961</v>
      </c>
      <c r="E4779" s="10">
        <v>452.41</v>
      </c>
      <c r="F4779" s="10">
        <v>0.14000000000000001</v>
      </c>
      <c r="G4779" s="10">
        <v>0.2</v>
      </c>
      <c r="H4779" s="10">
        <v>0.2</v>
      </c>
      <c r="I4779" s="10">
        <v>0.26</v>
      </c>
      <c r="J4779" s="10">
        <v>0.25</v>
      </c>
      <c r="K4779" s="10">
        <v>0.28999999999999998</v>
      </c>
      <c r="L4779" s="10">
        <v>0.34</v>
      </c>
      <c r="M4779" s="10"/>
      <c r="AB4779">
        <v>7.95</v>
      </c>
      <c r="AC4779">
        <v>0.35</v>
      </c>
      <c r="AG4779">
        <v>0.45</v>
      </c>
      <c r="AH4779">
        <v>6.95</v>
      </c>
    </row>
    <row r="4780" spans="1:34" x14ac:dyDescent="0.25">
      <c r="A4780" t="s">
        <v>966</v>
      </c>
      <c r="B4780" s="32">
        <v>42318</v>
      </c>
      <c r="C4780" t="s">
        <v>961</v>
      </c>
      <c r="E4780" s="10"/>
      <c r="F4780" s="10"/>
      <c r="G4780" s="10"/>
      <c r="H4780" s="10"/>
      <c r="I4780" s="10"/>
      <c r="J4780" s="10"/>
      <c r="K4780" s="10"/>
      <c r="L4780" s="10"/>
      <c r="M4780" s="10"/>
    </row>
    <row r="4781" spans="1:34" x14ac:dyDescent="0.25">
      <c r="A4781" s="10" t="s">
        <v>966</v>
      </c>
      <c r="B4781" s="35">
        <v>42319</v>
      </c>
      <c r="C4781" t="s">
        <v>961</v>
      </c>
      <c r="E4781" s="10">
        <v>449.4</v>
      </c>
      <c r="F4781" s="10">
        <v>0.14000000000000001</v>
      </c>
      <c r="G4781" s="10">
        <v>0.19</v>
      </c>
      <c r="H4781" s="10">
        <v>0.2</v>
      </c>
      <c r="I4781" s="10">
        <v>0.26</v>
      </c>
      <c r="J4781" s="10">
        <v>0.25</v>
      </c>
      <c r="K4781" s="10">
        <v>0.28999999999999998</v>
      </c>
      <c r="L4781" s="10">
        <v>0.34</v>
      </c>
      <c r="M4781" s="10"/>
    </row>
    <row r="4782" spans="1:34" x14ac:dyDescent="0.25">
      <c r="A4782" s="10" t="s">
        <v>966</v>
      </c>
      <c r="B4782" s="35">
        <v>42320</v>
      </c>
      <c r="C4782" t="s">
        <v>961</v>
      </c>
      <c r="E4782" s="10">
        <v>446.98</v>
      </c>
      <c r="F4782" s="10">
        <v>0.13</v>
      </c>
      <c r="G4782" s="10">
        <v>0.19</v>
      </c>
      <c r="H4782" s="10">
        <v>0.19</v>
      </c>
      <c r="I4782" s="10">
        <v>0.26</v>
      </c>
      <c r="J4782" s="10">
        <v>0.25</v>
      </c>
      <c r="K4782" s="10">
        <v>0.28999999999999998</v>
      </c>
      <c r="L4782" s="10">
        <v>0.34</v>
      </c>
      <c r="M4782" s="10"/>
      <c r="AC4782">
        <v>0.44</v>
      </c>
    </row>
    <row r="4783" spans="1:34" x14ac:dyDescent="0.25">
      <c r="A4783" s="10" t="s">
        <v>966</v>
      </c>
      <c r="B4783" s="35">
        <v>42321</v>
      </c>
      <c r="C4783" t="s">
        <v>961</v>
      </c>
      <c r="E4783" s="10">
        <v>444.52</v>
      </c>
      <c r="F4783" s="10">
        <v>0.13</v>
      </c>
      <c r="G4783" s="10">
        <v>0.19</v>
      </c>
      <c r="H4783" s="10">
        <v>0.19</v>
      </c>
      <c r="I4783" s="10">
        <v>0.25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25">
      <c r="A4784" s="10" t="s">
        <v>966</v>
      </c>
      <c r="B4784" s="35">
        <v>42322</v>
      </c>
      <c r="C4784" t="s">
        <v>961</v>
      </c>
      <c r="E4784" s="10">
        <v>441.51</v>
      </c>
      <c r="F4784" s="10">
        <v>0.13</v>
      </c>
      <c r="G4784" s="10">
        <v>0.18</v>
      </c>
      <c r="H4784" s="10">
        <v>0.19</v>
      </c>
      <c r="I4784" s="10">
        <v>0.25</v>
      </c>
      <c r="J4784" s="10">
        <v>0.25</v>
      </c>
      <c r="K4784" s="10">
        <v>0.28999999999999998</v>
      </c>
      <c r="L4784" s="10">
        <v>0.34</v>
      </c>
      <c r="M4784" s="10"/>
    </row>
    <row r="4785" spans="1:54" x14ac:dyDescent="0.25">
      <c r="A4785" s="10" t="s">
        <v>966</v>
      </c>
      <c r="B4785" s="35">
        <v>42323</v>
      </c>
      <c r="C4785" t="s">
        <v>961</v>
      </c>
      <c r="E4785" s="10">
        <v>438.51</v>
      </c>
      <c r="F4785" s="10">
        <v>0.13</v>
      </c>
      <c r="G4785" s="10">
        <v>0.18</v>
      </c>
      <c r="H4785" s="10">
        <v>0.18</v>
      </c>
      <c r="I4785" s="10">
        <v>0.25</v>
      </c>
      <c r="J4785" s="10">
        <v>0.25</v>
      </c>
      <c r="K4785" s="10">
        <v>0.28999999999999998</v>
      </c>
      <c r="L4785" s="10">
        <v>0.34</v>
      </c>
      <c r="M4785" s="10"/>
    </row>
    <row r="4786" spans="1:54" x14ac:dyDescent="0.25">
      <c r="A4786" s="10" t="s">
        <v>966</v>
      </c>
      <c r="B4786" s="35">
        <v>42324</v>
      </c>
      <c r="C4786" t="s">
        <v>961</v>
      </c>
      <c r="E4786" s="10">
        <v>435.95</v>
      </c>
      <c r="F4786" s="10">
        <v>0.12</v>
      </c>
      <c r="G4786" s="10">
        <v>0.18</v>
      </c>
      <c r="H4786" s="10">
        <v>0.18</v>
      </c>
      <c r="I4786" s="10">
        <v>0.25</v>
      </c>
      <c r="J4786" s="10">
        <v>0.25</v>
      </c>
      <c r="K4786" s="10">
        <v>0.28999999999999998</v>
      </c>
      <c r="L4786" s="10">
        <v>0.34</v>
      </c>
      <c r="M4786" s="10"/>
    </row>
    <row r="4787" spans="1:54" x14ac:dyDescent="0.25">
      <c r="A4787" s="10" t="s">
        <v>966</v>
      </c>
      <c r="B4787" s="35">
        <v>42325</v>
      </c>
      <c r="C4787" t="s">
        <v>961</v>
      </c>
      <c r="E4787" s="10">
        <v>431.97</v>
      </c>
      <c r="F4787" s="10">
        <v>0.12</v>
      </c>
      <c r="G4787" s="10">
        <v>0.18</v>
      </c>
      <c r="H4787" s="10">
        <v>0.18</v>
      </c>
      <c r="I4787" s="10">
        <v>0.24</v>
      </c>
      <c r="J4787" s="10">
        <v>0.24</v>
      </c>
      <c r="K4787" s="10">
        <v>0.28999999999999998</v>
      </c>
      <c r="L4787" s="10">
        <v>0.34</v>
      </c>
      <c r="M4787" s="10"/>
      <c r="AC4787">
        <v>0.5</v>
      </c>
    </row>
    <row r="4788" spans="1:54" x14ac:dyDescent="0.25">
      <c r="A4788" s="10" t="s">
        <v>966</v>
      </c>
      <c r="B4788" s="35">
        <v>42326</v>
      </c>
      <c r="C4788" t="s">
        <v>961</v>
      </c>
      <c r="E4788" s="10">
        <v>429.63</v>
      </c>
      <c r="F4788" s="10">
        <v>0.11</v>
      </c>
      <c r="G4788" s="10">
        <v>0.18</v>
      </c>
      <c r="H4788" s="10">
        <v>0.18</v>
      </c>
      <c r="I4788" s="10">
        <v>0.24</v>
      </c>
      <c r="J4788" s="10">
        <v>0.24</v>
      </c>
      <c r="K4788" s="10">
        <v>0.28999999999999998</v>
      </c>
      <c r="L4788" s="10">
        <v>0.34</v>
      </c>
      <c r="M4788" s="10"/>
      <c r="AI4788" s="10"/>
    </row>
    <row r="4789" spans="1:54" x14ac:dyDescent="0.25">
      <c r="A4789" s="10" t="s">
        <v>966</v>
      </c>
      <c r="B4789" s="35">
        <v>42327</v>
      </c>
      <c r="C4789" t="s">
        <v>961</v>
      </c>
      <c r="E4789" s="10">
        <v>428.67</v>
      </c>
      <c r="F4789" s="10">
        <v>0.11</v>
      </c>
      <c r="G4789" s="10">
        <v>0.18</v>
      </c>
      <c r="H4789" s="10">
        <v>0.18</v>
      </c>
      <c r="I4789" s="10">
        <v>0.24</v>
      </c>
      <c r="J4789" s="10">
        <v>0.24</v>
      </c>
      <c r="K4789" s="10">
        <v>0.28999999999999998</v>
      </c>
      <c r="L4789" s="10">
        <v>0.34</v>
      </c>
      <c r="M4789" s="10"/>
      <c r="Q4789">
        <v>3.55</v>
      </c>
      <c r="R4789">
        <v>190.89</v>
      </c>
      <c r="S4789">
        <v>0</v>
      </c>
      <c r="AA4789">
        <v>0</v>
      </c>
      <c r="AF4789">
        <v>9.18</v>
      </c>
      <c r="AI4789">
        <v>1.02</v>
      </c>
      <c r="AJ4789">
        <v>0.03</v>
      </c>
      <c r="AK4789">
        <v>2.2000000000000002</v>
      </c>
      <c r="AL4789">
        <v>65.099999999999994</v>
      </c>
      <c r="AX4789">
        <v>0</v>
      </c>
      <c r="AY4789">
        <v>0.01</v>
      </c>
      <c r="AZ4789">
        <v>1.35</v>
      </c>
      <c r="BB4789">
        <v>124.87</v>
      </c>
    </row>
    <row r="4790" spans="1:54" x14ac:dyDescent="0.25">
      <c r="A4790" s="10" t="s">
        <v>966</v>
      </c>
      <c r="B4790" s="35">
        <v>42328</v>
      </c>
      <c r="C4790" t="s">
        <v>961</v>
      </c>
      <c r="E4790" s="10">
        <v>451.85</v>
      </c>
      <c r="F4790" s="10">
        <v>0.24</v>
      </c>
      <c r="G4790" s="10">
        <v>0.19</v>
      </c>
      <c r="H4790" s="10">
        <v>0.18</v>
      </c>
      <c r="I4790" s="10">
        <v>0.24</v>
      </c>
      <c r="J4790" s="10">
        <v>0.24</v>
      </c>
      <c r="K4790" s="10">
        <v>0.28999999999999998</v>
      </c>
      <c r="L4790" s="10">
        <v>0.34</v>
      </c>
      <c r="M4790" s="10"/>
      <c r="AB4790">
        <v>8.5500000000000007</v>
      </c>
      <c r="AG4790">
        <v>1.35</v>
      </c>
      <c r="AH4790">
        <v>8.15</v>
      </c>
    </row>
    <row r="4791" spans="1:54" x14ac:dyDescent="0.25">
      <c r="A4791" t="s">
        <v>966</v>
      </c>
      <c r="B4791" s="32">
        <v>42328</v>
      </c>
      <c r="C4791" t="s">
        <v>961</v>
      </c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54" x14ac:dyDescent="0.25">
      <c r="A4792" s="10" t="s">
        <v>966</v>
      </c>
      <c r="B4792" s="35">
        <v>42329</v>
      </c>
      <c r="C4792" t="s">
        <v>961</v>
      </c>
      <c r="E4792" s="10">
        <v>446.83</v>
      </c>
      <c r="F4792" s="10">
        <v>0.21</v>
      </c>
      <c r="G4792" s="10">
        <v>0.19</v>
      </c>
      <c r="H4792" s="10">
        <v>0.19</v>
      </c>
      <c r="I4792" s="10">
        <v>0.24</v>
      </c>
      <c r="J4792" s="10">
        <v>0.24</v>
      </c>
      <c r="K4792" s="10">
        <v>0.28999999999999998</v>
      </c>
      <c r="L4792" s="10">
        <v>0.34</v>
      </c>
      <c r="M4792" s="10"/>
    </row>
    <row r="4793" spans="1:54" x14ac:dyDescent="0.25">
      <c r="A4793" s="10" t="s">
        <v>966</v>
      </c>
      <c r="B4793" s="35">
        <v>42330</v>
      </c>
      <c r="C4793" t="s">
        <v>961</v>
      </c>
      <c r="E4793" s="10">
        <v>443.76</v>
      </c>
      <c r="F4793" s="10">
        <v>0.19</v>
      </c>
      <c r="G4793" s="10">
        <v>0.19</v>
      </c>
      <c r="H4793" s="10">
        <v>0.19</v>
      </c>
      <c r="I4793" s="10">
        <v>0.24</v>
      </c>
      <c r="J4793" s="10">
        <v>0.24</v>
      </c>
      <c r="K4793" s="10">
        <v>0.28999999999999998</v>
      </c>
      <c r="L4793" s="10">
        <v>0.34</v>
      </c>
      <c r="M4793" s="10"/>
    </row>
    <row r="4794" spans="1:54" x14ac:dyDescent="0.25">
      <c r="A4794" s="10" t="s">
        <v>966</v>
      </c>
      <c r="B4794" s="35">
        <v>42331</v>
      </c>
      <c r="C4794" t="s">
        <v>961</v>
      </c>
      <c r="E4794" s="10">
        <v>440.98</v>
      </c>
      <c r="F4794" s="10">
        <v>0.18</v>
      </c>
      <c r="G4794" s="10">
        <v>0.18</v>
      </c>
      <c r="H4794" s="10">
        <v>0.19</v>
      </c>
      <c r="I4794" s="10">
        <v>0.24</v>
      </c>
      <c r="J4794" s="10">
        <v>0.24</v>
      </c>
      <c r="K4794" s="10">
        <v>0.28999999999999998</v>
      </c>
      <c r="L4794" s="10">
        <v>0.34</v>
      </c>
      <c r="M4794" s="10"/>
      <c r="AC4794">
        <v>0.46</v>
      </c>
    </row>
    <row r="4795" spans="1:54" x14ac:dyDescent="0.25">
      <c r="A4795" s="10" t="s">
        <v>966</v>
      </c>
      <c r="B4795" s="35">
        <v>42332</v>
      </c>
      <c r="C4795" t="s">
        <v>961</v>
      </c>
      <c r="E4795" s="10">
        <v>437.46</v>
      </c>
      <c r="F4795" s="10">
        <v>0.16</v>
      </c>
      <c r="G4795" s="10">
        <v>0.18</v>
      </c>
      <c r="H4795" s="10">
        <v>0.18</v>
      </c>
      <c r="I4795" s="10">
        <v>0.24</v>
      </c>
      <c r="J4795" s="10">
        <v>0.24</v>
      </c>
      <c r="K4795" s="10">
        <v>0.28999999999999998</v>
      </c>
      <c r="L4795" s="10">
        <v>0.34</v>
      </c>
      <c r="M4795" s="10"/>
    </row>
    <row r="4796" spans="1:54" x14ac:dyDescent="0.25">
      <c r="A4796" s="10" t="s">
        <v>966</v>
      </c>
      <c r="B4796" s="35">
        <v>42333</v>
      </c>
      <c r="C4796" t="s">
        <v>961</v>
      </c>
      <c r="E4796" s="10">
        <v>433.46</v>
      </c>
      <c r="F4796" s="10">
        <v>0.15</v>
      </c>
      <c r="G4796" s="10">
        <v>0.18</v>
      </c>
      <c r="H4796" s="10">
        <v>0.18</v>
      </c>
      <c r="I4796" s="10">
        <v>0.24</v>
      </c>
      <c r="J4796" s="10">
        <v>0.24</v>
      </c>
      <c r="K4796" s="10">
        <v>0.28999999999999998</v>
      </c>
      <c r="L4796" s="10">
        <v>0.34</v>
      </c>
      <c r="M4796" s="10"/>
      <c r="AB4796">
        <v>8.5500000000000007</v>
      </c>
      <c r="AG4796">
        <v>1.4</v>
      </c>
      <c r="AH4796">
        <v>8.5500000000000007</v>
      </c>
    </row>
    <row r="4797" spans="1:54" x14ac:dyDescent="0.25">
      <c r="A4797" t="s">
        <v>966</v>
      </c>
      <c r="B4797" s="32">
        <v>42333</v>
      </c>
      <c r="C4797" t="s">
        <v>961</v>
      </c>
      <c r="E4797" s="10"/>
      <c r="F4797" s="10"/>
      <c r="G4797" s="10"/>
      <c r="H4797" s="10"/>
      <c r="I4797" s="10"/>
      <c r="J4797" s="10"/>
      <c r="K4797" s="10"/>
      <c r="L4797" s="10"/>
      <c r="M4797" s="10"/>
      <c r="AI4797" s="10"/>
    </row>
    <row r="4798" spans="1:54" x14ac:dyDescent="0.25">
      <c r="A4798" s="10" t="s">
        <v>966</v>
      </c>
      <c r="B4798" s="35">
        <v>42334</v>
      </c>
      <c r="C4798" t="s">
        <v>961</v>
      </c>
      <c r="E4798" s="10">
        <v>428.96</v>
      </c>
      <c r="F4798" s="10">
        <v>0.13</v>
      </c>
      <c r="G4798" s="10">
        <v>0.18</v>
      </c>
      <c r="H4798" s="10">
        <v>0.18</v>
      </c>
      <c r="I4798" s="10">
        <v>0.23</v>
      </c>
      <c r="J4798" s="10">
        <v>0.24</v>
      </c>
      <c r="K4798" s="10">
        <v>0.28999999999999998</v>
      </c>
      <c r="L4798" s="10">
        <v>0.34</v>
      </c>
      <c r="M4798" s="10"/>
    </row>
    <row r="4799" spans="1:54" x14ac:dyDescent="0.25">
      <c r="A4799" s="10" t="s">
        <v>966</v>
      </c>
      <c r="B4799" s="35">
        <v>42335</v>
      </c>
      <c r="C4799" t="s">
        <v>961</v>
      </c>
      <c r="E4799" s="10">
        <v>424.21</v>
      </c>
      <c r="F4799" s="10">
        <v>0.12</v>
      </c>
      <c r="G4799" s="10">
        <v>0.17</v>
      </c>
      <c r="H4799" s="10">
        <v>0.18</v>
      </c>
      <c r="I4799" s="10">
        <v>0.23</v>
      </c>
      <c r="J4799" s="10">
        <v>0.24</v>
      </c>
      <c r="K4799" s="10">
        <v>0.28999999999999998</v>
      </c>
      <c r="L4799" s="10">
        <v>0.34</v>
      </c>
      <c r="M4799" s="10"/>
    </row>
    <row r="4800" spans="1:54" x14ac:dyDescent="0.25">
      <c r="A4800" s="10" t="s">
        <v>966</v>
      </c>
      <c r="B4800" s="35">
        <v>42336</v>
      </c>
      <c r="C4800" t="s">
        <v>961</v>
      </c>
      <c r="E4800" s="10">
        <v>420.3</v>
      </c>
      <c r="F4800" s="10">
        <v>0.11</v>
      </c>
      <c r="G4800" s="10">
        <v>0.17</v>
      </c>
      <c r="H4800" s="10">
        <v>0.17</v>
      </c>
      <c r="I4800" s="10">
        <v>0.23</v>
      </c>
      <c r="J4800" s="10">
        <v>0.24</v>
      </c>
      <c r="K4800" s="10">
        <v>0.28999999999999998</v>
      </c>
      <c r="L4800" s="10">
        <v>0.34</v>
      </c>
      <c r="M4800" s="10"/>
    </row>
    <row r="4801" spans="1:54" x14ac:dyDescent="0.25">
      <c r="A4801" s="10" t="s">
        <v>966</v>
      </c>
      <c r="B4801" s="35">
        <v>42337</v>
      </c>
      <c r="C4801" t="s">
        <v>961</v>
      </c>
      <c r="E4801" s="10">
        <v>415.4</v>
      </c>
      <c r="F4801" s="10">
        <v>0.11</v>
      </c>
      <c r="G4801" s="10">
        <v>0.16</v>
      </c>
      <c r="H4801" s="10">
        <v>0.17</v>
      </c>
      <c r="I4801" s="10">
        <v>0.22</v>
      </c>
      <c r="J4801" s="10">
        <v>0.23</v>
      </c>
      <c r="K4801" s="10">
        <v>0.28999999999999998</v>
      </c>
      <c r="L4801" s="10">
        <v>0.34</v>
      </c>
      <c r="M4801" s="10"/>
    </row>
    <row r="4802" spans="1:54" x14ac:dyDescent="0.25">
      <c r="A4802" s="10" t="s">
        <v>966</v>
      </c>
      <c r="B4802" s="35">
        <v>42338</v>
      </c>
      <c r="C4802" t="s">
        <v>961</v>
      </c>
      <c r="E4802" s="10">
        <v>412.18</v>
      </c>
      <c r="F4802" s="10">
        <v>0.1</v>
      </c>
      <c r="G4802" s="10">
        <v>0.16</v>
      </c>
      <c r="H4802" s="10">
        <v>0.16</v>
      </c>
      <c r="I4802" s="10">
        <v>0.22</v>
      </c>
      <c r="J4802" s="10">
        <v>0.23</v>
      </c>
      <c r="K4802" s="10">
        <v>0.28999999999999998</v>
      </c>
      <c r="L4802" s="10">
        <v>0.34</v>
      </c>
      <c r="M4802" s="10"/>
      <c r="AC4802">
        <v>0.47</v>
      </c>
    </row>
    <row r="4803" spans="1:54" x14ac:dyDescent="0.25">
      <c r="A4803" s="10" t="s">
        <v>966</v>
      </c>
      <c r="B4803" s="35">
        <v>42339</v>
      </c>
      <c r="C4803" t="s">
        <v>961</v>
      </c>
      <c r="E4803" s="10">
        <v>409.38</v>
      </c>
      <c r="F4803" s="10">
        <v>0.1</v>
      </c>
      <c r="G4803" s="10">
        <v>0.16</v>
      </c>
      <c r="H4803" s="10">
        <v>0.16</v>
      </c>
      <c r="I4803" s="10">
        <v>0.22</v>
      </c>
      <c r="J4803" s="10">
        <v>0.23</v>
      </c>
      <c r="K4803" s="10">
        <v>0.28999999999999998</v>
      </c>
      <c r="L4803" s="10">
        <v>0.34</v>
      </c>
      <c r="M4803" s="10"/>
    </row>
    <row r="4804" spans="1:54" x14ac:dyDescent="0.25">
      <c r="A4804" s="10" t="s">
        <v>966</v>
      </c>
      <c r="B4804" s="35">
        <v>42340</v>
      </c>
      <c r="C4804" t="s">
        <v>961</v>
      </c>
      <c r="E4804" s="10">
        <v>406.42</v>
      </c>
      <c r="F4804" s="10">
        <v>0.1</v>
      </c>
      <c r="G4804" s="10">
        <v>0.16</v>
      </c>
      <c r="H4804" s="10">
        <v>0.16</v>
      </c>
      <c r="I4804" s="10">
        <v>0.22</v>
      </c>
      <c r="J4804" s="10">
        <v>0.23</v>
      </c>
      <c r="K4804" s="10">
        <v>0.28999999999999998</v>
      </c>
      <c r="L4804" s="10">
        <v>0.34</v>
      </c>
      <c r="M4804" s="10"/>
      <c r="AB4804">
        <v>8.5500000000000007</v>
      </c>
      <c r="AG4804">
        <v>1.7</v>
      </c>
      <c r="AH4804">
        <v>8.5500000000000007</v>
      </c>
      <c r="AI4804" s="10"/>
    </row>
    <row r="4805" spans="1:54" x14ac:dyDescent="0.25">
      <c r="A4805" t="s">
        <v>966</v>
      </c>
      <c r="B4805" s="32">
        <v>42340</v>
      </c>
      <c r="C4805" t="s">
        <v>961</v>
      </c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54" x14ac:dyDescent="0.25">
      <c r="A4806" s="10" t="s">
        <v>966</v>
      </c>
      <c r="B4806" s="35">
        <v>42341</v>
      </c>
      <c r="C4806" t="s">
        <v>961</v>
      </c>
      <c r="E4806" s="10">
        <v>401.69</v>
      </c>
      <c r="F4806" s="10">
        <v>0.1</v>
      </c>
      <c r="G4806" s="10">
        <v>0.15</v>
      </c>
      <c r="H4806" s="10">
        <v>0.16</v>
      </c>
      <c r="I4806" s="10">
        <v>0.21</v>
      </c>
      <c r="J4806" s="10">
        <v>0.23</v>
      </c>
      <c r="K4806" s="10">
        <v>0.28999999999999998</v>
      </c>
      <c r="L4806" s="10">
        <v>0.34</v>
      </c>
      <c r="M4806" s="10"/>
      <c r="Q4806">
        <v>4.4000000000000004</v>
      </c>
      <c r="R4806">
        <v>244.43</v>
      </c>
      <c r="S4806">
        <v>0</v>
      </c>
      <c r="AA4806">
        <v>0</v>
      </c>
      <c r="AF4806">
        <v>12.82</v>
      </c>
      <c r="AI4806">
        <v>0.89</v>
      </c>
      <c r="AJ4806">
        <v>0.04</v>
      </c>
      <c r="AK4806">
        <v>2.2200000000000002</v>
      </c>
      <c r="AL4806">
        <v>57.8</v>
      </c>
      <c r="AX4806">
        <v>0</v>
      </c>
      <c r="AY4806">
        <v>0.01</v>
      </c>
      <c r="AZ4806">
        <v>2.19</v>
      </c>
      <c r="BB4806">
        <v>185.35</v>
      </c>
    </row>
    <row r="4807" spans="1:54" x14ac:dyDescent="0.25">
      <c r="A4807" s="10" t="s">
        <v>966</v>
      </c>
      <c r="B4807" s="35">
        <v>42342</v>
      </c>
      <c r="C4807" t="s">
        <v>961</v>
      </c>
      <c r="E4807" s="10">
        <v>399.01</v>
      </c>
      <c r="F4807" s="10">
        <v>0.09</v>
      </c>
      <c r="G4807" s="10">
        <v>0.15</v>
      </c>
      <c r="H4807" s="10">
        <v>0.15</v>
      </c>
      <c r="I4807" s="10">
        <v>0.21</v>
      </c>
      <c r="J4807" s="10">
        <v>0.23</v>
      </c>
      <c r="K4807" s="10">
        <v>0.28999999999999998</v>
      </c>
      <c r="L4807" s="10">
        <v>0.34</v>
      </c>
      <c r="M4807" s="10"/>
      <c r="AC4807">
        <v>0.51</v>
      </c>
    </row>
    <row r="4808" spans="1:54" x14ac:dyDescent="0.25">
      <c r="A4808" s="10" t="s">
        <v>966</v>
      </c>
      <c r="B4808" s="35">
        <v>42343</v>
      </c>
      <c r="C4808" t="s">
        <v>961</v>
      </c>
      <c r="E4808" s="10">
        <v>395.44</v>
      </c>
      <c r="F4808" s="10">
        <v>0.09</v>
      </c>
      <c r="G4808" s="10">
        <v>0.15</v>
      </c>
      <c r="H4808" s="10">
        <v>0.15</v>
      </c>
      <c r="I4808" s="10">
        <v>0.2</v>
      </c>
      <c r="J4808" s="10">
        <v>0.23</v>
      </c>
      <c r="K4808" s="10">
        <v>0.28000000000000003</v>
      </c>
      <c r="L4808" s="10">
        <v>0.34</v>
      </c>
      <c r="M4808" s="10"/>
    </row>
    <row r="4809" spans="1:54" x14ac:dyDescent="0.25">
      <c r="A4809" s="10" t="s">
        <v>966</v>
      </c>
      <c r="B4809" s="35">
        <v>42344</v>
      </c>
      <c r="C4809" t="s">
        <v>961</v>
      </c>
      <c r="E4809" s="10">
        <v>392.57</v>
      </c>
      <c r="F4809" s="10">
        <v>0.09</v>
      </c>
      <c r="G4809" s="10">
        <v>0.15</v>
      </c>
      <c r="H4809" s="10">
        <v>0.15</v>
      </c>
      <c r="I4809" s="10">
        <v>0.2</v>
      </c>
      <c r="J4809" s="10">
        <v>0.22</v>
      </c>
      <c r="K4809" s="10">
        <v>0.28000000000000003</v>
      </c>
      <c r="L4809" s="10">
        <v>0.34</v>
      </c>
      <c r="M4809" s="10"/>
    </row>
    <row r="4810" spans="1:54" x14ac:dyDescent="0.25">
      <c r="A4810" s="10" t="s">
        <v>966</v>
      </c>
      <c r="B4810" s="35">
        <v>42345</v>
      </c>
      <c r="C4810" t="s">
        <v>961</v>
      </c>
      <c r="E4810" s="10">
        <v>390.02</v>
      </c>
      <c r="F4810" s="10">
        <v>0.08</v>
      </c>
      <c r="G4810" s="10">
        <v>0.14000000000000001</v>
      </c>
      <c r="H4810" s="10">
        <v>0.15</v>
      </c>
      <c r="I4810" s="10">
        <v>0.2</v>
      </c>
      <c r="J4810" s="10">
        <v>0.22</v>
      </c>
      <c r="K4810" s="10">
        <v>0.28000000000000003</v>
      </c>
      <c r="L4810" s="10">
        <v>0.34</v>
      </c>
      <c r="M4810" s="10"/>
      <c r="AC4810">
        <v>0.43</v>
      </c>
    </row>
    <row r="4811" spans="1:54" x14ac:dyDescent="0.25">
      <c r="A4811" s="10" t="s">
        <v>966</v>
      </c>
      <c r="B4811" s="35">
        <v>42346</v>
      </c>
      <c r="C4811" t="s">
        <v>961</v>
      </c>
      <c r="E4811" s="10">
        <v>387.59</v>
      </c>
      <c r="F4811" s="10">
        <v>0.08</v>
      </c>
      <c r="G4811" s="10">
        <v>0.14000000000000001</v>
      </c>
      <c r="H4811" s="10">
        <v>0.14000000000000001</v>
      </c>
      <c r="I4811" s="10">
        <v>0.2</v>
      </c>
      <c r="J4811" s="10">
        <v>0.22</v>
      </c>
      <c r="K4811" s="10">
        <v>0.28000000000000003</v>
      </c>
      <c r="L4811" s="10">
        <v>0.34</v>
      </c>
      <c r="M4811" s="10"/>
      <c r="AB4811">
        <v>8.5500000000000007</v>
      </c>
      <c r="AG4811">
        <v>3.85</v>
      </c>
      <c r="AH4811">
        <v>8.5500000000000007</v>
      </c>
    </row>
    <row r="4812" spans="1:54" x14ac:dyDescent="0.25">
      <c r="A4812" t="s">
        <v>966</v>
      </c>
      <c r="B4812" s="32">
        <v>42346</v>
      </c>
      <c r="C4812" t="s">
        <v>961</v>
      </c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54" x14ac:dyDescent="0.25">
      <c r="A4813" s="10" t="s">
        <v>966</v>
      </c>
      <c r="B4813" s="35">
        <v>42347</v>
      </c>
      <c r="C4813" t="s">
        <v>961</v>
      </c>
      <c r="E4813" s="10">
        <v>384.82</v>
      </c>
      <c r="F4813" s="10">
        <v>0.08</v>
      </c>
      <c r="G4813" s="10">
        <v>0.14000000000000001</v>
      </c>
      <c r="H4813" s="10">
        <v>0.14000000000000001</v>
      </c>
      <c r="I4813" s="10">
        <v>0.19</v>
      </c>
      <c r="J4813" s="10">
        <v>0.22</v>
      </c>
      <c r="K4813" s="10">
        <v>0.28000000000000003</v>
      </c>
      <c r="L4813" s="10">
        <v>0.34</v>
      </c>
      <c r="M4813" s="10"/>
    </row>
    <row r="4814" spans="1:54" x14ac:dyDescent="0.25">
      <c r="A4814" s="10" t="s">
        <v>966</v>
      </c>
      <c r="B4814" s="35">
        <v>42348</v>
      </c>
      <c r="C4814" t="s">
        <v>961</v>
      </c>
      <c r="E4814" s="10">
        <v>382.38</v>
      </c>
      <c r="F4814" s="10">
        <v>0.08</v>
      </c>
      <c r="G4814" s="10">
        <v>0.14000000000000001</v>
      </c>
      <c r="H4814" s="10">
        <v>0.14000000000000001</v>
      </c>
      <c r="I4814" s="10">
        <v>0.19</v>
      </c>
      <c r="J4814" s="10">
        <v>0.22</v>
      </c>
      <c r="K4814" s="10">
        <v>0.28000000000000003</v>
      </c>
      <c r="L4814" s="10">
        <v>0.34</v>
      </c>
      <c r="M4814" s="10"/>
    </row>
    <row r="4815" spans="1:54" x14ac:dyDescent="0.25">
      <c r="A4815" s="10" t="s">
        <v>966</v>
      </c>
      <c r="B4815" s="35">
        <v>42349</v>
      </c>
      <c r="C4815" t="s">
        <v>961</v>
      </c>
      <c r="E4815" s="10">
        <v>379.21</v>
      </c>
      <c r="F4815" s="10">
        <v>0.08</v>
      </c>
      <c r="G4815" s="10">
        <v>0.14000000000000001</v>
      </c>
      <c r="H4815" s="10">
        <v>0.14000000000000001</v>
      </c>
      <c r="I4815" s="10">
        <v>0.19</v>
      </c>
      <c r="J4815" s="10">
        <v>0.22</v>
      </c>
      <c r="K4815" s="10">
        <v>0.28000000000000003</v>
      </c>
      <c r="L4815" s="10">
        <v>0.34</v>
      </c>
      <c r="M4815" s="10"/>
      <c r="AC4815">
        <v>0.6</v>
      </c>
    </row>
    <row r="4816" spans="1:54" x14ac:dyDescent="0.25">
      <c r="A4816" s="10" t="s">
        <v>966</v>
      </c>
      <c r="B4816" s="35">
        <v>42350</v>
      </c>
      <c r="C4816" t="s">
        <v>961</v>
      </c>
      <c r="E4816" s="10">
        <v>377.32</v>
      </c>
      <c r="F4816" s="10">
        <v>7.0000000000000007E-2</v>
      </c>
      <c r="G4816" s="10">
        <v>0.14000000000000001</v>
      </c>
      <c r="H4816" s="10">
        <v>0.14000000000000001</v>
      </c>
      <c r="I4816" s="10">
        <v>0.19</v>
      </c>
      <c r="J4816" s="10">
        <v>0.22</v>
      </c>
      <c r="K4816" s="10">
        <v>0.28000000000000003</v>
      </c>
      <c r="L4816" s="10">
        <v>0.34</v>
      </c>
      <c r="M4816" s="10"/>
    </row>
    <row r="4817" spans="1:54" x14ac:dyDescent="0.25">
      <c r="A4817" s="10" t="s">
        <v>966</v>
      </c>
      <c r="B4817" s="35">
        <v>42351</v>
      </c>
      <c r="C4817" t="s">
        <v>961</v>
      </c>
      <c r="E4817" s="10">
        <v>375.14</v>
      </c>
      <c r="F4817" s="10">
        <v>7.0000000000000007E-2</v>
      </c>
      <c r="G4817" s="10">
        <v>0.13</v>
      </c>
      <c r="H4817" s="10">
        <v>0.14000000000000001</v>
      </c>
      <c r="I4817" s="10">
        <v>0.19</v>
      </c>
      <c r="J4817" s="10">
        <v>0.21</v>
      </c>
      <c r="K4817" s="10">
        <v>0.28000000000000003</v>
      </c>
      <c r="L4817" s="10">
        <v>0.34</v>
      </c>
      <c r="M4817" s="10"/>
    </row>
    <row r="4818" spans="1:54" x14ac:dyDescent="0.25">
      <c r="A4818" s="10" t="s">
        <v>966</v>
      </c>
      <c r="B4818" s="35">
        <v>42352</v>
      </c>
      <c r="C4818" t="s">
        <v>961</v>
      </c>
      <c r="E4818" s="10">
        <v>373.4</v>
      </c>
      <c r="F4818" s="10">
        <v>7.0000000000000007E-2</v>
      </c>
      <c r="G4818" s="10">
        <v>0.13</v>
      </c>
      <c r="H4818" s="10">
        <v>0.13</v>
      </c>
      <c r="I4818" s="10">
        <v>0.18</v>
      </c>
      <c r="J4818" s="10">
        <v>0.21</v>
      </c>
      <c r="K4818" s="10">
        <v>0.28000000000000003</v>
      </c>
      <c r="L4818" s="10">
        <v>0.34</v>
      </c>
      <c r="M4818" s="10"/>
      <c r="AC4818">
        <v>0.42</v>
      </c>
      <c r="AI4818" s="10"/>
    </row>
    <row r="4819" spans="1:54" x14ac:dyDescent="0.25">
      <c r="A4819" s="10" t="s">
        <v>966</v>
      </c>
      <c r="B4819" s="35">
        <v>42353</v>
      </c>
      <c r="C4819" t="s">
        <v>961</v>
      </c>
      <c r="E4819" s="10">
        <v>370.68</v>
      </c>
      <c r="F4819" s="10">
        <v>7.0000000000000007E-2</v>
      </c>
      <c r="G4819" s="10">
        <v>0.13</v>
      </c>
      <c r="H4819" s="10">
        <v>0.13</v>
      </c>
      <c r="I4819" s="10">
        <v>0.18</v>
      </c>
      <c r="J4819" s="10">
        <v>0.21</v>
      </c>
      <c r="K4819" s="10">
        <v>0.28000000000000003</v>
      </c>
      <c r="L4819" s="10">
        <v>0.34</v>
      </c>
      <c r="M4819" s="10"/>
      <c r="Q4819">
        <v>3.6</v>
      </c>
      <c r="R4819">
        <v>282.33999999999997</v>
      </c>
      <c r="S4819">
        <v>0</v>
      </c>
      <c r="AA4819">
        <v>0</v>
      </c>
      <c r="AF4819">
        <v>44.64</v>
      </c>
      <c r="AI4819">
        <v>0.68</v>
      </c>
      <c r="AJ4819">
        <v>0.03</v>
      </c>
      <c r="AK4819">
        <v>1.58</v>
      </c>
      <c r="AL4819">
        <v>48.98</v>
      </c>
      <c r="AX4819">
        <v>0</v>
      </c>
      <c r="AY4819">
        <v>0.01</v>
      </c>
      <c r="AZ4819">
        <v>2.02</v>
      </c>
      <c r="BB4819">
        <v>228.89</v>
      </c>
    </row>
    <row r="4820" spans="1:54" x14ac:dyDescent="0.25">
      <c r="A4820" s="10" t="s">
        <v>966</v>
      </c>
      <c r="B4820" s="35">
        <v>42354</v>
      </c>
      <c r="C4820" t="s">
        <v>961</v>
      </c>
      <c r="E4820" s="10">
        <v>368.8</v>
      </c>
      <c r="F4820" s="10">
        <v>7.0000000000000007E-2</v>
      </c>
      <c r="G4820" s="10">
        <v>0.13</v>
      </c>
      <c r="H4820" s="10">
        <v>0.13</v>
      </c>
      <c r="I4820" s="10">
        <v>0.18</v>
      </c>
      <c r="J4820" s="10">
        <v>0.21</v>
      </c>
      <c r="K4820" s="10">
        <v>0.28000000000000003</v>
      </c>
      <c r="L4820" s="10">
        <v>0.33</v>
      </c>
      <c r="M4820" s="10"/>
      <c r="AB4820">
        <v>8.5500000000000007</v>
      </c>
      <c r="AG4820">
        <v>4.6500000000000004</v>
      </c>
      <c r="AH4820">
        <v>8.5500000000000007</v>
      </c>
    </row>
    <row r="4821" spans="1:54" x14ac:dyDescent="0.25">
      <c r="A4821" t="s">
        <v>966</v>
      </c>
      <c r="B4821" s="32">
        <v>42354</v>
      </c>
      <c r="C4821" t="s">
        <v>961</v>
      </c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54" x14ac:dyDescent="0.25">
      <c r="A4822" s="10" t="s">
        <v>966</v>
      </c>
      <c r="B4822" s="35">
        <v>42355</v>
      </c>
      <c r="C4822" t="s">
        <v>961</v>
      </c>
      <c r="E4822" s="10">
        <v>367.4</v>
      </c>
      <c r="F4822" s="10">
        <v>7.0000000000000007E-2</v>
      </c>
      <c r="G4822" s="10">
        <v>0.13</v>
      </c>
      <c r="H4822" s="10">
        <v>0.13</v>
      </c>
      <c r="I4822" s="10">
        <v>0.18</v>
      </c>
      <c r="J4822" s="10">
        <v>0.21</v>
      </c>
      <c r="K4822" s="10">
        <v>0.28000000000000003</v>
      </c>
      <c r="L4822" s="10">
        <v>0.33</v>
      </c>
      <c r="M4822" s="10"/>
    </row>
    <row r="4823" spans="1:54" x14ac:dyDescent="0.25">
      <c r="A4823" s="10" t="s">
        <v>966</v>
      </c>
      <c r="B4823" s="35">
        <v>42356</v>
      </c>
      <c r="C4823" t="s">
        <v>961</v>
      </c>
      <c r="E4823" s="10">
        <v>365.98</v>
      </c>
      <c r="F4823" s="10">
        <v>7.0000000000000007E-2</v>
      </c>
      <c r="G4823" s="10">
        <v>0.13</v>
      </c>
      <c r="H4823" s="10">
        <v>0.13</v>
      </c>
      <c r="I4823" s="10">
        <v>0.18</v>
      </c>
      <c r="J4823" s="10">
        <v>0.21</v>
      </c>
      <c r="K4823" s="10">
        <v>0.28000000000000003</v>
      </c>
      <c r="L4823" s="10">
        <v>0.33</v>
      </c>
      <c r="M4823" s="10"/>
    </row>
    <row r="4824" spans="1:54" x14ac:dyDescent="0.25">
      <c r="A4824" s="10" t="s">
        <v>966</v>
      </c>
      <c r="B4824" s="35">
        <v>42357</v>
      </c>
      <c r="C4824" t="s">
        <v>961</v>
      </c>
      <c r="E4824" s="10">
        <v>364.04</v>
      </c>
      <c r="F4824" s="10">
        <v>7.0000000000000007E-2</v>
      </c>
      <c r="G4824" s="10">
        <v>0.13</v>
      </c>
      <c r="H4824" s="10">
        <v>0.13</v>
      </c>
      <c r="I4824" s="10">
        <v>0.18</v>
      </c>
      <c r="J4824" s="10">
        <v>0.21</v>
      </c>
      <c r="K4824" s="10">
        <v>0.27</v>
      </c>
      <c r="L4824" s="10">
        <v>0.33</v>
      </c>
      <c r="M4824" s="10"/>
    </row>
    <row r="4825" spans="1:54" x14ac:dyDescent="0.25">
      <c r="A4825" s="10" t="s">
        <v>966</v>
      </c>
      <c r="B4825" s="35">
        <v>42358</v>
      </c>
      <c r="C4825" t="s">
        <v>961</v>
      </c>
      <c r="E4825" s="10">
        <v>362.87</v>
      </c>
      <c r="F4825" s="10">
        <v>7.0000000000000007E-2</v>
      </c>
      <c r="G4825" s="10">
        <v>0.13</v>
      </c>
      <c r="H4825" s="10">
        <v>0.13</v>
      </c>
      <c r="I4825" s="10">
        <v>0.18</v>
      </c>
      <c r="J4825" s="10">
        <v>0.21</v>
      </c>
      <c r="K4825" s="10">
        <v>0.27</v>
      </c>
      <c r="L4825" s="10">
        <v>0.33</v>
      </c>
      <c r="M4825" s="10"/>
    </row>
    <row r="4826" spans="1:54" x14ac:dyDescent="0.25">
      <c r="A4826" s="10" t="s">
        <v>966</v>
      </c>
      <c r="B4826" s="35">
        <v>42359</v>
      </c>
      <c r="C4826" t="s">
        <v>961</v>
      </c>
      <c r="E4826" s="10">
        <v>361.75</v>
      </c>
      <c r="F4826" s="10">
        <v>7.0000000000000007E-2</v>
      </c>
      <c r="G4826" s="10">
        <v>0.13</v>
      </c>
      <c r="H4826" s="10">
        <v>0.13</v>
      </c>
      <c r="I4826" s="10">
        <v>0.17</v>
      </c>
      <c r="J4826" s="10">
        <v>0.21</v>
      </c>
      <c r="K4826" s="10">
        <v>0.27</v>
      </c>
      <c r="L4826" s="10">
        <v>0.33</v>
      </c>
      <c r="M4826" s="10"/>
      <c r="AC4826">
        <v>0.41</v>
      </c>
    </row>
    <row r="4827" spans="1:54" x14ac:dyDescent="0.25">
      <c r="A4827" s="10" t="s">
        <v>966</v>
      </c>
      <c r="B4827" s="35">
        <v>42360</v>
      </c>
      <c r="C4827" t="s">
        <v>961</v>
      </c>
      <c r="E4827" s="10">
        <v>359.35</v>
      </c>
      <c r="F4827" s="10">
        <v>7.0000000000000007E-2</v>
      </c>
      <c r="G4827" s="10">
        <v>0.12</v>
      </c>
      <c r="H4827" s="10">
        <v>0.13</v>
      </c>
      <c r="I4827" s="10">
        <v>0.17</v>
      </c>
      <c r="J4827" s="10">
        <v>0.2</v>
      </c>
      <c r="K4827" s="10">
        <v>0.27</v>
      </c>
      <c r="L4827" s="10">
        <v>0.33</v>
      </c>
      <c r="M4827" s="10"/>
      <c r="AB4827">
        <v>8.5500000000000007</v>
      </c>
      <c r="AG4827">
        <v>5.0999999999999996</v>
      </c>
      <c r="AH4827">
        <v>8.5500000000000007</v>
      </c>
    </row>
    <row r="4828" spans="1:54" x14ac:dyDescent="0.25">
      <c r="A4828" t="s">
        <v>966</v>
      </c>
      <c r="B4828" s="32">
        <v>42360</v>
      </c>
      <c r="C4828" t="s">
        <v>961</v>
      </c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54" x14ac:dyDescent="0.25">
      <c r="A4829" s="10" t="s">
        <v>966</v>
      </c>
      <c r="B4829" s="35">
        <v>42361</v>
      </c>
      <c r="C4829" t="s">
        <v>961</v>
      </c>
      <c r="E4829" s="10">
        <v>358.78</v>
      </c>
      <c r="F4829" s="10">
        <v>0.06</v>
      </c>
      <c r="G4829" s="10">
        <v>0.12</v>
      </c>
      <c r="H4829" s="10">
        <v>0.12</v>
      </c>
      <c r="I4829" s="10">
        <v>0.17</v>
      </c>
      <c r="J4829" s="10">
        <v>0.2</v>
      </c>
      <c r="K4829" s="10">
        <v>0.27</v>
      </c>
      <c r="L4829" s="10">
        <v>0.33</v>
      </c>
      <c r="M4829" s="10"/>
    </row>
    <row r="4830" spans="1:54" x14ac:dyDescent="0.25">
      <c r="A4830" s="10" t="s">
        <v>966</v>
      </c>
      <c r="B4830" s="35">
        <v>42362</v>
      </c>
      <c r="C4830" t="s">
        <v>961</v>
      </c>
      <c r="E4830" s="10">
        <v>357.72</v>
      </c>
      <c r="F4830" s="10">
        <v>0.06</v>
      </c>
      <c r="G4830" s="10">
        <v>0.13</v>
      </c>
      <c r="H4830" s="10">
        <v>0.12</v>
      </c>
      <c r="I4830" s="10">
        <v>0.17</v>
      </c>
      <c r="J4830" s="10">
        <v>0.2</v>
      </c>
      <c r="K4830" s="10">
        <v>0.27</v>
      </c>
      <c r="L4830" s="10">
        <v>0.33</v>
      </c>
      <c r="M4830" s="10"/>
    </row>
    <row r="4831" spans="1:54" x14ac:dyDescent="0.25">
      <c r="A4831" s="10" t="s">
        <v>966</v>
      </c>
      <c r="B4831" s="35">
        <v>42363</v>
      </c>
      <c r="C4831" t="s">
        <v>961</v>
      </c>
      <c r="E4831" s="10">
        <v>371.37</v>
      </c>
      <c r="F4831" s="10">
        <v>0.15</v>
      </c>
      <c r="G4831" s="10">
        <v>0.13</v>
      </c>
      <c r="H4831" s="10">
        <v>0.13</v>
      </c>
      <c r="I4831" s="10">
        <v>0.17</v>
      </c>
      <c r="J4831" s="10">
        <v>0.2</v>
      </c>
      <c r="K4831" s="10">
        <v>0.27</v>
      </c>
      <c r="L4831" s="10">
        <v>0.33</v>
      </c>
      <c r="M4831" s="10"/>
    </row>
    <row r="4832" spans="1:54" x14ac:dyDescent="0.25">
      <c r="A4832" s="10" t="s">
        <v>966</v>
      </c>
      <c r="B4832" s="35">
        <v>42364</v>
      </c>
      <c r="C4832" t="s">
        <v>961</v>
      </c>
      <c r="E4832" s="10">
        <v>369.06</v>
      </c>
      <c r="F4832" s="10">
        <v>0.13</v>
      </c>
      <c r="G4832" s="10">
        <v>0.13</v>
      </c>
      <c r="H4832" s="10">
        <v>0.13</v>
      </c>
      <c r="I4832" s="10">
        <v>0.17</v>
      </c>
      <c r="J4832" s="10">
        <v>0.2</v>
      </c>
      <c r="K4832" s="10">
        <v>0.27</v>
      </c>
      <c r="L4832" s="10">
        <v>0.33</v>
      </c>
      <c r="M4832" s="10"/>
    </row>
    <row r="4833" spans="1:54" x14ac:dyDescent="0.25">
      <c r="A4833" s="10" t="s">
        <v>966</v>
      </c>
      <c r="B4833" s="35">
        <v>42365</v>
      </c>
      <c r="C4833" t="s">
        <v>961</v>
      </c>
      <c r="E4833" s="10">
        <v>367.83</v>
      </c>
      <c r="F4833" s="10">
        <v>0.12</v>
      </c>
      <c r="G4833" s="10">
        <v>0.13</v>
      </c>
      <c r="H4833" s="10">
        <v>0.13</v>
      </c>
      <c r="I4833" s="10">
        <v>0.17</v>
      </c>
      <c r="J4833" s="10">
        <v>0.2</v>
      </c>
      <c r="K4833" s="10">
        <v>0.27</v>
      </c>
      <c r="L4833" s="10">
        <v>0.33</v>
      </c>
      <c r="M4833" s="10"/>
    </row>
    <row r="4834" spans="1:54" x14ac:dyDescent="0.25">
      <c r="A4834" s="10" t="s">
        <v>966</v>
      </c>
      <c r="B4834" s="35">
        <v>42366</v>
      </c>
      <c r="C4834" t="s">
        <v>961</v>
      </c>
      <c r="E4834" s="10">
        <v>366.87</v>
      </c>
      <c r="F4834" s="10">
        <v>0.11</v>
      </c>
      <c r="G4834" s="10">
        <v>0.13</v>
      </c>
      <c r="H4834" s="10">
        <v>0.13</v>
      </c>
      <c r="I4834" s="10">
        <v>0.17</v>
      </c>
      <c r="J4834" s="10">
        <v>0.2</v>
      </c>
      <c r="K4834" s="10">
        <v>0.27</v>
      </c>
      <c r="L4834" s="10">
        <v>0.33</v>
      </c>
      <c r="M4834" s="10"/>
    </row>
    <row r="4835" spans="1:54" x14ac:dyDescent="0.25">
      <c r="A4835" s="10" t="s">
        <v>966</v>
      </c>
      <c r="B4835" s="35">
        <v>42367</v>
      </c>
      <c r="C4835" t="s">
        <v>961</v>
      </c>
      <c r="E4835" s="10">
        <v>366.05</v>
      </c>
      <c r="F4835" s="10">
        <v>0.11</v>
      </c>
      <c r="G4835" s="10">
        <v>0.13</v>
      </c>
      <c r="H4835" s="10">
        <v>0.13</v>
      </c>
      <c r="I4835" s="10">
        <v>0.17</v>
      </c>
      <c r="J4835" s="10">
        <v>0.2</v>
      </c>
      <c r="K4835" s="10">
        <v>0.27</v>
      </c>
      <c r="L4835" s="10">
        <v>0.33</v>
      </c>
      <c r="M4835" s="10"/>
    </row>
    <row r="4836" spans="1:54" x14ac:dyDescent="0.25">
      <c r="A4836" s="10" t="s">
        <v>966</v>
      </c>
      <c r="B4836" s="35">
        <v>42368</v>
      </c>
      <c r="C4836" t="s">
        <v>961</v>
      </c>
      <c r="E4836" s="10">
        <v>364.8</v>
      </c>
      <c r="F4836" s="10">
        <v>0.1</v>
      </c>
      <c r="G4836" s="10">
        <v>0.13</v>
      </c>
      <c r="H4836" s="10">
        <v>0.13</v>
      </c>
      <c r="I4836" s="10">
        <v>0.17</v>
      </c>
      <c r="J4836" s="10">
        <v>0.2</v>
      </c>
      <c r="K4836" s="10">
        <v>0.27</v>
      </c>
      <c r="L4836" s="10">
        <v>0.33</v>
      </c>
      <c r="M4836" s="10"/>
      <c r="AB4836">
        <v>8.5500000000000007</v>
      </c>
      <c r="AC4836">
        <v>0.51</v>
      </c>
      <c r="AG4836">
        <v>6.05</v>
      </c>
      <c r="AH4836">
        <v>8.5500000000000007</v>
      </c>
    </row>
    <row r="4837" spans="1:54" x14ac:dyDescent="0.25">
      <c r="A4837" t="s">
        <v>966</v>
      </c>
      <c r="B4837" s="32">
        <v>42368</v>
      </c>
      <c r="C4837" t="s">
        <v>961</v>
      </c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54" x14ac:dyDescent="0.25">
      <c r="A4838" s="10" t="s">
        <v>966</v>
      </c>
      <c r="B4838" s="35">
        <v>42369</v>
      </c>
      <c r="C4838" t="s">
        <v>961</v>
      </c>
      <c r="E4838" s="10">
        <v>363.65</v>
      </c>
      <c r="F4838" s="10">
        <v>0.1</v>
      </c>
      <c r="G4838" s="10">
        <v>0.13</v>
      </c>
      <c r="H4838" s="10">
        <v>0.13</v>
      </c>
      <c r="I4838" s="10">
        <v>0.17</v>
      </c>
      <c r="J4838" s="10">
        <v>0.2</v>
      </c>
      <c r="K4838" s="10">
        <v>0.27</v>
      </c>
      <c r="L4838" s="10">
        <v>0.33</v>
      </c>
      <c r="M4838" s="10"/>
    </row>
    <row r="4839" spans="1:54" x14ac:dyDescent="0.25">
      <c r="A4839" s="10" t="s">
        <v>966</v>
      </c>
      <c r="B4839" s="35">
        <v>42370</v>
      </c>
      <c r="C4839" t="s">
        <v>961</v>
      </c>
      <c r="E4839" s="10">
        <v>362.97</v>
      </c>
      <c r="F4839" s="10">
        <v>0.09</v>
      </c>
      <c r="G4839" s="10">
        <v>0.13</v>
      </c>
      <c r="H4839" s="10">
        <v>0.13</v>
      </c>
      <c r="I4839" s="10">
        <v>0.17</v>
      </c>
      <c r="J4839" s="10">
        <v>0.2</v>
      </c>
      <c r="K4839" s="10">
        <v>0.27</v>
      </c>
      <c r="L4839" s="10">
        <v>0.33</v>
      </c>
      <c r="M4839" s="10"/>
    </row>
    <row r="4840" spans="1:54" x14ac:dyDescent="0.25">
      <c r="A4840" s="10" t="s">
        <v>966</v>
      </c>
      <c r="B4840" s="35">
        <v>42371</v>
      </c>
      <c r="C4840" t="s">
        <v>961</v>
      </c>
      <c r="E4840" s="10">
        <v>361.85</v>
      </c>
      <c r="F4840" s="10">
        <v>0.09</v>
      </c>
      <c r="G4840" s="10">
        <v>0.13</v>
      </c>
      <c r="H4840" s="10">
        <v>0.13</v>
      </c>
      <c r="I4840" s="10">
        <v>0.17</v>
      </c>
      <c r="J4840" s="10">
        <v>0.2</v>
      </c>
      <c r="K4840" s="10">
        <v>0.27</v>
      </c>
      <c r="L4840" s="10">
        <v>0.33</v>
      </c>
      <c r="M4840" s="10"/>
    </row>
    <row r="4841" spans="1:54" x14ac:dyDescent="0.25">
      <c r="A4841" s="10" t="s">
        <v>966</v>
      </c>
      <c r="B4841" s="35">
        <v>42372</v>
      </c>
      <c r="C4841" t="s">
        <v>961</v>
      </c>
      <c r="E4841" s="10">
        <v>361.1</v>
      </c>
      <c r="F4841" s="10">
        <v>0.09</v>
      </c>
      <c r="G4841" s="10">
        <v>0.13</v>
      </c>
      <c r="H4841" s="10">
        <v>0.13</v>
      </c>
      <c r="I4841" s="10">
        <v>0.17</v>
      </c>
      <c r="J4841" s="10">
        <v>0.2</v>
      </c>
      <c r="K4841" s="10">
        <v>0.27</v>
      </c>
      <c r="L4841" s="10">
        <v>0.33</v>
      </c>
      <c r="M4841" s="10"/>
    </row>
    <row r="4842" spans="1:54" x14ac:dyDescent="0.25">
      <c r="A4842" s="10" t="s">
        <v>966</v>
      </c>
      <c r="B4842" s="35">
        <v>42373</v>
      </c>
      <c r="C4842" t="s">
        <v>961</v>
      </c>
      <c r="E4842" s="10">
        <v>360.29</v>
      </c>
      <c r="F4842" s="10">
        <v>0.08</v>
      </c>
      <c r="G4842" s="10">
        <v>0.13</v>
      </c>
      <c r="H4842" s="10">
        <v>0.13</v>
      </c>
      <c r="I4842" s="10">
        <v>0.17</v>
      </c>
      <c r="J4842" s="10">
        <v>0.2</v>
      </c>
      <c r="K4842" s="10">
        <v>0.27</v>
      </c>
      <c r="L4842" s="10">
        <v>0.33</v>
      </c>
      <c r="M4842" s="10"/>
    </row>
    <row r="4843" spans="1:54" x14ac:dyDescent="0.25">
      <c r="A4843" s="10" t="s">
        <v>966</v>
      </c>
      <c r="B4843" s="35">
        <v>42374</v>
      </c>
      <c r="C4843" t="s">
        <v>961</v>
      </c>
      <c r="E4843" s="10">
        <v>359.08</v>
      </c>
      <c r="F4843" s="10">
        <v>0.08</v>
      </c>
      <c r="G4843" s="10">
        <v>0.13</v>
      </c>
      <c r="H4843" s="10">
        <v>0.13</v>
      </c>
      <c r="I4843" s="10">
        <v>0.17</v>
      </c>
      <c r="J4843" s="10">
        <v>0.2</v>
      </c>
      <c r="K4843" s="10">
        <v>0.26</v>
      </c>
      <c r="L4843" s="10">
        <v>0.33</v>
      </c>
      <c r="M4843" s="10"/>
      <c r="AI4843" s="10"/>
    </row>
    <row r="4844" spans="1:54" x14ac:dyDescent="0.25">
      <c r="A4844" s="10" t="s">
        <v>966</v>
      </c>
      <c r="B4844" s="35">
        <v>42375</v>
      </c>
      <c r="C4844" t="s">
        <v>961</v>
      </c>
      <c r="E4844" s="10">
        <v>358.34</v>
      </c>
      <c r="F4844" s="10">
        <v>0.08</v>
      </c>
      <c r="G4844" s="10">
        <v>0.13</v>
      </c>
      <c r="H4844" s="10">
        <v>0.13</v>
      </c>
      <c r="I4844" s="10">
        <v>0.17</v>
      </c>
      <c r="J4844" s="10">
        <v>0.2</v>
      </c>
      <c r="K4844" s="10">
        <v>0.26</v>
      </c>
      <c r="L4844" s="10">
        <v>0.33</v>
      </c>
      <c r="M4844" s="10"/>
      <c r="Q4844">
        <v>7.52</v>
      </c>
      <c r="R4844">
        <v>624.91</v>
      </c>
      <c r="S4844">
        <v>1019.95</v>
      </c>
      <c r="V4844" s="47">
        <f>X4844/AA4844</f>
        <v>1.8182911069034951E-2</v>
      </c>
      <c r="X4844">
        <v>6.05</v>
      </c>
      <c r="AA4844">
        <v>332.73</v>
      </c>
      <c r="AB4844">
        <v>8.5500000000000007</v>
      </c>
      <c r="AC4844">
        <v>0.44</v>
      </c>
      <c r="AD4844" s="47">
        <f>AE4844/AF4844</f>
        <v>8.5305568922525044E-3</v>
      </c>
      <c r="AE4844">
        <v>1.95</v>
      </c>
      <c r="AF4844">
        <v>228.59</v>
      </c>
      <c r="AG4844">
        <v>7.3</v>
      </c>
      <c r="AH4844">
        <v>8.5500000000000007</v>
      </c>
      <c r="AI4844">
        <v>0.2</v>
      </c>
      <c r="AJ4844">
        <v>0.02</v>
      </c>
      <c r="AK4844">
        <v>0.33</v>
      </c>
      <c r="AL4844">
        <v>16.809999999999999</v>
      </c>
      <c r="AX4844">
        <v>102</v>
      </c>
      <c r="AY4844">
        <v>0.01</v>
      </c>
      <c r="AZ4844">
        <v>0.95</v>
      </c>
      <c r="BB4844">
        <v>150.52000000000001</v>
      </c>
    </row>
    <row r="4845" spans="1:54" x14ac:dyDescent="0.25">
      <c r="A4845" t="s">
        <v>966</v>
      </c>
      <c r="B4845" s="32">
        <v>42375</v>
      </c>
      <c r="C4845" t="s">
        <v>961</v>
      </c>
      <c r="E4845" s="10"/>
      <c r="F4845" s="10"/>
      <c r="G4845" s="10"/>
      <c r="H4845" s="10"/>
      <c r="I4845" s="10"/>
      <c r="J4845" s="10"/>
      <c r="K4845" s="10"/>
      <c r="L4845" s="10"/>
      <c r="M4845" s="10"/>
    </row>
    <row r="4846" spans="1:54" x14ac:dyDescent="0.25">
      <c r="A4846" s="10" t="s">
        <v>966</v>
      </c>
      <c r="B4846" s="35">
        <v>42376</v>
      </c>
      <c r="C4846" t="s">
        <v>961</v>
      </c>
      <c r="E4846" s="10">
        <v>357.65</v>
      </c>
      <c r="F4846" s="10">
        <v>0.08</v>
      </c>
      <c r="G4846" s="10">
        <v>0.13</v>
      </c>
      <c r="H4846" s="10">
        <v>0.13</v>
      </c>
      <c r="I4846" s="10">
        <v>0.17</v>
      </c>
      <c r="J4846" s="10">
        <v>0.2</v>
      </c>
      <c r="K4846" s="10">
        <v>0.26</v>
      </c>
      <c r="L4846" s="10">
        <v>0.33</v>
      </c>
      <c r="M4846" s="10"/>
    </row>
    <row r="4847" spans="1:54" x14ac:dyDescent="0.25">
      <c r="A4847" s="10" t="s">
        <v>966</v>
      </c>
      <c r="B4847" s="35">
        <v>42377</v>
      </c>
      <c r="C4847" t="s">
        <v>961</v>
      </c>
      <c r="E4847" s="10">
        <v>356.99</v>
      </c>
      <c r="F4847" s="10">
        <v>0.08</v>
      </c>
      <c r="G4847" s="10">
        <v>0.13</v>
      </c>
      <c r="H4847" s="10">
        <v>0.13</v>
      </c>
      <c r="I4847" s="10">
        <v>0.17</v>
      </c>
      <c r="J4847" s="10">
        <v>0.2</v>
      </c>
      <c r="K4847" s="10">
        <v>0.26</v>
      </c>
      <c r="L4847" s="10">
        <v>0.33</v>
      </c>
      <c r="M4847" s="10"/>
    </row>
    <row r="4848" spans="1:54" x14ac:dyDescent="0.25">
      <c r="A4848" s="10" t="s">
        <v>966</v>
      </c>
      <c r="B4848" s="35">
        <v>42378</v>
      </c>
      <c r="C4848" t="s">
        <v>961</v>
      </c>
      <c r="E4848" s="10">
        <v>356.2</v>
      </c>
      <c r="F4848" s="10">
        <v>0.08</v>
      </c>
      <c r="G4848" s="10">
        <v>0.13</v>
      </c>
      <c r="H4848" s="10">
        <v>0.13</v>
      </c>
      <c r="I4848" s="10">
        <v>0.17</v>
      </c>
      <c r="J4848" s="10">
        <v>0.2</v>
      </c>
      <c r="K4848" s="10">
        <v>0.26</v>
      </c>
      <c r="L4848" s="10">
        <v>0.33</v>
      </c>
      <c r="M4848" s="10"/>
    </row>
    <row r="4849" spans="1:35" x14ac:dyDescent="0.25">
      <c r="A4849" s="10" t="s">
        <v>966</v>
      </c>
      <c r="B4849" s="35">
        <v>42379</v>
      </c>
      <c r="C4849" t="s">
        <v>961</v>
      </c>
      <c r="E4849" s="10">
        <v>355.17</v>
      </c>
      <c r="F4849" s="10">
        <v>7.0000000000000007E-2</v>
      </c>
      <c r="G4849" s="10">
        <v>0.13</v>
      </c>
      <c r="H4849" s="10">
        <v>0.13</v>
      </c>
      <c r="I4849" s="10">
        <v>0.17</v>
      </c>
      <c r="J4849" s="10">
        <v>0.2</v>
      </c>
      <c r="K4849" s="10">
        <v>0.26</v>
      </c>
      <c r="L4849" s="10">
        <v>0.33</v>
      </c>
      <c r="M4849" s="10"/>
    </row>
    <row r="4850" spans="1:35" x14ac:dyDescent="0.25">
      <c r="A4850" s="10" t="s">
        <v>966</v>
      </c>
      <c r="B4850" s="35">
        <v>42380</v>
      </c>
      <c r="C4850" t="s">
        <v>961</v>
      </c>
      <c r="E4850" s="10">
        <v>354.29</v>
      </c>
      <c r="F4850" s="10">
        <v>7.0000000000000007E-2</v>
      </c>
      <c r="G4850" s="10">
        <v>0.13</v>
      </c>
      <c r="H4850" s="10">
        <v>0.13</v>
      </c>
      <c r="I4850" s="10">
        <v>0.17</v>
      </c>
      <c r="J4850" s="10">
        <v>0.2</v>
      </c>
      <c r="K4850" s="10">
        <v>0.26</v>
      </c>
      <c r="L4850" s="10">
        <v>0.33</v>
      </c>
      <c r="M4850" s="10"/>
      <c r="AC4850">
        <v>0.41</v>
      </c>
    </row>
    <row r="4851" spans="1:35" x14ac:dyDescent="0.25">
      <c r="A4851" s="10" t="s">
        <v>966</v>
      </c>
      <c r="B4851" s="35">
        <v>42381</v>
      </c>
      <c r="C4851" t="s">
        <v>961</v>
      </c>
      <c r="E4851" s="10">
        <v>354.22</v>
      </c>
      <c r="F4851" s="10">
        <v>7.0000000000000007E-2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0.26</v>
      </c>
      <c r="L4851" s="10">
        <v>0.33</v>
      </c>
      <c r="M4851" s="10"/>
    </row>
    <row r="4852" spans="1:35" x14ac:dyDescent="0.25">
      <c r="A4852" s="10" t="s">
        <v>966</v>
      </c>
      <c r="B4852" s="35">
        <v>42382</v>
      </c>
      <c r="C4852" t="s">
        <v>961</v>
      </c>
      <c r="E4852" s="10">
        <v>354.13</v>
      </c>
      <c r="F4852" s="10">
        <v>7.0000000000000007E-2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0.26</v>
      </c>
      <c r="L4852" s="10">
        <v>0.33</v>
      </c>
      <c r="M4852" s="10"/>
      <c r="AB4852">
        <v>8.5500000000000007</v>
      </c>
      <c r="AG4852">
        <v>8.5</v>
      </c>
      <c r="AH4852">
        <v>8.5500000000000007</v>
      </c>
    </row>
    <row r="4853" spans="1:35" x14ac:dyDescent="0.25">
      <c r="A4853" t="s">
        <v>966</v>
      </c>
      <c r="B4853" s="32">
        <v>42382</v>
      </c>
      <c r="C4853" t="s">
        <v>961</v>
      </c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35" x14ac:dyDescent="0.25">
      <c r="A4854" s="10" t="s">
        <v>966</v>
      </c>
      <c r="B4854" s="35">
        <v>42383</v>
      </c>
      <c r="C4854" t="s">
        <v>961</v>
      </c>
      <c r="E4854" s="10">
        <v>353.73</v>
      </c>
      <c r="F4854" s="10">
        <v>7.0000000000000007E-2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0.26</v>
      </c>
      <c r="L4854" s="10">
        <v>0.33</v>
      </c>
      <c r="M4854" s="10"/>
      <c r="AC4854">
        <v>0.4</v>
      </c>
    </row>
    <row r="4855" spans="1:35" x14ac:dyDescent="0.25">
      <c r="A4855" s="10" t="s">
        <v>966</v>
      </c>
      <c r="B4855" s="35">
        <v>42384</v>
      </c>
      <c r="C4855" t="s">
        <v>961</v>
      </c>
      <c r="E4855" s="10">
        <v>353.44</v>
      </c>
      <c r="F4855" s="10">
        <v>7.0000000000000007E-2</v>
      </c>
      <c r="G4855" s="10">
        <v>0.13</v>
      </c>
      <c r="H4855" s="10">
        <v>0.13</v>
      </c>
      <c r="I4855" s="10">
        <v>0.17</v>
      </c>
      <c r="J4855" s="10">
        <v>0.2</v>
      </c>
      <c r="K4855" s="10">
        <v>0.26</v>
      </c>
      <c r="L4855" s="10">
        <v>0.33</v>
      </c>
      <c r="M4855" s="10"/>
    </row>
    <row r="4856" spans="1:35" x14ac:dyDescent="0.25">
      <c r="A4856" s="10" t="s">
        <v>966</v>
      </c>
      <c r="B4856" s="35">
        <v>42385</v>
      </c>
      <c r="C4856" t="s">
        <v>961</v>
      </c>
      <c r="E4856" s="10">
        <v>352.89</v>
      </c>
      <c r="F4856" s="10">
        <v>7.0000000000000007E-2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0.26</v>
      </c>
      <c r="L4856" s="10">
        <v>0.33</v>
      </c>
      <c r="M4856" s="10"/>
    </row>
    <row r="4857" spans="1:35" x14ac:dyDescent="0.25">
      <c r="A4857" s="10" t="s">
        <v>966</v>
      </c>
      <c r="B4857" s="35">
        <v>42386</v>
      </c>
      <c r="C4857" t="s">
        <v>961</v>
      </c>
      <c r="E4857" s="10">
        <v>352.68</v>
      </c>
      <c r="F4857" s="10">
        <v>7.0000000000000007E-2</v>
      </c>
      <c r="G4857" s="10">
        <v>0.13</v>
      </c>
      <c r="H4857" s="10">
        <v>0.13</v>
      </c>
      <c r="I4857" s="10">
        <v>0.17</v>
      </c>
      <c r="J4857" s="10">
        <v>0.2</v>
      </c>
      <c r="K4857" s="10">
        <v>0.26</v>
      </c>
      <c r="L4857" s="10">
        <v>0.33</v>
      </c>
      <c r="M4857" s="10"/>
    </row>
    <row r="4858" spans="1:35" x14ac:dyDescent="0.25">
      <c r="A4858" s="10" t="s">
        <v>966</v>
      </c>
      <c r="B4858" s="35">
        <v>42387</v>
      </c>
      <c r="C4858" t="s">
        <v>961</v>
      </c>
      <c r="E4858" s="10">
        <v>352.46</v>
      </c>
      <c r="F4858" s="10">
        <v>7.0000000000000007E-2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0.26</v>
      </c>
      <c r="L4858" s="10">
        <v>0.33</v>
      </c>
      <c r="M4858" s="10"/>
    </row>
    <row r="4859" spans="1:35" x14ac:dyDescent="0.25">
      <c r="A4859" s="10" t="s">
        <v>966</v>
      </c>
      <c r="B4859" s="35">
        <v>42388</v>
      </c>
      <c r="C4859" t="s">
        <v>961</v>
      </c>
      <c r="E4859" s="10">
        <v>352.31</v>
      </c>
      <c r="F4859" s="10">
        <v>7.0000000000000007E-2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0.26</v>
      </c>
      <c r="L4859" s="10">
        <v>0.33</v>
      </c>
      <c r="M4859" s="10"/>
      <c r="AB4859">
        <v>8.5500000000000007</v>
      </c>
      <c r="AC4859">
        <v>0.43</v>
      </c>
      <c r="AG4859">
        <v>8.5500000000000007</v>
      </c>
      <c r="AH4859">
        <v>8.5500000000000007</v>
      </c>
    </row>
    <row r="4860" spans="1:35" x14ac:dyDescent="0.25">
      <c r="A4860" t="s">
        <v>966</v>
      </c>
      <c r="B4860" s="32">
        <v>42388</v>
      </c>
      <c r="C4860" t="s">
        <v>961</v>
      </c>
      <c r="E4860" s="10"/>
      <c r="F4860" s="10"/>
      <c r="G4860" s="10"/>
      <c r="H4860" s="10"/>
      <c r="I4860" s="10"/>
      <c r="J4860" s="10"/>
      <c r="K4860" s="10"/>
      <c r="L4860" s="10"/>
      <c r="M4860" s="10"/>
      <c r="AI4860" s="10"/>
    </row>
    <row r="4861" spans="1:35" x14ac:dyDescent="0.25">
      <c r="A4861" s="10" t="s">
        <v>966</v>
      </c>
      <c r="B4861" s="35">
        <v>42389</v>
      </c>
      <c r="C4861" t="s">
        <v>961</v>
      </c>
      <c r="E4861" s="10">
        <v>352.63</v>
      </c>
      <c r="F4861" s="10">
        <v>7.0000000000000007E-2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0.26</v>
      </c>
      <c r="L4861" s="10">
        <v>0.33</v>
      </c>
      <c r="M4861" s="10"/>
    </row>
    <row r="4862" spans="1:35" x14ac:dyDescent="0.25">
      <c r="A4862" s="10" t="s">
        <v>966</v>
      </c>
      <c r="B4862" s="35">
        <v>42390</v>
      </c>
      <c r="C4862" t="s">
        <v>961</v>
      </c>
      <c r="E4862" s="10">
        <v>353.6</v>
      </c>
      <c r="F4862" s="10">
        <v>7.0000000000000007E-2</v>
      </c>
      <c r="G4862" s="10">
        <v>0.13</v>
      </c>
      <c r="H4862" s="10">
        <v>0.13</v>
      </c>
      <c r="I4862" s="10">
        <v>0.17</v>
      </c>
      <c r="J4862" s="10">
        <v>0.2</v>
      </c>
      <c r="K4862" s="10">
        <v>0.26</v>
      </c>
      <c r="L4862" s="10">
        <v>0.33</v>
      </c>
      <c r="M4862" s="10"/>
    </row>
    <row r="4863" spans="1:35" x14ac:dyDescent="0.25">
      <c r="A4863" s="10" t="s">
        <v>966</v>
      </c>
      <c r="B4863" s="35">
        <v>42391</v>
      </c>
      <c r="C4863" t="s">
        <v>961</v>
      </c>
      <c r="E4863" s="10">
        <v>354.6</v>
      </c>
      <c r="F4863" s="10">
        <v>7.0000000000000007E-2</v>
      </c>
      <c r="G4863" s="10">
        <v>0.13</v>
      </c>
      <c r="H4863" s="10">
        <v>0.13</v>
      </c>
      <c r="I4863" s="10">
        <v>0.18</v>
      </c>
      <c r="J4863" s="10">
        <v>0.2</v>
      </c>
      <c r="K4863" s="10">
        <v>0.26</v>
      </c>
      <c r="L4863" s="10">
        <v>0.33</v>
      </c>
      <c r="M4863" s="10"/>
      <c r="AC4863">
        <v>0.3</v>
      </c>
    </row>
    <row r="4864" spans="1:35" x14ac:dyDescent="0.25">
      <c r="A4864" s="10" t="s">
        <v>966</v>
      </c>
      <c r="B4864" s="35">
        <v>42392</v>
      </c>
      <c r="C4864" t="s">
        <v>961</v>
      </c>
      <c r="E4864" s="10">
        <v>355.66</v>
      </c>
      <c r="F4864" s="10">
        <v>7.0000000000000007E-2</v>
      </c>
      <c r="G4864" s="10">
        <v>0.13</v>
      </c>
      <c r="H4864" s="10">
        <v>0.13</v>
      </c>
      <c r="I4864" s="10">
        <v>0.18</v>
      </c>
      <c r="J4864" s="10">
        <v>0.2</v>
      </c>
      <c r="K4864" s="10">
        <v>0.26</v>
      </c>
      <c r="L4864" s="10">
        <v>0.33</v>
      </c>
      <c r="M4864" s="10"/>
    </row>
    <row r="4865" spans="1:55" x14ac:dyDescent="0.25">
      <c r="A4865" s="10" t="s">
        <v>966</v>
      </c>
      <c r="B4865" s="35">
        <v>42393</v>
      </c>
      <c r="C4865" t="s">
        <v>961</v>
      </c>
      <c r="E4865" s="10">
        <v>356.2</v>
      </c>
      <c r="F4865" s="10">
        <v>7.0000000000000007E-2</v>
      </c>
      <c r="G4865" s="10">
        <v>0.13</v>
      </c>
      <c r="H4865" s="10">
        <v>0.13</v>
      </c>
      <c r="I4865" s="10">
        <v>0.18</v>
      </c>
      <c r="J4865" s="10">
        <v>0.2</v>
      </c>
      <c r="K4865" s="10">
        <v>0.26</v>
      </c>
      <c r="L4865" s="10">
        <v>0.33</v>
      </c>
      <c r="M4865" s="10"/>
    </row>
    <row r="4866" spans="1:55" x14ac:dyDescent="0.25">
      <c r="A4866" s="10" t="s">
        <v>966</v>
      </c>
      <c r="B4866" s="35">
        <v>42394</v>
      </c>
      <c r="C4866" t="s">
        <v>961</v>
      </c>
      <c r="E4866" s="10">
        <v>356.2</v>
      </c>
      <c r="F4866" s="10">
        <v>7.0000000000000007E-2</v>
      </c>
      <c r="G4866" s="10">
        <v>0.13</v>
      </c>
      <c r="H4866" s="10">
        <v>0.13</v>
      </c>
      <c r="I4866" s="10">
        <v>0.18</v>
      </c>
      <c r="J4866" s="10">
        <v>0.2</v>
      </c>
      <c r="K4866" s="10">
        <v>0.26</v>
      </c>
      <c r="L4866" s="10">
        <v>0.33</v>
      </c>
      <c r="M4866" s="10"/>
      <c r="W4866">
        <v>4.3999999999999997E-2</v>
      </c>
      <c r="Y4866">
        <v>8833</v>
      </c>
      <c r="AC4866">
        <v>0.43</v>
      </c>
      <c r="BC4866">
        <v>328</v>
      </c>
    </row>
    <row r="4867" spans="1:55" x14ac:dyDescent="0.25">
      <c r="A4867" s="10" t="s">
        <v>966</v>
      </c>
      <c r="B4867" s="35">
        <v>42395</v>
      </c>
      <c r="C4867" t="s">
        <v>961</v>
      </c>
      <c r="E4867" s="10">
        <v>356.19</v>
      </c>
      <c r="F4867" s="10">
        <v>7.0000000000000007E-2</v>
      </c>
      <c r="G4867" s="10">
        <v>0.13</v>
      </c>
      <c r="H4867" s="10">
        <v>0.13</v>
      </c>
      <c r="I4867" s="10">
        <v>0.18</v>
      </c>
      <c r="J4867" s="10">
        <v>0.2</v>
      </c>
      <c r="K4867" s="10">
        <v>0.26</v>
      </c>
      <c r="L4867" s="10">
        <v>0.32</v>
      </c>
      <c r="M4867" s="10"/>
    </row>
    <row r="4868" spans="1:55" x14ac:dyDescent="0.25">
      <c r="A4868" s="10" t="s">
        <v>966</v>
      </c>
      <c r="B4868" s="35">
        <v>42396</v>
      </c>
      <c r="C4868" t="s">
        <v>961</v>
      </c>
      <c r="E4868" s="10">
        <v>355.75</v>
      </c>
      <c r="F4868" s="10">
        <v>7.0000000000000007E-2</v>
      </c>
      <c r="G4868" s="10">
        <v>0.13</v>
      </c>
      <c r="H4868" s="10">
        <v>0.13</v>
      </c>
      <c r="I4868" s="10">
        <v>0.18</v>
      </c>
      <c r="J4868" s="10">
        <v>0.2</v>
      </c>
      <c r="K4868" s="10">
        <v>0.26</v>
      </c>
      <c r="L4868" s="10">
        <v>0.32</v>
      </c>
      <c r="M4868" s="10"/>
      <c r="AB4868">
        <v>8.5500000000000007</v>
      </c>
      <c r="AG4868">
        <v>8.5500000000000007</v>
      </c>
      <c r="AH4868">
        <v>8.5500000000000007</v>
      </c>
    </row>
    <row r="4869" spans="1:55" x14ac:dyDescent="0.25">
      <c r="A4869" t="s">
        <v>966</v>
      </c>
      <c r="B4869" s="32">
        <v>42396</v>
      </c>
      <c r="C4869" t="s">
        <v>961</v>
      </c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55" x14ac:dyDescent="0.25">
      <c r="A4870" s="10" t="s">
        <v>966</v>
      </c>
      <c r="B4870" s="35">
        <v>42397</v>
      </c>
      <c r="C4870" t="s">
        <v>961</v>
      </c>
      <c r="E4870" s="10">
        <v>355.3</v>
      </c>
      <c r="F4870" s="10">
        <v>7.0000000000000007E-2</v>
      </c>
      <c r="G4870" s="10">
        <v>0.13</v>
      </c>
      <c r="H4870" s="10">
        <v>0.13</v>
      </c>
      <c r="I4870" s="10">
        <v>0.18</v>
      </c>
      <c r="J4870" s="10">
        <v>0.2</v>
      </c>
      <c r="K4870" s="10">
        <v>0.26</v>
      </c>
      <c r="L4870" s="10">
        <v>0.32</v>
      </c>
      <c r="M4870" s="10"/>
    </row>
    <row r="4871" spans="1:55" x14ac:dyDescent="0.25">
      <c r="A4871" s="10" t="s">
        <v>966</v>
      </c>
      <c r="B4871" s="35">
        <v>42398</v>
      </c>
      <c r="C4871" t="s">
        <v>961</v>
      </c>
      <c r="E4871" s="10">
        <v>355.29</v>
      </c>
      <c r="F4871" s="10">
        <v>7.0000000000000007E-2</v>
      </c>
      <c r="G4871" s="10">
        <v>0.13</v>
      </c>
      <c r="H4871" s="10">
        <v>0.13</v>
      </c>
      <c r="I4871" s="10">
        <v>0.18</v>
      </c>
      <c r="J4871" s="10">
        <v>0.2</v>
      </c>
      <c r="K4871" s="10">
        <v>0.26</v>
      </c>
      <c r="L4871" s="10">
        <v>0.32</v>
      </c>
      <c r="M4871" s="10"/>
    </row>
    <row r="4872" spans="1:55" x14ac:dyDescent="0.25">
      <c r="A4872" s="10" t="s">
        <v>966</v>
      </c>
      <c r="B4872" s="35">
        <v>42399</v>
      </c>
      <c r="C4872" t="s">
        <v>961</v>
      </c>
      <c r="E4872" s="10">
        <v>355.72</v>
      </c>
      <c r="F4872" s="10">
        <v>7.0000000000000007E-2</v>
      </c>
      <c r="G4872" s="10">
        <v>0.13</v>
      </c>
      <c r="H4872" s="10">
        <v>0.13</v>
      </c>
      <c r="I4872" s="10">
        <v>0.18</v>
      </c>
      <c r="J4872" s="10">
        <v>0.2</v>
      </c>
      <c r="K4872" s="10">
        <v>0.26</v>
      </c>
      <c r="L4872" s="10">
        <v>0.32</v>
      </c>
      <c r="M4872" s="10"/>
    </row>
    <row r="4873" spans="1:55" x14ac:dyDescent="0.25">
      <c r="A4873" s="10" t="s">
        <v>966</v>
      </c>
      <c r="B4873" s="35">
        <v>42400</v>
      </c>
      <c r="C4873" t="s">
        <v>961</v>
      </c>
      <c r="E4873" s="10">
        <v>355.88</v>
      </c>
      <c r="F4873" s="10">
        <v>7.0000000000000007E-2</v>
      </c>
      <c r="G4873" s="10">
        <v>0.13</v>
      </c>
      <c r="H4873" s="10">
        <v>0.13</v>
      </c>
      <c r="I4873" s="10">
        <v>0.18</v>
      </c>
      <c r="J4873" s="10">
        <v>0.2</v>
      </c>
      <c r="K4873" s="10">
        <v>0.26</v>
      </c>
      <c r="L4873" s="10">
        <v>0.32</v>
      </c>
      <c r="M4873" s="10"/>
    </row>
    <row r="4874" spans="1:55" x14ac:dyDescent="0.25">
      <c r="A4874" s="10" t="s">
        <v>966</v>
      </c>
      <c r="B4874" s="35">
        <v>42401</v>
      </c>
      <c r="C4874" t="s">
        <v>961</v>
      </c>
      <c r="E4874" s="10">
        <v>356.4</v>
      </c>
      <c r="F4874" s="10">
        <v>7.0000000000000007E-2</v>
      </c>
      <c r="G4874" s="10">
        <v>0.13</v>
      </c>
      <c r="H4874" s="10">
        <v>0.13</v>
      </c>
      <c r="I4874" s="10">
        <v>0.18</v>
      </c>
      <c r="J4874" s="10">
        <v>0.2</v>
      </c>
      <c r="K4874" s="10">
        <v>0.26</v>
      </c>
      <c r="L4874" s="10">
        <v>0.32</v>
      </c>
      <c r="M4874" s="10"/>
      <c r="Q4874">
        <v>6.97</v>
      </c>
      <c r="R4874">
        <v>649.61</v>
      </c>
      <c r="S4874">
        <v>1011.35</v>
      </c>
      <c r="V4874" s="47">
        <f>X4874/AA4874</f>
        <v>1.7814696485623002E-2</v>
      </c>
      <c r="X4874">
        <v>6.97</v>
      </c>
      <c r="AA4874">
        <v>391.25</v>
      </c>
      <c r="AC4874">
        <v>0.42</v>
      </c>
      <c r="AF4874">
        <v>1572.32</v>
      </c>
      <c r="AX4874">
        <v>101.14</v>
      </c>
    </row>
    <row r="4875" spans="1:55" x14ac:dyDescent="0.25">
      <c r="A4875" s="10" t="s">
        <v>966</v>
      </c>
      <c r="B4875" s="35">
        <v>42402</v>
      </c>
      <c r="C4875" t="s">
        <v>961</v>
      </c>
      <c r="E4875" s="10">
        <v>357.32</v>
      </c>
      <c r="F4875" s="10">
        <v>7.0000000000000007E-2</v>
      </c>
      <c r="G4875" s="10">
        <v>0.13</v>
      </c>
      <c r="H4875" s="10">
        <v>0.13</v>
      </c>
      <c r="I4875" s="10">
        <v>0.18</v>
      </c>
      <c r="J4875" s="10">
        <v>0.2</v>
      </c>
      <c r="K4875" s="10">
        <v>0.26</v>
      </c>
      <c r="L4875" s="10">
        <v>0.32</v>
      </c>
      <c r="M4875" s="10"/>
    </row>
    <row r="4876" spans="1:55" x14ac:dyDescent="0.25">
      <c r="A4876" s="10" t="s">
        <v>966</v>
      </c>
      <c r="B4876" s="35">
        <v>42403</v>
      </c>
      <c r="C4876" t="s">
        <v>961</v>
      </c>
      <c r="E4876" s="10">
        <v>358.87</v>
      </c>
      <c r="F4876" s="10">
        <v>7.0000000000000007E-2</v>
      </c>
      <c r="G4876" s="10">
        <v>0.14000000000000001</v>
      </c>
      <c r="H4876" s="10">
        <v>0.13</v>
      </c>
      <c r="I4876" s="10">
        <v>0.18</v>
      </c>
      <c r="J4876" s="10">
        <v>0.2</v>
      </c>
      <c r="K4876" s="10">
        <v>0.26</v>
      </c>
      <c r="L4876" s="10">
        <v>0.32</v>
      </c>
      <c r="M4876" s="10"/>
      <c r="AB4876">
        <v>8.5500000000000007</v>
      </c>
      <c r="AG4876">
        <v>8.5500000000000007</v>
      </c>
      <c r="AH4876">
        <v>8.5500000000000007</v>
      </c>
    </row>
    <row r="4877" spans="1:55" x14ac:dyDescent="0.25">
      <c r="A4877" t="s">
        <v>966</v>
      </c>
      <c r="B4877" s="32">
        <v>42403</v>
      </c>
      <c r="C4877" t="s">
        <v>961</v>
      </c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55" x14ac:dyDescent="0.25">
      <c r="A4878" s="10" t="s">
        <v>966</v>
      </c>
      <c r="B4878" s="35">
        <v>42404</v>
      </c>
      <c r="C4878" t="s">
        <v>961</v>
      </c>
      <c r="E4878" s="10">
        <v>394.26</v>
      </c>
      <c r="F4878" s="10">
        <v>0.17</v>
      </c>
      <c r="G4878" s="10">
        <v>0.26</v>
      </c>
      <c r="H4878" s="10">
        <v>0.14000000000000001</v>
      </c>
      <c r="I4878" s="10">
        <v>0.18</v>
      </c>
      <c r="J4878" s="10">
        <v>0.2</v>
      </c>
      <c r="K4878" s="10">
        <v>0.26</v>
      </c>
      <c r="L4878" s="10">
        <v>0.32</v>
      </c>
      <c r="M4878" s="10"/>
    </row>
    <row r="4879" spans="1:55" x14ac:dyDescent="0.25">
      <c r="A4879" s="10" t="s">
        <v>966</v>
      </c>
      <c r="B4879" s="35">
        <v>42405</v>
      </c>
      <c r="C4879" t="s">
        <v>961</v>
      </c>
      <c r="E4879" s="10">
        <v>464.45</v>
      </c>
      <c r="F4879" s="10">
        <v>0.3</v>
      </c>
      <c r="G4879" s="10">
        <v>0.26</v>
      </c>
      <c r="H4879" s="10">
        <v>0.26</v>
      </c>
      <c r="I4879" s="10">
        <v>0.22</v>
      </c>
      <c r="J4879" s="10">
        <v>0.2</v>
      </c>
      <c r="K4879" s="10">
        <v>0.26</v>
      </c>
      <c r="L4879" s="10">
        <v>0.32</v>
      </c>
      <c r="M4879" s="10"/>
    </row>
    <row r="4880" spans="1:55" x14ac:dyDescent="0.25">
      <c r="A4880" s="10" t="s">
        <v>966</v>
      </c>
      <c r="B4880" s="35">
        <v>42406</v>
      </c>
      <c r="C4880" t="s">
        <v>961</v>
      </c>
      <c r="E4880" s="10">
        <v>462.62</v>
      </c>
      <c r="F4880" s="10">
        <v>0.28000000000000003</v>
      </c>
      <c r="G4880" s="10">
        <v>0.26</v>
      </c>
      <c r="H4880" s="10">
        <v>0.26</v>
      </c>
      <c r="I4880" s="10">
        <v>0.23</v>
      </c>
      <c r="J4880" s="10">
        <v>0.2</v>
      </c>
      <c r="K4880" s="10">
        <v>0.26</v>
      </c>
      <c r="L4880" s="10">
        <v>0.32</v>
      </c>
      <c r="M4880" s="10"/>
    </row>
    <row r="4881" spans="1:42" x14ac:dyDescent="0.25">
      <c r="A4881" s="10" t="s">
        <v>966</v>
      </c>
      <c r="B4881" s="35">
        <v>42407</v>
      </c>
      <c r="C4881" t="s">
        <v>961</v>
      </c>
      <c r="E4881" s="10">
        <v>460.3</v>
      </c>
      <c r="F4881" s="10">
        <v>0.26</v>
      </c>
      <c r="G4881" s="10">
        <v>0.26</v>
      </c>
      <c r="H4881" s="10">
        <v>0.26</v>
      </c>
      <c r="I4881" s="10">
        <v>0.23</v>
      </c>
      <c r="J4881" s="10">
        <v>0.2</v>
      </c>
      <c r="K4881" s="10">
        <v>0.26</v>
      </c>
      <c r="L4881" s="10">
        <v>0.32</v>
      </c>
      <c r="M4881" s="10"/>
    </row>
    <row r="4882" spans="1:42" x14ac:dyDescent="0.25">
      <c r="A4882" s="10" t="s">
        <v>966</v>
      </c>
      <c r="B4882" s="35">
        <v>42408</v>
      </c>
      <c r="C4882" t="s">
        <v>961</v>
      </c>
      <c r="E4882" s="10">
        <v>458.4</v>
      </c>
      <c r="F4882" s="10">
        <v>0.25</v>
      </c>
      <c r="G4882" s="10">
        <v>0.25</v>
      </c>
      <c r="H4882" s="10">
        <v>0.26</v>
      </c>
      <c r="I4882" s="10">
        <v>0.24</v>
      </c>
      <c r="J4882" s="10">
        <v>0.2</v>
      </c>
      <c r="K4882" s="10">
        <v>0.26</v>
      </c>
      <c r="L4882" s="10">
        <v>0.32</v>
      </c>
      <c r="M4882" s="10"/>
    </row>
    <row r="4883" spans="1:42" x14ac:dyDescent="0.25">
      <c r="A4883" s="10" t="s">
        <v>966</v>
      </c>
      <c r="B4883" s="35">
        <v>42409</v>
      </c>
      <c r="C4883" t="s">
        <v>961</v>
      </c>
      <c r="E4883" s="10">
        <v>456.57</v>
      </c>
      <c r="F4883" s="10">
        <v>0.24</v>
      </c>
      <c r="G4883" s="10">
        <v>0.25</v>
      </c>
      <c r="H4883" s="10">
        <v>0.25</v>
      </c>
      <c r="I4883" s="10">
        <v>0.24</v>
      </c>
      <c r="J4883" s="10">
        <v>0.2</v>
      </c>
      <c r="K4883" s="10">
        <v>0.26</v>
      </c>
      <c r="L4883" s="10">
        <v>0.32</v>
      </c>
      <c r="M4883" s="10"/>
    </row>
    <row r="4884" spans="1:42" x14ac:dyDescent="0.25">
      <c r="A4884" s="10" t="s">
        <v>966</v>
      </c>
      <c r="B4884" s="35">
        <v>42410</v>
      </c>
      <c r="C4884" t="s">
        <v>961</v>
      </c>
      <c r="E4884" s="10">
        <v>454.78</v>
      </c>
      <c r="F4884" s="10">
        <v>0.23</v>
      </c>
      <c r="G4884" s="10">
        <v>0.25</v>
      </c>
      <c r="H4884" s="10">
        <v>0.25</v>
      </c>
      <c r="I4884" s="10">
        <v>0.24</v>
      </c>
      <c r="J4884" s="10">
        <v>0.21</v>
      </c>
      <c r="K4884" s="10">
        <v>0.26</v>
      </c>
      <c r="L4884" s="10">
        <v>0.32</v>
      </c>
      <c r="M4884" s="10"/>
    </row>
    <row r="4885" spans="1:42" x14ac:dyDescent="0.25">
      <c r="A4885" s="10" t="s">
        <v>966</v>
      </c>
      <c r="B4885" s="35">
        <v>42411</v>
      </c>
      <c r="C4885" t="s">
        <v>961</v>
      </c>
      <c r="E4885" s="10">
        <v>453.01</v>
      </c>
      <c r="F4885" s="10">
        <v>0.22</v>
      </c>
      <c r="G4885" s="10">
        <v>0.25</v>
      </c>
      <c r="H4885" s="10">
        <v>0.25</v>
      </c>
      <c r="I4885" s="10">
        <v>0.24</v>
      </c>
      <c r="J4885" s="10">
        <v>0.21</v>
      </c>
      <c r="K4885" s="10">
        <v>0.26</v>
      </c>
      <c r="L4885" s="10">
        <v>0.32</v>
      </c>
      <c r="M4885" s="10"/>
    </row>
    <row r="4886" spans="1:42" x14ac:dyDescent="0.25">
      <c r="A4886" s="10" t="s">
        <v>966</v>
      </c>
      <c r="B4886" s="35">
        <v>42412</v>
      </c>
      <c r="C4886" t="s">
        <v>961</v>
      </c>
      <c r="E4886" s="10">
        <v>451.8</v>
      </c>
      <c r="F4886" s="10">
        <v>0.21</v>
      </c>
      <c r="G4886" s="10">
        <v>0.25</v>
      </c>
      <c r="H4886" s="10">
        <v>0.25</v>
      </c>
      <c r="I4886" s="10">
        <v>0.24</v>
      </c>
      <c r="J4886" s="10">
        <v>0.21</v>
      </c>
      <c r="K4886" s="10">
        <v>0.26</v>
      </c>
      <c r="L4886" s="10">
        <v>0.32</v>
      </c>
      <c r="M4886" s="10"/>
      <c r="AB4886">
        <v>8.5500000000000007</v>
      </c>
      <c r="AG4886">
        <v>8.5500000000000007</v>
      </c>
      <c r="AH4886">
        <v>8.5500000000000007</v>
      </c>
    </row>
    <row r="4887" spans="1:42" x14ac:dyDescent="0.25">
      <c r="A4887" t="s">
        <v>966</v>
      </c>
      <c r="B4887" s="32">
        <v>42412</v>
      </c>
      <c r="C4887" t="s">
        <v>961</v>
      </c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42" x14ac:dyDescent="0.25">
      <c r="A4888" s="10" t="s">
        <v>966</v>
      </c>
      <c r="B4888" s="35">
        <v>42413</v>
      </c>
      <c r="C4888" t="s">
        <v>961</v>
      </c>
      <c r="E4888" s="10">
        <v>451.04</v>
      </c>
      <c r="F4888" s="10">
        <v>0.2</v>
      </c>
      <c r="G4888" s="10">
        <v>0.24</v>
      </c>
      <c r="H4888" s="10">
        <v>0.25</v>
      </c>
      <c r="I4888" s="10">
        <v>0.24</v>
      </c>
      <c r="J4888" s="10">
        <v>0.21</v>
      </c>
      <c r="K4888" s="10">
        <v>0.26</v>
      </c>
      <c r="L4888" s="10">
        <v>0.32</v>
      </c>
      <c r="M4888" s="10"/>
    </row>
    <row r="4889" spans="1:42" x14ac:dyDescent="0.25">
      <c r="A4889" s="10" t="s">
        <v>966</v>
      </c>
      <c r="B4889" s="35">
        <v>42414</v>
      </c>
      <c r="C4889" t="s">
        <v>961</v>
      </c>
      <c r="E4889" s="10">
        <v>450.03</v>
      </c>
      <c r="F4889" s="10">
        <v>0.2</v>
      </c>
      <c r="G4889" s="10">
        <v>0.24</v>
      </c>
      <c r="H4889" s="10">
        <v>0.24</v>
      </c>
      <c r="I4889" s="10">
        <v>0.25</v>
      </c>
      <c r="J4889" s="10">
        <v>0.21</v>
      </c>
      <c r="K4889" s="10">
        <v>0.26</v>
      </c>
      <c r="L4889" s="10">
        <v>0.32</v>
      </c>
      <c r="M4889" s="10"/>
    </row>
    <row r="4890" spans="1:42" x14ac:dyDescent="0.25">
      <c r="A4890" s="10" t="s">
        <v>966</v>
      </c>
      <c r="B4890" s="35">
        <v>42415</v>
      </c>
      <c r="C4890" t="s">
        <v>961</v>
      </c>
      <c r="E4890" s="10">
        <v>449.43</v>
      </c>
      <c r="F4890" s="10">
        <v>0.19</v>
      </c>
      <c r="G4890" s="10">
        <v>0.24</v>
      </c>
      <c r="H4890" s="10">
        <v>0.24</v>
      </c>
      <c r="I4890" s="10">
        <v>0.25</v>
      </c>
      <c r="J4890" s="10">
        <v>0.21</v>
      </c>
      <c r="K4890" s="10">
        <v>0.26</v>
      </c>
      <c r="L4890" s="10">
        <v>0.32</v>
      </c>
      <c r="M4890" s="10"/>
    </row>
    <row r="4891" spans="1:42" x14ac:dyDescent="0.25">
      <c r="A4891" s="10" t="s">
        <v>966</v>
      </c>
      <c r="B4891" s="35">
        <v>42416</v>
      </c>
      <c r="C4891" t="s">
        <v>961</v>
      </c>
      <c r="E4891" s="10">
        <v>440.74</v>
      </c>
      <c r="F4891" s="10">
        <v>0.19</v>
      </c>
      <c r="G4891" s="10">
        <v>0.19</v>
      </c>
      <c r="H4891" s="10">
        <v>0.24</v>
      </c>
      <c r="I4891" s="10">
        <v>0.25</v>
      </c>
      <c r="J4891" s="10">
        <v>0.21</v>
      </c>
      <c r="K4891" s="10">
        <v>0.26</v>
      </c>
      <c r="L4891" s="10">
        <v>0.32</v>
      </c>
      <c r="M4891" s="10"/>
      <c r="AB4891">
        <v>8.5500000000000007</v>
      </c>
      <c r="AG4891">
        <v>8.5500000000000007</v>
      </c>
      <c r="AH4891">
        <v>8.5500000000000007</v>
      </c>
      <c r="AP4891" t="s">
        <v>930</v>
      </c>
    </row>
    <row r="4892" spans="1:42" x14ac:dyDescent="0.25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42" x14ac:dyDescent="0.25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42" x14ac:dyDescent="0.25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42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42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25">
      <c r="A4908" s="10"/>
      <c r="B4908" s="35"/>
      <c r="E4908" s="10"/>
      <c r="F4908" s="10"/>
      <c r="G4908" s="10"/>
      <c r="H4908" s="10"/>
      <c r="I4908" s="10"/>
      <c r="J4908" s="10"/>
      <c r="K4908" s="10"/>
      <c r="L4908" s="10"/>
      <c r="M4908" s="10"/>
    </row>
    <row r="4909" spans="1:13" x14ac:dyDescent="0.25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25">
      <c r="A4910" s="10"/>
      <c r="B4910" s="35"/>
      <c r="E4910" s="10"/>
      <c r="F4910" s="10"/>
      <c r="G4910" s="10"/>
      <c r="H4910" s="10"/>
      <c r="I4910" s="10"/>
      <c r="J4910" s="10"/>
      <c r="K4910" s="10"/>
      <c r="L4910" s="10"/>
      <c r="M4910" s="10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  <c r="AI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35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35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35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35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35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35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35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35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35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  <c r="AI4937" s="10"/>
    </row>
    <row r="4938" spans="1:35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35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35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35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35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35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35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  <c r="AI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  <c r="AI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35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35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35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35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35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35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35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35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35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  <c r="AI4985" s="10"/>
    </row>
    <row r="4986" spans="1:35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35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35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35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35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35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35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13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13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13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</row>
    <row r="4996" spans="1:13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13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13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13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13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13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13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13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13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13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13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13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13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/>
      <c r="AA5027" t="str">
        <f t="shared" ref="AA5027" si="3">IF(ISNUMBER(AB5027),AB5027/10,"")</f>
        <v/>
      </c>
    </row>
    <row r="5028" spans="1:27" x14ac:dyDescent="0.25">
      <c r="A5028"/>
    </row>
    <row r="5029" spans="1:27" x14ac:dyDescent="0.25">
      <c r="A5029"/>
    </row>
    <row r="5030" spans="1:27" x14ac:dyDescent="0.25">
      <c r="A5030"/>
    </row>
    <row r="5031" spans="1:27" x14ac:dyDescent="0.25">
      <c r="A5031"/>
    </row>
    <row r="5032" spans="1:27" x14ac:dyDescent="0.25">
      <c r="A5032"/>
    </row>
    <row r="5033" spans="1:27" x14ac:dyDescent="0.25">
      <c r="A5033"/>
    </row>
    <row r="5034" spans="1:27" x14ac:dyDescent="0.25">
      <c r="A5034"/>
    </row>
    <row r="5035" spans="1:27" x14ac:dyDescent="0.25">
      <c r="A5035"/>
    </row>
    <row r="5036" spans="1:27" x14ac:dyDescent="0.25">
      <c r="A5036"/>
    </row>
    <row r="5037" spans="1:27" x14ac:dyDescent="0.25">
      <c r="A5037"/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</sheetData>
  <autoFilter ref="A1:BW4886">
    <filterColumn colId="0">
      <filters>
        <filter val="Lincoln2015Nit0IrrFull"/>
        <filter val="Lincoln2015Nit0IrrNil"/>
        <filter val="Lincoln2015Nit250IrrFull"/>
        <filter val="Lincoln2015Nit250IrrNil"/>
        <filter val="Lincoln2015Nit50IrrFull"/>
        <filter val="Lincoln2015Nit50IrrNil"/>
      </filters>
    </filterColumn>
  </autoFilter>
  <sortState ref="A4009:BW4900">
    <sortCondition ref="A4009:A4900"/>
    <sortCondition ref="B4009:B49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2017-03-23T00:16:54Z</dcterms:modified>
</cp:coreProperties>
</file>