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8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Observed!$A$1:$BW$4906</definedName>
  </definedNames>
  <calcPr calcId="171027"/>
</workbook>
</file>

<file path=xl/calcChain.xml><?xml version="1.0" encoding="utf-8"?>
<calcChain xmlns="http://schemas.openxmlformats.org/spreadsheetml/2006/main">
  <c r="V1114" i="1" l="1"/>
  <c r="V1107" i="1"/>
  <c r="V1108" i="1"/>
  <c r="V1109" i="1"/>
  <c r="V1106" i="1"/>
  <c r="V42" i="1" l="1"/>
  <c r="AD4864" i="1" l="1"/>
  <c r="AD4717" i="1"/>
  <c r="AD4569" i="1"/>
  <c r="AD4544" i="1"/>
  <c r="AD4367" i="1"/>
  <c r="AD4274" i="1"/>
  <c r="AD4249" i="1"/>
  <c r="AD4235" i="1"/>
  <c r="AD4128" i="1"/>
  <c r="AD4103" i="1"/>
  <c r="AD4090" i="1"/>
  <c r="AD4073" i="1"/>
  <c r="V4894" i="1" l="1"/>
  <c r="V4864" i="1"/>
  <c r="V4761" i="1"/>
  <c r="V4717" i="1"/>
  <c r="V4599" i="1"/>
  <c r="V4569" i="1"/>
  <c r="V4466" i="1"/>
  <c r="V4422" i="1"/>
  <c r="V4296" i="1"/>
  <c r="V4274" i="1"/>
  <c r="V4172" i="1"/>
  <c r="V4128" i="1"/>
  <c r="AA5047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Y252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<sst xmlns="http://schemas.openxmlformats.org/spreadsheetml/2006/main" count="8732" uniqueCount="971">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</sst>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64"/>
  <sheetViews>
    <sheetView tabSelected="1" zoomScaleNormal="100" workbookViewId="0">
      <pane xSplit="2" ySplit="1" topLeftCell="R2335" activePane="bottomRight" state="frozen"/>
      <selection pane="topRight" activeCell="C1" sqref="C1"/>
      <selection pane="bottomLeft" activeCell="A2" sqref="A2"/>
      <selection pane="bottomRight" activeCell="R2339" sqref="R2339"/>
    </sheetView>
  </sheetViews>
  <sheetFormatPr defaultRowHeight="14.4" x14ac:dyDescent="0.55000000000000004"/>
  <cols>
    <col min="1" max="1" width="47.15625" style="3" bestFit="1" customWidth="1"/>
    <col min="2" max="2" width="13.83984375" style="32" customWidth="1"/>
    <col min="3" max="3" width="24.41796875" bestFit="1" customWidth="1"/>
    <col min="4" max="4" width="10.57812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customWidth="1"/>
    <col min="19" max="19" width="12.68359375" bestFit="1" customWidth="1"/>
    <col min="20" max="20" width="15.68359375" customWidth="1"/>
    <col min="21" max="21" width="11.68359375" customWidth="1"/>
    <col min="22" max="22" width="21.05078125" style="47" bestFit="1" customWidth="1"/>
    <col min="23" max="23" width="20" bestFit="1" customWidth="1"/>
    <col min="24" max="24" width="20.83984375" customWidth="1"/>
    <col min="25" max="25" width="19.26171875" customWidth="1"/>
    <col min="26" max="26" width="18.41796875" bestFit="1" customWidth="1"/>
    <col min="27" max="27" width="18.578125" bestFit="1" customWidth="1"/>
    <col min="28" max="28" width="31.15625" bestFit="1" customWidth="1"/>
    <col min="29" max="29" width="20.578125" customWidth="1"/>
    <col min="30" max="30" width="21.68359375" customWidth="1"/>
    <col min="31" max="31" width="17.68359375" customWidth="1"/>
    <col min="32" max="32" width="18.68359375" customWidth="1"/>
    <col min="33" max="33" width="24.15625" bestFit="1" customWidth="1"/>
    <col min="34" max="34" width="28.26171875" customWidth="1"/>
    <col min="35" max="35" width="19.83984375" customWidth="1"/>
    <col min="36" max="36" width="20.68359375" bestFit="1" customWidth="1"/>
    <col min="37" max="37" width="26.15625" customWidth="1"/>
    <col min="38" max="38" width="23.578125" customWidth="1"/>
    <col min="39" max="40" width="17.68359375" customWidth="1"/>
    <col min="41" max="41" width="21.83984375" bestFit="1" customWidth="1"/>
    <col min="42" max="42" width="33.26171875" customWidth="1"/>
    <col min="43" max="43" width="32.83984375" bestFit="1" customWidth="1"/>
    <col min="44" max="44" width="34.26171875" customWidth="1"/>
    <col min="45" max="45" width="40.41796875" bestFit="1" customWidth="1"/>
    <col min="46" max="46" width="27.578125" bestFit="1" customWidth="1"/>
    <col min="47" max="47" width="16.41796875" bestFit="1" customWidth="1"/>
    <col min="48" max="48" width="13.68359375" bestFit="1" customWidth="1"/>
    <col min="49" max="49" width="13.68359375" customWidth="1"/>
    <col min="50" max="50" width="14.68359375" bestFit="1" customWidth="1"/>
    <col min="51" max="51" width="17.578125" bestFit="1" customWidth="1"/>
    <col min="52" max="52" width="13.41796875" bestFit="1" customWidth="1"/>
    <col min="53" max="53" width="13.41796875" customWidth="1"/>
    <col min="54" max="54" width="14.578125" bestFit="1" customWidth="1"/>
    <col min="55" max="55" width="28.83984375" bestFit="1" customWidth="1"/>
    <col min="56" max="56" width="30.4179687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55000000000000004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x14ac:dyDescent="0.55000000000000004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x14ac:dyDescent="0.55000000000000004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x14ac:dyDescent="0.55000000000000004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x14ac:dyDescent="0.55000000000000004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x14ac:dyDescent="0.55000000000000004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x14ac:dyDescent="0.55000000000000004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x14ac:dyDescent="0.55000000000000004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x14ac:dyDescent="0.55000000000000004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x14ac:dyDescent="0.55000000000000004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x14ac:dyDescent="0.55000000000000004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x14ac:dyDescent="0.55000000000000004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x14ac:dyDescent="0.55000000000000004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x14ac:dyDescent="0.55000000000000004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x14ac:dyDescent="0.55000000000000004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x14ac:dyDescent="0.55000000000000004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x14ac:dyDescent="0.55000000000000004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x14ac:dyDescent="0.55000000000000004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x14ac:dyDescent="0.55000000000000004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x14ac:dyDescent="0.55000000000000004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x14ac:dyDescent="0.55000000000000004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x14ac:dyDescent="0.55000000000000004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x14ac:dyDescent="0.55000000000000004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x14ac:dyDescent="0.55000000000000004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x14ac:dyDescent="0.55000000000000004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x14ac:dyDescent="0.55000000000000004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x14ac:dyDescent="0.55000000000000004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x14ac:dyDescent="0.55000000000000004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x14ac:dyDescent="0.55000000000000004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x14ac:dyDescent="0.55000000000000004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x14ac:dyDescent="0.55000000000000004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x14ac:dyDescent="0.55000000000000004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x14ac:dyDescent="0.55000000000000004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x14ac:dyDescent="0.55000000000000004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x14ac:dyDescent="0.55000000000000004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x14ac:dyDescent="0.55000000000000004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x14ac:dyDescent="0.55000000000000004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x14ac:dyDescent="0.55000000000000004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55000000000000004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55000000000000004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55000000000000004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55000000000000004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x14ac:dyDescent="0.55000000000000004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55000000000000004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55000000000000004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55000000000000004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55000000000000004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x14ac:dyDescent="0.55000000000000004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55000000000000004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55000000000000004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55000000000000004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55000000000000004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55000000000000004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55000000000000004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55000000000000004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55000000000000004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55000000000000004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55000000000000004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55000000000000004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55000000000000004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55000000000000004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55000000000000004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55000000000000004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55000000000000004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55000000000000004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55000000000000004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55000000000000004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55000000000000004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x14ac:dyDescent="0.55000000000000004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55000000000000004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55000000000000004">
      <c r="A71" s="36" t="s">
        <v>21</v>
      </c>
      <c r="B71" s="37"/>
      <c r="C71" s="38"/>
      <c r="AP71" s="39" t="s">
        <v>930</v>
      </c>
    </row>
    <row r="72" spans="1:54" s="39" customFormat="1" x14ac:dyDescent="0.55000000000000004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55000000000000004">
      <c r="A73" s="36" t="s">
        <v>21</v>
      </c>
      <c r="B73" s="37">
        <v>34964</v>
      </c>
      <c r="C73" s="38"/>
    </row>
    <row r="74" spans="1:54" s="39" customFormat="1" x14ac:dyDescent="0.55000000000000004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x14ac:dyDescent="0.55000000000000004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55000000000000004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55000000000000004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55000000000000004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55000000000000004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55000000000000004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55000000000000004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55000000000000004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55000000000000004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55000000000000004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55000000000000004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55000000000000004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55000000000000004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55000000000000004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55000000000000004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55000000000000004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55000000000000004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x14ac:dyDescent="0.55000000000000004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x14ac:dyDescent="0.55000000000000004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55000000000000004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x14ac:dyDescent="0.55000000000000004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55000000000000004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55000000000000004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55000000000000004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55000000000000004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x14ac:dyDescent="0.55000000000000004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x14ac:dyDescent="0.55000000000000004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55000000000000004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x14ac:dyDescent="0.55000000000000004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x14ac:dyDescent="0.55000000000000004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55000000000000004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55000000000000004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x14ac:dyDescent="0.55000000000000004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55000000000000004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x14ac:dyDescent="0.55000000000000004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55000000000000004">
      <c r="A110" s="2" t="s">
        <v>75</v>
      </c>
      <c r="B110" s="31">
        <v>33798</v>
      </c>
      <c r="C110" s="11"/>
      <c r="V110"/>
      <c r="BC110">
        <v>127.499996185303</v>
      </c>
    </row>
    <row r="111" spans="1:55" x14ac:dyDescent="0.55000000000000004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55000000000000004">
      <c r="A112" s="2" t="s">
        <v>75</v>
      </c>
      <c r="B112" s="31">
        <v>33813</v>
      </c>
      <c r="C112" s="11"/>
      <c r="V112"/>
      <c r="BC112">
        <v>106.666667938232</v>
      </c>
    </row>
    <row r="113" spans="1:55" x14ac:dyDescent="0.55000000000000004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55000000000000004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55000000000000004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55000000000000004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55000000000000004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x14ac:dyDescent="0.55000000000000004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55000000000000004">
      <c r="A119" s="2" t="s">
        <v>78</v>
      </c>
      <c r="B119" s="31">
        <v>33798</v>
      </c>
      <c r="C119" s="11"/>
      <c r="V119"/>
      <c r="BC119">
        <v>118.75</v>
      </c>
    </row>
    <row r="120" spans="1:55" x14ac:dyDescent="0.55000000000000004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55000000000000004">
      <c r="A121" s="2" t="s">
        <v>78</v>
      </c>
      <c r="B121" s="31">
        <v>33813</v>
      </c>
      <c r="C121" s="11"/>
      <c r="V121"/>
      <c r="BC121">
        <v>112.5</v>
      </c>
    </row>
    <row r="122" spans="1:55" x14ac:dyDescent="0.55000000000000004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55000000000000004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55000000000000004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55000000000000004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55000000000000004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x14ac:dyDescent="0.55000000000000004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55000000000000004">
      <c r="A128" s="2" t="s">
        <v>79</v>
      </c>
      <c r="B128" s="31">
        <v>33798</v>
      </c>
      <c r="C128" s="11"/>
      <c r="V128"/>
      <c r="BC128">
        <v>135</v>
      </c>
    </row>
    <row r="129" spans="1:55" x14ac:dyDescent="0.55000000000000004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55000000000000004">
      <c r="A130" s="2" t="s">
        <v>79</v>
      </c>
      <c r="B130" s="31">
        <v>33813</v>
      </c>
      <c r="C130" s="11"/>
      <c r="V130"/>
      <c r="BC130">
        <v>112.083332061768</v>
      </c>
    </row>
    <row r="131" spans="1:55" x14ac:dyDescent="0.55000000000000004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55000000000000004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55000000000000004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55000000000000004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55000000000000004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x14ac:dyDescent="0.55000000000000004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x14ac:dyDescent="0.55000000000000004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55000000000000004">
      <c r="A138" s="2" t="s">
        <v>80</v>
      </c>
      <c r="B138" s="31">
        <v>33798</v>
      </c>
      <c r="C138" s="11"/>
      <c r="V138"/>
      <c r="BC138">
        <v>121.249996185303</v>
      </c>
    </row>
    <row r="139" spans="1:55" x14ac:dyDescent="0.55000000000000004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55000000000000004">
      <c r="A140" s="2" t="s">
        <v>80</v>
      </c>
      <c r="B140" s="31">
        <v>33813</v>
      </c>
      <c r="C140" s="11"/>
      <c r="V140"/>
      <c r="BC140">
        <v>115.833332061768</v>
      </c>
    </row>
    <row r="141" spans="1:55" x14ac:dyDescent="0.55000000000000004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55000000000000004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55000000000000004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55000000000000004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55000000000000004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55000000000000004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55000000000000004">
      <c r="A147" s="2" t="s">
        <v>76</v>
      </c>
      <c r="B147" s="31">
        <v>33798</v>
      </c>
      <c r="C147" s="11"/>
      <c r="V147"/>
      <c r="BC147">
        <v>109.583332061768</v>
      </c>
    </row>
    <row r="148" spans="1:55" x14ac:dyDescent="0.55000000000000004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55000000000000004">
      <c r="A149" s="2" t="s">
        <v>76</v>
      </c>
      <c r="B149" s="31">
        <v>33813</v>
      </c>
      <c r="C149" s="11"/>
      <c r="V149"/>
      <c r="BC149">
        <v>100.416667938232</v>
      </c>
    </row>
    <row r="150" spans="1:55" x14ac:dyDescent="0.55000000000000004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55000000000000004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55000000000000004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55000000000000004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55000000000000004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x14ac:dyDescent="0.55000000000000004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55000000000000004">
      <c r="A156" s="2" t="s">
        <v>77</v>
      </c>
      <c r="B156" s="31">
        <v>33798</v>
      </c>
      <c r="C156" s="11"/>
      <c r="V156"/>
      <c r="BC156">
        <v>117.5</v>
      </c>
    </row>
    <row r="157" spans="1:55" x14ac:dyDescent="0.55000000000000004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55000000000000004">
      <c r="A158" s="2" t="s">
        <v>77</v>
      </c>
      <c r="B158" s="31">
        <v>33813</v>
      </c>
      <c r="C158" s="11"/>
      <c r="V158"/>
      <c r="BC158">
        <v>108.333335876465</v>
      </c>
    </row>
    <row r="159" spans="1:55" x14ac:dyDescent="0.55000000000000004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55000000000000004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55000000000000004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55000000000000004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55000000000000004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x14ac:dyDescent="0.55000000000000004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x14ac:dyDescent="0.55000000000000004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x14ac:dyDescent="0.55000000000000004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x14ac:dyDescent="0.55000000000000004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x14ac:dyDescent="0.55000000000000004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x14ac:dyDescent="0.55000000000000004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x14ac:dyDescent="0.55000000000000004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x14ac:dyDescent="0.55000000000000004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x14ac:dyDescent="0.55000000000000004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x14ac:dyDescent="0.55000000000000004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x14ac:dyDescent="0.55000000000000004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x14ac:dyDescent="0.55000000000000004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x14ac:dyDescent="0.55000000000000004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x14ac:dyDescent="0.55000000000000004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x14ac:dyDescent="0.55000000000000004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x14ac:dyDescent="0.55000000000000004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x14ac:dyDescent="0.55000000000000004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x14ac:dyDescent="0.55000000000000004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x14ac:dyDescent="0.55000000000000004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x14ac:dyDescent="0.55000000000000004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x14ac:dyDescent="0.55000000000000004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x14ac:dyDescent="0.55000000000000004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x14ac:dyDescent="0.55000000000000004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x14ac:dyDescent="0.55000000000000004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x14ac:dyDescent="0.55000000000000004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x14ac:dyDescent="0.55000000000000004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x14ac:dyDescent="0.55000000000000004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x14ac:dyDescent="0.55000000000000004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x14ac:dyDescent="0.55000000000000004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x14ac:dyDescent="0.55000000000000004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x14ac:dyDescent="0.55000000000000004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x14ac:dyDescent="0.55000000000000004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x14ac:dyDescent="0.55000000000000004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x14ac:dyDescent="0.55000000000000004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x14ac:dyDescent="0.55000000000000004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x14ac:dyDescent="0.55000000000000004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x14ac:dyDescent="0.55000000000000004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x14ac:dyDescent="0.55000000000000004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x14ac:dyDescent="0.55000000000000004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x14ac:dyDescent="0.55000000000000004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x14ac:dyDescent="0.55000000000000004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x14ac:dyDescent="0.55000000000000004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x14ac:dyDescent="0.55000000000000004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x14ac:dyDescent="0.55000000000000004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x14ac:dyDescent="0.55000000000000004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x14ac:dyDescent="0.55000000000000004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x14ac:dyDescent="0.55000000000000004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x14ac:dyDescent="0.55000000000000004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x14ac:dyDescent="0.55000000000000004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x14ac:dyDescent="0.55000000000000004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x14ac:dyDescent="0.55000000000000004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x14ac:dyDescent="0.55000000000000004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x14ac:dyDescent="0.55000000000000004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x14ac:dyDescent="0.55000000000000004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x14ac:dyDescent="0.55000000000000004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x14ac:dyDescent="0.55000000000000004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x14ac:dyDescent="0.55000000000000004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x14ac:dyDescent="0.55000000000000004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x14ac:dyDescent="0.55000000000000004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x14ac:dyDescent="0.55000000000000004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x14ac:dyDescent="0.55000000000000004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x14ac:dyDescent="0.55000000000000004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x14ac:dyDescent="0.55000000000000004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x14ac:dyDescent="0.55000000000000004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x14ac:dyDescent="0.55000000000000004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x14ac:dyDescent="0.55000000000000004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x14ac:dyDescent="0.55000000000000004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x14ac:dyDescent="0.55000000000000004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x14ac:dyDescent="0.55000000000000004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x14ac:dyDescent="0.55000000000000004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x14ac:dyDescent="0.55000000000000004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x14ac:dyDescent="0.55000000000000004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x14ac:dyDescent="0.55000000000000004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x14ac:dyDescent="0.55000000000000004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x14ac:dyDescent="0.55000000000000004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x14ac:dyDescent="0.55000000000000004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x14ac:dyDescent="0.55000000000000004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x14ac:dyDescent="0.55000000000000004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x14ac:dyDescent="0.55000000000000004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x14ac:dyDescent="0.55000000000000004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x14ac:dyDescent="0.55000000000000004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x14ac:dyDescent="0.55000000000000004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x14ac:dyDescent="0.55000000000000004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x14ac:dyDescent="0.55000000000000004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x14ac:dyDescent="0.55000000000000004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x14ac:dyDescent="0.55000000000000004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x14ac:dyDescent="0.55000000000000004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x14ac:dyDescent="0.55000000000000004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x14ac:dyDescent="0.55000000000000004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x14ac:dyDescent="0.55000000000000004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x14ac:dyDescent="0.55000000000000004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x14ac:dyDescent="0.55000000000000004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x14ac:dyDescent="0.55000000000000004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x14ac:dyDescent="0.55000000000000004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x14ac:dyDescent="0.55000000000000004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x14ac:dyDescent="0.55000000000000004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x14ac:dyDescent="0.55000000000000004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x14ac:dyDescent="0.55000000000000004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x14ac:dyDescent="0.55000000000000004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x14ac:dyDescent="0.55000000000000004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x14ac:dyDescent="0.55000000000000004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x14ac:dyDescent="0.55000000000000004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x14ac:dyDescent="0.55000000000000004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x14ac:dyDescent="0.55000000000000004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x14ac:dyDescent="0.55000000000000004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x14ac:dyDescent="0.55000000000000004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x14ac:dyDescent="0.55000000000000004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x14ac:dyDescent="0.55000000000000004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x14ac:dyDescent="0.55000000000000004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x14ac:dyDescent="0.55000000000000004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x14ac:dyDescent="0.55000000000000004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x14ac:dyDescent="0.55000000000000004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x14ac:dyDescent="0.55000000000000004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x14ac:dyDescent="0.55000000000000004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x14ac:dyDescent="0.55000000000000004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x14ac:dyDescent="0.55000000000000004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x14ac:dyDescent="0.55000000000000004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x14ac:dyDescent="0.55000000000000004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x14ac:dyDescent="0.55000000000000004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x14ac:dyDescent="0.55000000000000004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x14ac:dyDescent="0.55000000000000004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x14ac:dyDescent="0.55000000000000004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x14ac:dyDescent="0.55000000000000004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x14ac:dyDescent="0.55000000000000004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x14ac:dyDescent="0.55000000000000004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x14ac:dyDescent="0.55000000000000004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x14ac:dyDescent="0.55000000000000004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x14ac:dyDescent="0.55000000000000004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x14ac:dyDescent="0.55000000000000004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x14ac:dyDescent="0.55000000000000004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x14ac:dyDescent="0.55000000000000004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x14ac:dyDescent="0.55000000000000004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x14ac:dyDescent="0.55000000000000004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x14ac:dyDescent="0.55000000000000004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x14ac:dyDescent="0.55000000000000004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x14ac:dyDescent="0.55000000000000004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x14ac:dyDescent="0.55000000000000004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x14ac:dyDescent="0.55000000000000004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x14ac:dyDescent="0.55000000000000004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x14ac:dyDescent="0.55000000000000004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x14ac:dyDescent="0.55000000000000004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x14ac:dyDescent="0.55000000000000004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x14ac:dyDescent="0.55000000000000004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x14ac:dyDescent="0.55000000000000004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x14ac:dyDescent="0.55000000000000004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x14ac:dyDescent="0.55000000000000004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x14ac:dyDescent="0.55000000000000004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x14ac:dyDescent="0.55000000000000004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x14ac:dyDescent="0.55000000000000004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x14ac:dyDescent="0.55000000000000004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x14ac:dyDescent="0.55000000000000004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x14ac:dyDescent="0.55000000000000004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x14ac:dyDescent="0.55000000000000004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x14ac:dyDescent="0.55000000000000004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x14ac:dyDescent="0.55000000000000004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x14ac:dyDescent="0.55000000000000004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x14ac:dyDescent="0.55000000000000004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x14ac:dyDescent="0.55000000000000004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x14ac:dyDescent="0.55000000000000004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x14ac:dyDescent="0.55000000000000004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x14ac:dyDescent="0.55000000000000004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x14ac:dyDescent="0.55000000000000004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x14ac:dyDescent="0.55000000000000004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x14ac:dyDescent="0.55000000000000004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x14ac:dyDescent="0.55000000000000004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x14ac:dyDescent="0.55000000000000004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x14ac:dyDescent="0.55000000000000004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x14ac:dyDescent="0.55000000000000004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x14ac:dyDescent="0.55000000000000004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x14ac:dyDescent="0.55000000000000004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x14ac:dyDescent="0.55000000000000004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x14ac:dyDescent="0.55000000000000004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x14ac:dyDescent="0.55000000000000004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x14ac:dyDescent="0.55000000000000004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x14ac:dyDescent="0.55000000000000004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x14ac:dyDescent="0.55000000000000004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x14ac:dyDescent="0.55000000000000004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x14ac:dyDescent="0.55000000000000004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x14ac:dyDescent="0.55000000000000004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x14ac:dyDescent="0.55000000000000004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x14ac:dyDescent="0.55000000000000004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x14ac:dyDescent="0.55000000000000004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x14ac:dyDescent="0.55000000000000004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x14ac:dyDescent="0.55000000000000004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x14ac:dyDescent="0.55000000000000004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x14ac:dyDescent="0.55000000000000004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x14ac:dyDescent="0.55000000000000004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x14ac:dyDescent="0.55000000000000004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x14ac:dyDescent="0.55000000000000004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x14ac:dyDescent="0.55000000000000004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x14ac:dyDescent="0.55000000000000004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x14ac:dyDescent="0.55000000000000004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x14ac:dyDescent="0.55000000000000004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x14ac:dyDescent="0.55000000000000004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x14ac:dyDescent="0.55000000000000004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x14ac:dyDescent="0.55000000000000004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x14ac:dyDescent="0.55000000000000004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x14ac:dyDescent="0.55000000000000004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x14ac:dyDescent="0.55000000000000004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x14ac:dyDescent="0.55000000000000004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x14ac:dyDescent="0.55000000000000004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x14ac:dyDescent="0.55000000000000004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x14ac:dyDescent="0.55000000000000004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x14ac:dyDescent="0.55000000000000004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x14ac:dyDescent="0.55000000000000004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x14ac:dyDescent="0.55000000000000004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x14ac:dyDescent="0.55000000000000004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x14ac:dyDescent="0.55000000000000004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x14ac:dyDescent="0.55000000000000004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x14ac:dyDescent="0.55000000000000004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x14ac:dyDescent="0.55000000000000004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x14ac:dyDescent="0.55000000000000004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x14ac:dyDescent="0.55000000000000004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x14ac:dyDescent="0.55000000000000004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x14ac:dyDescent="0.55000000000000004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x14ac:dyDescent="0.55000000000000004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x14ac:dyDescent="0.55000000000000004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x14ac:dyDescent="0.55000000000000004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x14ac:dyDescent="0.55000000000000004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x14ac:dyDescent="0.55000000000000004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x14ac:dyDescent="0.55000000000000004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x14ac:dyDescent="0.55000000000000004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x14ac:dyDescent="0.55000000000000004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x14ac:dyDescent="0.55000000000000004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x14ac:dyDescent="0.55000000000000004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x14ac:dyDescent="0.55000000000000004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x14ac:dyDescent="0.55000000000000004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x14ac:dyDescent="0.55000000000000004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x14ac:dyDescent="0.55000000000000004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x14ac:dyDescent="0.55000000000000004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x14ac:dyDescent="0.55000000000000004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x14ac:dyDescent="0.55000000000000004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x14ac:dyDescent="0.55000000000000004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x14ac:dyDescent="0.55000000000000004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x14ac:dyDescent="0.55000000000000004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x14ac:dyDescent="0.55000000000000004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x14ac:dyDescent="0.55000000000000004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x14ac:dyDescent="0.55000000000000004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x14ac:dyDescent="0.55000000000000004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x14ac:dyDescent="0.55000000000000004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x14ac:dyDescent="0.55000000000000004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x14ac:dyDescent="0.55000000000000004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x14ac:dyDescent="0.55000000000000004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x14ac:dyDescent="0.55000000000000004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x14ac:dyDescent="0.55000000000000004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x14ac:dyDescent="0.55000000000000004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x14ac:dyDescent="0.55000000000000004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x14ac:dyDescent="0.55000000000000004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x14ac:dyDescent="0.55000000000000004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x14ac:dyDescent="0.55000000000000004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x14ac:dyDescent="0.55000000000000004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x14ac:dyDescent="0.55000000000000004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x14ac:dyDescent="0.55000000000000004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x14ac:dyDescent="0.55000000000000004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x14ac:dyDescent="0.55000000000000004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x14ac:dyDescent="0.55000000000000004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x14ac:dyDescent="0.55000000000000004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x14ac:dyDescent="0.55000000000000004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x14ac:dyDescent="0.55000000000000004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x14ac:dyDescent="0.55000000000000004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x14ac:dyDescent="0.55000000000000004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x14ac:dyDescent="0.55000000000000004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x14ac:dyDescent="0.55000000000000004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x14ac:dyDescent="0.55000000000000004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x14ac:dyDescent="0.55000000000000004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x14ac:dyDescent="0.55000000000000004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x14ac:dyDescent="0.55000000000000004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x14ac:dyDescent="0.55000000000000004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x14ac:dyDescent="0.55000000000000004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x14ac:dyDescent="0.55000000000000004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x14ac:dyDescent="0.55000000000000004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x14ac:dyDescent="0.55000000000000004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x14ac:dyDescent="0.55000000000000004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x14ac:dyDescent="0.55000000000000004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x14ac:dyDescent="0.55000000000000004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x14ac:dyDescent="0.55000000000000004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x14ac:dyDescent="0.55000000000000004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x14ac:dyDescent="0.55000000000000004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x14ac:dyDescent="0.55000000000000004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x14ac:dyDescent="0.55000000000000004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x14ac:dyDescent="0.55000000000000004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x14ac:dyDescent="0.55000000000000004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x14ac:dyDescent="0.55000000000000004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x14ac:dyDescent="0.55000000000000004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x14ac:dyDescent="0.55000000000000004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x14ac:dyDescent="0.55000000000000004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x14ac:dyDescent="0.55000000000000004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x14ac:dyDescent="0.55000000000000004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x14ac:dyDescent="0.55000000000000004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x14ac:dyDescent="0.55000000000000004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x14ac:dyDescent="0.55000000000000004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x14ac:dyDescent="0.55000000000000004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x14ac:dyDescent="0.55000000000000004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x14ac:dyDescent="0.55000000000000004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x14ac:dyDescent="0.55000000000000004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x14ac:dyDescent="0.55000000000000004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x14ac:dyDescent="0.55000000000000004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x14ac:dyDescent="0.55000000000000004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x14ac:dyDescent="0.55000000000000004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x14ac:dyDescent="0.55000000000000004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x14ac:dyDescent="0.55000000000000004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x14ac:dyDescent="0.55000000000000004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x14ac:dyDescent="0.55000000000000004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x14ac:dyDescent="0.55000000000000004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x14ac:dyDescent="0.55000000000000004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x14ac:dyDescent="0.55000000000000004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x14ac:dyDescent="0.55000000000000004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x14ac:dyDescent="0.55000000000000004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x14ac:dyDescent="0.55000000000000004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x14ac:dyDescent="0.55000000000000004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x14ac:dyDescent="0.55000000000000004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x14ac:dyDescent="0.55000000000000004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x14ac:dyDescent="0.55000000000000004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x14ac:dyDescent="0.55000000000000004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x14ac:dyDescent="0.55000000000000004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x14ac:dyDescent="0.55000000000000004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x14ac:dyDescent="0.55000000000000004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x14ac:dyDescent="0.55000000000000004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x14ac:dyDescent="0.55000000000000004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x14ac:dyDescent="0.55000000000000004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x14ac:dyDescent="0.55000000000000004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x14ac:dyDescent="0.55000000000000004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x14ac:dyDescent="0.55000000000000004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x14ac:dyDescent="0.55000000000000004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x14ac:dyDescent="0.55000000000000004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x14ac:dyDescent="0.55000000000000004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x14ac:dyDescent="0.55000000000000004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x14ac:dyDescent="0.55000000000000004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x14ac:dyDescent="0.55000000000000004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x14ac:dyDescent="0.55000000000000004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x14ac:dyDescent="0.55000000000000004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x14ac:dyDescent="0.55000000000000004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x14ac:dyDescent="0.55000000000000004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x14ac:dyDescent="0.55000000000000004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x14ac:dyDescent="0.55000000000000004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x14ac:dyDescent="0.55000000000000004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x14ac:dyDescent="0.55000000000000004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x14ac:dyDescent="0.55000000000000004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x14ac:dyDescent="0.55000000000000004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x14ac:dyDescent="0.55000000000000004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x14ac:dyDescent="0.55000000000000004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x14ac:dyDescent="0.55000000000000004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x14ac:dyDescent="0.55000000000000004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x14ac:dyDescent="0.55000000000000004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x14ac:dyDescent="0.55000000000000004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x14ac:dyDescent="0.55000000000000004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x14ac:dyDescent="0.55000000000000004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x14ac:dyDescent="0.55000000000000004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x14ac:dyDescent="0.55000000000000004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x14ac:dyDescent="0.55000000000000004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x14ac:dyDescent="0.55000000000000004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x14ac:dyDescent="0.55000000000000004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x14ac:dyDescent="0.55000000000000004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x14ac:dyDescent="0.55000000000000004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x14ac:dyDescent="0.55000000000000004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x14ac:dyDescent="0.55000000000000004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x14ac:dyDescent="0.55000000000000004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x14ac:dyDescent="0.55000000000000004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x14ac:dyDescent="0.55000000000000004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x14ac:dyDescent="0.55000000000000004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x14ac:dyDescent="0.55000000000000004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x14ac:dyDescent="0.55000000000000004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x14ac:dyDescent="0.55000000000000004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x14ac:dyDescent="0.55000000000000004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x14ac:dyDescent="0.55000000000000004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x14ac:dyDescent="0.55000000000000004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x14ac:dyDescent="0.55000000000000004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x14ac:dyDescent="0.55000000000000004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x14ac:dyDescent="0.55000000000000004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x14ac:dyDescent="0.55000000000000004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x14ac:dyDescent="0.55000000000000004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x14ac:dyDescent="0.55000000000000004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x14ac:dyDescent="0.55000000000000004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x14ac:dyDescent="0.55000000000000004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x14ac:dyDescent="0.55000000000000004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x14ac:dyDescent="0.55000000000000004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x14ac:dyDescent="0.55000000000000004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x14ac:dyDescent="0.55000000000000004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x14ac:dyDescent="0.55000000000000004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x14ac:dyDescent="0.55000000000000004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x14ac:dyDescent="0.55000000000000004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x14ac:dyDescent="0.55000000000000004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x14ac:dyDescent="0.55000000000000004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x14ac:dyDescent="0.55000000000000004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x14ac:dyDescent="0.55000000000000004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x14ac:dyDescent="0.55000000000000004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x14ac:dyDescent="0.55000000000000004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x14ac:dyDescent="0.55000000000000004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x14ac:dyDescent="0.55000000000000004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x14ac:dyDescent="0.55000000000000004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x14ac:dyDescent="0.55000000000000004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x14ac:dyDescent="0.55000000000000004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x14ac:dyDescent="0.55000000000000004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x14ac:dyDescent="0.55000000000000004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x14ac:dyDescent="0.55000000000000004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x14ac:dyDescent="0.55000000000000004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x14ac:dyDescent="0.55000000000000004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x14ac:dyDescent="0.55000000000000004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x14ac:dyDescent="0.55000000000000004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x14ac:dyDescent="0.55000000000000004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x14ac:dyDescent="0.55000000000000004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x14ac:dyDescent="0.55000000000000004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x14ac:dyDescent="0.55000000000000004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x14ac:dyDescent="0.55000000000000004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x14ac:dyDescent="0.55000000000000004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x14ac:dyDescent="0.55000000000000004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x14ac:dyDescent="0.55000000000000004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x14ac:dyDescent="0.55000000000000004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x14ac:dyDescent="0.55000000000000004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x14ac:dyDescent="0.55000000000000004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x14ac:dyDescent="0.55000000000000004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x14ac:dyDescent="0.55000000000000004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x14ac:dyDescent="0.55000000000000004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x14ac:dyDescent="0.55000000000000004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x14ac:dyDescent="0.55000000000000004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x14ac:dyDescent="0.55000000000000004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x14ac:dyDescent="0.55000000000000004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x14ac:dyDescent="0.55000000000000004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x14ac:dyDescent="0.55000000000000004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x14ac:dyDescent="0.55000000000000004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x14ac:dyDescent="0.55000000000000004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x14ac:dyDescent="0.55000000000000004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x14ac:dyDescent="0.55000000000000004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x14ac:dyDescent="0.55000000000000004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x14ac:dyDescent="0.55000000000000004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x14ac:dyDescent="0.55000000000000004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x14ac:dyDescent="0.55000000000000004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x14ac:dyDescent="0.55000000000000004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x14ac:dyDescent="0.55000000000000004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x14ac:dyDescent="0.55000000000000004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x14ac:dyDescent="0.55000000000000004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x14ac:dyDescent="0.55000000000000004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x14ac:dyDescent="0.55000000000000004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x14ac:dyDescent="0.55000000000000004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x14ac:dyDescent="0.55000000000000004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x14ac:dyDescent="0.55000000000000004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x14ac:dyDescent="0.55000000000000004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x14ac:dyDescent="0.55000000000000004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x14ac:dyDescent="0.55000000000000004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x14ac:dyDescent="0.55000000000000004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x14ac:dyDescent="0.55000000000000004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x14ac:dyDescent="0.55000000000000004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x14ac:dyDescent="0.55000000000000004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x14ac:dyDescent="0.55000000000000004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x14ac:dyDescent="0.55000000000000004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x14ac:dyDescent="0.55000000000000004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x14ac:dyDescent="0.55000000000000004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x14ac:dyDescent="0.55000000000000004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x14ac:dyDescent="0.55000000000000004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x14ac:dyDescent="0.55000000000000004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x14ac:dyDescent="0.55000000000000004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x14ac:dyDescent="0.55000000000000004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x14ac:dyDescent="0.55000000000000004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x14ac:dyDescent="0.55000000000000004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x14ac:dyDescent="0.55000000000000004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x14ac:dyDescent="0.55000000000000004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x14ac:dyDescent="0.55000000000000004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x14ac:dyDescent="0.55000000000000004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x14ac:dyDescent="0.55000000000000004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x14ac:dyDescent="0.55000000000000004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x14ac:dyDescent="0.55000000000000004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x14ac:dyDescent="0.55000000000000004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x14ac:dyDescent="0.55000000000000004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x14ac:dyDescent="0.55000000000000004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x14ac:dyDescent="0.55000000000000004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x14ac:dyDescent="0.55000000000000004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x14ac:dyDescent="0.55000000000000004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x14ac:dyDescent="0.55000000000000004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x14ac:dyDescent="0.55000000000000004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x14ac:dyDescent="0.55000000000000004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x14ac:dyDescent="0.55000000000000004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x14ac:dyDescent="0.55000000000000004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x14ac:dyDescent="0.55000000000000004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x14ac:dyDescent="0.55000000000000004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x14ac:dyDescent="0.55000000000000004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x14ac:dyDescent="0.55000000000000004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x14ac:dyDescent="0.55000000000000004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x14ac:dyDescent="0.55000000000000004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x14ac:dyDescent="0.55000000000000004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x14ac:dyDescent="0.55000000000000004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x14ac:dyDescent="0.55000000000000004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x14ac:dyDescent="0.55000000000000004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x14ac:dyDescent="0.55000000000000004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x14ac:dyDescent="0.55000000000000004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x14ac:dyDescent="0.55000000000000004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x14ac:dyDescent="0.55000000000000004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x14ac:dyDescent="0.55000000000000004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x14ac:dyDescent="0.55000000000000004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x14ac:dyDescent="0.55000000000000004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x14ac:dyDescent="0.55000000000000004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x14ac:dyDescent="0.55000000000000004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x14ac:dyDescent="0.55000000000000004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x14ac:dyDescent="0.55000000000000004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x14ac:dyDescent="0.55000000000000004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x14ac:dyDescent="0.55000000000000004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x14ac:dyDescent="0.55000000000000004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x14ac:dyDescent="0.55000000000000004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x14ac:dyDescent="0.55000000000000004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x14ac:dyDescent="0.55000000000000004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x14ac:dyDescent="0.55000000000000004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x14ac:dyDescent="0.55000000000000004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x14ac:dyDescent="0.55000000000000004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x14ac:dyDescent="0.55000000000000004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x14ac:dyDescent="0.55000000000000004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x14ac:dyDescent="0.55000000000000004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x14ac:dyDescent="0.55000000000000004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x14ac:dyDescent="0.55000000000000004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x14ac:dyDescent="0.55000000000000004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x14ac:dyDescent="0.55000000000000004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x14ac:dyDescent="0.55000000000000004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x14ac:dyDescent="0.55000000000000004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x14ac:dyDescent="0.55000000000000004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x14ac:dyDescent="0.55000000000000004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x14ac:dyDescent="0.55000000000000004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x14ac:dyDescent="0.55000000000000004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x14ac:dyDescent="0.55000000000000004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x14ac:dyDescent="0.55000000000000004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x14ac:dyDescent="0.55000000000000004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x14ac:dyDescent="0.55000000000000004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x14ac:dyDescent="0.55000000000000004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x14ac:dyDescent="0.55000000000000004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x14ac:dyDescent="0.55000000000000004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x14ac:dyDescent="0.55000000000000004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x14ac:dyDescent="0.55000000000000004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x14ac:dyDescent="0.55000000000000004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x14ac:dyDescent="0.55000000000000004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x14ac:dyDescent="0.55000000000000004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x14ac:dyDescent="0.55000000000000004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x14ac:dyDescent="0.55000000000000004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x14ac:dyDescent="0.55000000000000004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x14ac:dyDescent="0.55000000000000004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x14ac:dyDescent="0.55000000000000004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x14ac:dyDescent="0.55000000000000004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x14ac:dyDescent="0.55000000000000004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x14ac:dyDescent="0.55000000000000004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x14ac:dyDescent="0.55000000000000004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x14ac:dyDescent="0.55000000000000004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x14ac:dyDescent="0.55000000000000004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x14ac:dyDescent="0.55000000000000004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x14ac:dyDescent="0.55000000000000004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x14ac:dyDescent="0.55000000000000004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x14ac:dyDescent="0.55000000000000004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x14ac:dyDescent="0.55000000000000004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x14ac:dyDescent="0.55000000000000004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x14ac:dyDescent="0.55000000000000004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x14ac:dyDescent="0.55000000000000004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x14ac:dyDescent="0.55000000000000004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x14ac:dyDescent="0.55000000000000004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x14ac:dyDescent="0.55000000000000004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x14ac:dyDescent="0.55000000000000004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x14ac:dyDescent="0.55000000000000004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x14ac:dyDescent="0.55000000000000004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x14ac:dyDescent="0.55000000000000004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x14ac:dyDescent="0.55000000000000004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x14ac:dyDescent="0.55000000000000004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x14ac:dyDescent="0.55000000000000004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x14ac:dyDescent="0.55000000000000004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x14ac:dyDescent="0.55000000000000004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x14ac:dyDescent="0.55000000000000004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x14ac:dyDescent="0.55000000000000004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x14ac:dyDescent="0.55000000000000004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x14ac:dyDescent="0.55000000000000004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x14ac:dyDescent="0.55000000000000004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x14ac:dyDescent="0.55000000000000004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x14ac:dyDescent="0.55000000000000004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x14ac:dyDescent="0.55000000000000004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x14ac:dyDescent="0.55000000000000004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x14ac:dyDescent="0.55000000000000004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x14ac:dyDescent="0.55000000000000004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x14ac:dyDescent="0.55000000000000004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x14ac:dyDescent="0.55000000000000004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x14ac:dyDescent="0.55000000000000004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x14ac:dyDescent="0.55000000000000004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x14ac:dyDescent="0.55000000000000004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x14ac:dyDescent="0.55000000000000004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x14ac:dyDescent="0.55000000000000004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x14ac:dyDescent="0.55000000000000004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x14ac:dyDescent="0.55000000000000004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x14ac:dyDescent="0.55000000000000004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x14ac:dyDescent="0.55000000000000004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x14ac:dyDescent="0.55000000000000004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x14ac:dyDescent="0.55000000000000004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x14ac:dyDescent="0.55000000000000004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x14ac:dyDescent="0.55000000000000004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x14ac:dyDescent="0.55000000000000004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x14ac:dyDescent="0.55000000000000004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x14ac:dyDescent="0.55000000000000004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x14ac:dyDescent="0.55000000000000004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x14ac:dyDescent="0.55000000000000004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x14ac:dyDescent="0.55000000000000004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x14ac:dyDescent="0.55000000000000004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x14ac:dyDescent="0.55000000000000004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x14ac:dyDescent="0.55000000000000004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x14ac:dyDescent="0.55000000000000004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x14ac:dyDescent="0.55000000000000004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x14ac:dyDescent="0.55000000000000004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x14ac:dyDescent="0.55000000000000004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x14ac:dyDescent="0.55000000000000004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x14ac:dyDescent="0.55000000000000004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x14ac:dyDescent="0.55000000000000004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x14ac:dyDescent="0.55000000000000004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x14ac:dyDescent="0.55000000000000004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x14ac:dyDescent="0.55000000000000004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x14ac:dyDescent="0.55000000000000004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x14ac:dyDescent="0.55000000000000004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x14ac:dyDescent="0.55000000000000004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x14ac:dyDescent="0.55000000000000004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x14ac:dyDescent="0.55000000000000004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x14ac:dyDescent="0.55000000000000004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x14ac:dyDescent="0.55000000000000004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x14ac:dyDescent="0.55000000000000004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x14ac:dyDescent="0.55000000000000004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x14ac:dyDescent="0.55000000000000004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x14ac:dyDescent="0.55000000000000004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x14ac:dyDescent="0.55000000000000004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x14ac:dyDescent="0.55000000000000004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x14ac:dyDescent="0.55000000000000004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x14ac:dyDescent="0.55000000000000004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x14ac:dyDescent="0.55000000000000004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x14ac:dyDescent="0.55000000000000004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x14ac:dyDescent="0.55000000000000004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x14ac:dyDescent="0.55000000000000004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x14ac:dyDescent="0.55000000000000004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x14ac:dyDescent="0.55000000000000004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x14ac:dyDescent="0.55000000000000004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x14ac:dyDescent="0.55000000000000004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x14ac:dyDescent="0.55000000000000004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x14ac:dyDescent="0.55000000000000004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x14ac:dyDescent="0.55000000000000004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x14ac:dyDescent="0.55000000000000004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x14ac:dyDescent="0.55000000000000004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x14ac:dyDescent="0.55000000000000004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x14ac:dyDescent="0.55000000000000004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x14ac:dyDescent="0.55000000000000004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x14ac:dyDescent="0.55000000000000004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x14ac:dyDescent="0.55000000000000004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x14ac:dyDescent="0.55000000000000004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x14ac:dyDescent="0.55000000000000004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x14ac:dyDescent="0.55000000000000004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x14ac:dyDescent="0.55000000000000004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x14ac:dyDescent="0.55000000000000004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x14ac:dyDescent="0.55000000000000004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x14ac:dyDescent="0.55000000000000004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x14ac:dyDescent="0.55000000000000004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x14ac:dyDescent="0.55000000000000004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x14ac:dyDescent="0.55000000000000004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x14ac:dyDescent="0.55000000000000004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x14ac:dyDescent="0.55000000000000004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x14ac:dyDescent="0.55000000000000004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x14ac:dyDescent="0.55000000000000004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x14ac:dyDescent="0.55000000000000004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x14ac:dyDescent="0.55000000000000004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x14ac:dyDescent="0.55000000000000004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x14ac:dyDescent="0.55000000000000004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x14ac:dyDescent="0.55000000000000004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x14ac:dyDescent="0.55000000000000004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x14ac:dyDescent="0.55000000000000004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x14ac:dyDescent="0.55000000000000004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x14ac:dyDescent="0.55000000000000004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x14ac:dyDescent="0.55000000000000004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x14ac:dyDescent="0.55000000000000004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x14ac:dyDescent="0.55000000000000004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x14ac:dyDescent="0.55000000000000004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x14ac:dyDescent="0.55000000000000004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x14ac:dyDescent="0.55000000000000004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x14ac:dyDescent="0.55000000000000004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x14ac:dyDescent="0.55000000000000004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x14ac:dyDescent="0.55000000000000004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x14ac:dyDescent="0.55000000000000004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x14ac:dyDescent="0.55000000000000004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x14ac:dyDescent="0.55000000000000004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x14ac:dyDescent="0.55000000000000004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x14ac:dyDescent="0.55000000000000004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x14ac:dyDescent="0.55000000000000004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x14ac:dyDescent="0.55000000000000004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x14ac:dyDescent="0.55000000000000004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x14ac:dyDescent="0.55000000000000004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x14ac:dyDescent="0.55000000000000004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x14ac:dyDescent="0.55000000000000004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x14ac:dyDescent="0.55000000000000004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x14ac:dyDescent="0.55000000000000004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x14ac:dyDescent="0.55000000000000004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x14ac:dyDescent="0.55000000000000004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x14ac:dyDescent="0.55000000000000004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x14ac:dyDescent="0.55000000000000004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x14ac:dyDescent="0.55000000000000004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x14ac:dyDescent="0.55000000000000004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x14ac:dyDescent="0.55000000000000004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x14ac:dyDescent="0.55000000000000004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x14ac:dyDescent="0.55000000000000004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x14ac:dyDescent="0.55000000000000004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x14ac:dyDescent="0.55000000000000004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x14ac:dyDescent="0.55000000000000004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x14ac:dyDescent="0.55000000000000004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x14ac:dyDescent="0.55000000000000004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x14ac:dyDescent="0.55000000000000004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x14ac:dyDescent="0.55000000000000004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x14ac:dyDescent="0.55000000000000004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x14ac:dyDescent="0.55000000000000004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x14ac:dyDescent="0.55000000000000004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x14ac:dyDescent="0.55000000000000004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x14ac:dyDescent="0.55000000000000004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x14ac:dyDescent="0.55000000000000004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x14ac:dyDescent="0.55000000000000004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x14ac:dyDescent="0.55000000000000004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x14ac:dyDescent="0.55000000000000004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x14ac:dyDescent="0.55000000000000004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x14ac:dyDescent="0.55000000000000004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x14ac:dyDescent="0.55000000000000004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x14ac:dyDescent="0.55000000000000004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x14ac:dyDescent="0.55000000000000004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x14ac:dyDescent="0.55000000000000004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x14ac:dyDescent="0.55000000000000004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x14ac:dyDescent="0.55000000000000004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x14ac:dyDescent="0.55000000000000004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x14ac:dyDescent="0.55000000000000004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x14ac:dyDescent="0.55000000000000004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x14ac:dyDescent="0.55000000000000004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x14ac:dyDescent="0.55000000000000004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x14ac:dyDescent="0.55000000000000004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x14ac:dyDescent="0.55000000000000004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x14ac:dyDescent="0.55000000000000004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x14ac:dyDescent="0.55000000000000004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x14ac:dyDescent="0.55000000000000004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x14ac:dyDescent="0.55000000000000004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x14ac:dyDescent="0.55000000000000004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x14ac:dyDescent="0.55000000000000004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x14ac:dyDescent="0.55000000000000004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x14ac:dyDescent="0.55000000000000004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x14ac:dyDescent="0.55000000000000004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x14ac:dyDescent="0.55000000000000004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x14ac:dyDescent="0.55000000000000004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x14ac:dyDescent="0.55000000000000004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x14ac:dyDescent="0.55000000000000004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x14ac:dyDescent="0.55000000000000004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x14ac:dyDescent="0.55000000000000004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x14ac:dyDescent="0.55000000000000004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x14ac:dyDescent="0.55000000000000004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x14ac:dyDescent="0.55000000000000004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x14ac:dyDescent="0.55000000000000004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x14ac:dyDescent="0.55000000000000004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x14ac:dyDescent="0.55000000000000004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x14ac:dyDescent="0.55000000000000004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x14ac:dyDescent="0.55000000000000004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x14ac:dyDescent="0.55000000000000004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x14ac:dyDescent="0.55000000000000004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x14ac:dyDescent="0.55000000000000004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x14ac:dyDescent="0.55000000000000004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x14ac:dyDescent="0.55000000000000004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x14ac:dyDescent="0.55000000000000004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x14ac:dyDescent="0.55000000000000004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x14ac:dyDescent="0.55000000000000004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x14ac:dyDescent="0.55000000000000004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x14ac:dyDescent="0.55000000000000004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x14ac:dyDescent="0.55000000000000004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x14ac:dyDescent="0.55000000000000004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x14ac:dyDescent="0.55000000000000004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x14ac:dyDescent="0.55000000000000004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x14ac:dyDescent="0.55000000000000004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x14ac:dyDescent="0.55000000000000004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x14ac:dyDescent="0.55000000000000004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x14ac:dyDescent="0.55000000000000004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x14ac:dyDescent="0.55000000000000004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x14ac:dyDescent="0.55000000000000004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x14ac:dyDescent="0.55000000000000004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x14ac:dyDescent="0.55000000000000004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x14ac:dyDescent="0.55000000000000004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x14ac:dyDescent="0.55000000000000004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x14ac:dyDescent="0.55000000000000004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x14ac:dyDescent="0.55000000000000004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x14ac:dyDescent="0.55000000000000004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x14ac:dyDescent="0.55000000000000004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x14ac:dyDescent="0.55000000000000004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x14ac:dyDescent="0.55000000000000004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x14ac:dyDescent="0.55000000000000004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x14ac:dyDescent="0.55000000000000004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x14ac:dyDescent="0.55000000000000004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x14ac:dyDescent="0.55000000000000004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x14ac:dyDescent="0.55000000000000004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x14ac:dyDescent="0.55000000000000004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x14ac:dyDescent="0.55000000000000004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x14ac:dyDescent="0.55000000000000004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x14ac:dyDescent="0.55000000000000004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x14ac:dyDescent="0.55000000000000004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x14ac:dyDescent="0.55000000000000004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x14ac:dyDescent="0.55000000000000004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x14ac:dyDescent="0.55000000000000004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x14ac:dyDescent="0.55000000000000004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x14ac:dyDescent="0.55000000000000004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x14ac:dyDescent="0.55000000000000004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x14ac:dyDescent="0.55000000000000004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x14ac:dyDescent="0.55000000000000004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x14ac:dyDescent="0.55000000000000004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x14ac:dyDescent="0.55000000000000004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x14ac:dyDescent="0.55000000000000004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x14ac:dyDescent="0.55000000000000004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x14ac:dyDescent="0.55000000000000004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x14ac:dyDescent="0.55000000000000004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x14ac:dyDescent="0.55000000000000004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x14ac:dyDescent="0.55000000000000004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x14ac:dyDescent="0.55000000000000004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x14ac:dyDescent="0.55000000000000004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x14ac:dyDescent="0.55000000000000004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x14ac:dyDescent="0.55000000000000004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x14ac:dyDescent="0.55000000000000004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x14ac:dyDescent="0.55000000000000004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x14ac:dyDescent="0.55000000000000004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x14ac:dyDescent="0.55000000000000004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x14ac:dyDescent="0.55000000000000004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x14ac:dyDescent="0.55000000000000004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x14ac:dyDescent="0.55000000000000004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x14ac:dyDescent="0.55000000000000004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x14ac:dyDescent="0.55000000000000004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x14ac:dyDescent="0.55000000000000004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x14ac:dyDescent="0.55000000000000004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x14ac:dyDescent="0.55000000000000004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x14ac:dyDescent="0.55000000000000004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x14ac:dyDescent="0.55000000000000004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x14ac:dyDescent="0.55000000000000004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x14ac:dyDescent="0.55000000000000004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x14ac:dyDescent="0.55000000000000004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x14ac:dyDescent="0.55000000000000004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x14ac:dyDescent="0.55000000000000004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x14ac:dyDescent="0.55000000000000004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x14ac:dyDescent="0.55000000000000004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x14ac:dyDescent="0.55000000000000004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x14ac:dyDescent="0.55000000000000004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x14ac:dyDescent="0.55000000000000004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x14ac:dyDescent="0.55000000000000004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x14ac:dyDescent="0.55000000000000004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x14ac:dyDescent="0.55000000000000004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x14ac:dyDescent="0.55000000000000004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x14ac:dyDescent="0.55000000000000004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x14ac:dyDescent="0.55000000000000004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x14ac:dyDescent="0.55000000000000004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x14ac:dyDescent="0.55000000000000004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x14ac:dyDescent="0.55000000000000004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x14ac:dyDescent="0.55000000000000004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x14ac:dyDescent="0.55000000000000004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x14ac:dyDescent="0.55000000000000004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x14ac:dyDescent="0.55000000000000004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x14ac:dyDescent="0.55000000000000004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x14ac:dyDescent="0.55000000000000004">
      <c r="A1006" s="2" t="s">
        <v>161</v>
      </c>
      <c r="B1006" s="31">
        <v>40133</v>
      </c>
      <c r="C1006" s="11" t="s">
        <v>901</v>
      </c>
      <c r="V1006"/>
    </row>
    <row r="1007" spans="1:56" x14ac:dyDescent="0.55000000000000004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x14ac:dyDescent="0.55000000000000004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x14ac:dyDescent="0.55000000000000004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x14ac:dyDescent="0.55000000000000004">
      <c r="A1010" s="2" t="s">
        <v>164</v>
      </c>
      <c r="B1010" s="31">
        <v>40133</v>
      </c>
      <c r="C1010" s="11" t="s">
        <v>902</v>
      </c>
      <c r="V1010"/>
    </row>
    <row r="1011" spans="1:56" x14ac:dyDescent="0.55000000000000004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x14ac:dyDescent="0.55000000000000004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x14ac:dyDescent="0.55000000000000004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x14ac:dyDescent="0.55000000000000004">
      <c r="A1014" s="2" t="s">
        <v>167</v>
      </c>
      <c r="B1014" s="31">
        <v>40133</v>
      </c>
      <c r="C1014" s="11" t="s">
        <v>900</v>
      </c>
      <c r="V1014"/>
    </row>
    <row r="1015" spans="1:56" x14ac:dyDescent="0.55000000000000004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x14ac:dyDescent="0.55000000000000004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x14ac:dyDescent="0.55000000000000004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x14ac:dyDescent="0.55000000000000004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x14ac:dyDescent="0.55000000000000004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x14ac:dyDescent="0.55000000000000004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x14ac:dyDescent="0.55000000000000004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x14ac:dyDescent="0.55000000000000004">
      <c r="A1022" s="2" t="s">
        <v>173</v>
      </c>
      <c r="B1022" s="31">
        <v>40133</v>
      </c>
      <c r="C1022" s="11" t="s">
        <v>869</v>
      </c>
      <c r="V1022"/>
    </row>
    <row r="1023" spans="1:56" x14ac:dyDescent="0.55000000000000004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x14ac:dyDescent="0.55000000000000004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x14ac:dyDescent="0.55000000000000004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x14ac:dyDescent="0.55000000000000004">
      <c r="A1026" s="2" t="s">
        <v>176</v>
      </c>
      <c r="B1026" s="31">
        <v>40133</v>
      </c>
      <c r="C1026" s="11" t="s">
        <v>904</v>
      </c>
      <c r="V1026"/>
    </row>
    <row r="1027" spans="1:56" x14ac:dyDescent="0.55000000000000004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x14ac:dyDescent="0.55000000000000004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x14ac:dyDescent="0.55000000000000004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x14ac:dyDescent="0.55000000000000004">
      <c r="A1030" s="2" t="s">
        <v>179</v>
      </c>
      <c r="B1030" s="31">
        <v>40133</v>
      </c>
      <c r="C1030" s="11" t="s">
        <v>848</v>
      </c>
      <c r="V1030"/>
    </row>
    <row r="1031" spans="1:56" x14ac:dyDescent="0.55000000000000004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x14ac:dyDescent="0.55000000000000004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x14ac:dyDescent="0.55000000000000004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x14ac:dyDescent="0.55000000000000004">
      <c r="A1034" s="2" t="s">
        <v>182</v>
      </c>
      <c r="B1034" s="31">
        <v>40133</v>
      </c>
      <c r="C1034" s="11" t="s">
        <v>905</v>
      </c>
      <c r="V1034"/>
    </row>
    <row r="1035" spans="1:56" x14ac:dyDescent="0.55000000000000004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x14ac:dyDescent="0.55000000000000004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x14ac:dyDescent="0.55000000000000004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x14ac:dyDescent="0.55000000000000004">
      <c r="A1038" s="2" t="s">
        <v>184</v>
      </c>
      <c r="B1038" s="31">
        <v>40133</v>
      </c>
      <c r="C1038" s="11" t="s">
        <v>912</v>
      </c>
      <c r="V1038"/>
    </row>
    <row r="1039" spans="1:56" x14ac:dyDescent="0.55000000000000004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x14ac:dyDescent="0.55000000000000004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x14ac:dyDescent="0.55000000000000004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x14ac:dyDescent="0.55000000000000004">
      <c r="A1042" s="2" t="s">
        <v>187</v>
      </c>
      <c r="B1042" s="31">
        <v>40133</v>
      </c>
      <c r="C1042" s="11" t="s">
        <v>906</v>
      </c>
      <c r="V1042"/>
    </row>
    <row r="1043" spans="1:56" x14ac:dyDescent="0.55000000000000004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x14ac:dyDescent="0.55000000000000004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x14ac:dyDescent="0.55000000000000004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x14ac:dyDescent="0.55000000000000004">
      <c r="A1046" s="2" t="s">
        <v>190</v>
      </c>
      <c r="B1046" s="31">
        <v>40133</v>
      </c>
      <c r="C1046" s="11" t="s">
        <v>907</v>
      </c>
      <c r="V1046"/>
    </row>
    <row r="1047" spans="1:56" x14ac:dyDescent="0.55000000000000004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x14ac:dyDescent="0.55000000000000004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x14ac:dyDescent="0.55000000000000004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x14ac:dyDescent="0.55000000000000004">
      <c r="A1050" s="2" t="s">
        <v>193</v>
      </c>
      <c r="B1050" s="31">
        <v>40133</v>
      </c>
      <c r="C1050" s="11" t="s">
        <v>908</v>
      </c>
      <c r="V1050"/>
    </row>
    <row r="1051" spans="1:56" x14ac:dyDescent="0.55000000000000004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x14ac:dyDescent="0.55000000000000004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x14ac:dyDescent="0.55000000000000004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x14ac:dyDescent="0.55000000000000004">
      <c r="A1054" s="2" t="s">
        <v>196</v>
      </c>
      <c r="B1054" s="31">
        <v>40133</v>
      </c>
      <c r="C1054" s="11" t="s">
        <v>909</v>
      </c>
      <c r="V1054"/>
    </row>
    <row r="1055" spans="1:56" x14ac:dyDescent="0.55000000000000004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x14ac:dyDescent="0.55000000000000004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x14ac:dyDescent="0.55000000000000004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x14ac:dyDescent="0.55000000000000004">
      <c r="A1058" s="2" t="s">
        <v>199</v>
      </c>
      <c r="B1058" s="31">
        <v>40133</v>
      </c>
      <c r="C1058" s="11" t="s">
        <v>910</v>
      </c>
      <c r="V1058"/>
    </row>
    <row r="1059" spans="1:56" x14ac:dyDescent="0.55000000000000004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x14ac:dyDescent="0.55000000000000004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x14ac:dyDescent="0.55000000000000004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x14ac:dyDescent="0.55000000000000004">
      <c r="A1062" s="2" t="s">
        <v>202</v>
      </c>
      <c r="B1062" s="31">
        <v>40133</v>
      </c>
      <c r="C1062" s="11" t="s">
        <v>868</v>
      </c>
      <c r="V1062"/>
    </row>
    <row r="1063" spans="1:56" x14ac:dyDescent="0.55000000000000004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x14ac:dyDescent="0.55000000000000004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x14ac:dyDescent="0.55000000000000004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x14ac:dyDescent="0.55000000000000004">
      <c r="A1066" s="2" t="s">
        <v>205</v>
      </c>
      <c r="B1066" s="31">
        <v>40133</v>
      </c>
      <c r="C1066" s="11" t="s">
        <v>911</v>
      </c>
      <c r="V1066"/>
    </row>
    <row r="1067" spans="1:56" x14ac:dyDescent="0.55000000000000004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x14ac:dyDescent="0.55000000000000004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x14ac:dyDescent="0.55000000000000004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x14ac:dyDescent="0.55000000000000004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x14ac:dyDescent="0.55000000000000004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x14ac:dyDescent="0.55000000000000004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x14ac:dyDescent="0.55000000000000004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x14ac:dyDescent="0.55000000000000004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x14ac:dyDescent="0.55000000000000004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x14ac:dyDescent="0.55000000000000004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x14ac:dyDescent="0.55000000000000004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x14ac:dyDescent="0.55000000000000004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x14ac:dyDescent="0.55000000000000004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x14ac:dyDescent="0.55000000000000004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x14ac:dyDescent="0.55000000000000004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55000000000000004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55000000000000004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55000000000000004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x14ac:dyDescent="0.55000000000000004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x14ac:dyDescent="0.55000000000000004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x14ac:dyDescent="0.55000000000000004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55000000000000004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55000000000000004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55000000000000004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x14ac:dyDescent="0.55000000000000004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x14ac:dyDescent="0.55000000000000004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x14ac:dyDescent="0.55000000000000004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x14ac:dyDescent="0.55000000000000004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x14ac:dyDescent="0.55000000000000004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x14ac:dyDescent="0.55000000000000004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x14ac:dyDescent="0.55000000000000004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x14ac:dyDescent="0.55000000000000004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x14ac:dyDescent="0.55000000000000004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x14ac:dyDescent="0.55000000000000004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x14ac:dyDescent="0.55000000000000004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x14ac:dyDescent="0.55000000000000004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x14ac:dyDescent="0.55000000000000004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x14ac:dyDescent="0.55000000000000004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x14ac:dyDescent="0.55000000000000004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x14ac:dyDescent="0.55000000000000004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x14ac:dyDescent="0.55000000000000004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x14ac:dyDescent="0.55000000000000004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x14ac:dyDescent="0.55000000000000004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x14ac:dyDescent="0.55000000000000004">
      <c r="A1110" s="2" t="s">
        <v>931</v>
      </c>
      <c r="B1110" s="31">
        <v>40749</v>
      </c>
      <c r="C1110" s="11"/>
      <c r="V1110"/>
      <c r="AT1110">
        <v>0</v>
      </c>
    </row>
    <row r="1111" spans="1:55" x14ac:dyDescent="0.55000000000000004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x14ac:dyDescent="0.55000000000000004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x14ac:dyDescent="0.55000000000000004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x14ac:dyDescent="0.55000000000000004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x14ac:dyDescent="0.55000000000000004">
      <c r="A1115" s="2" t="s">
        <v>228</v>
      </c>
      <c r="B1115" s="31">
        <v>40277</v>
      </c>
      <c r="C1115" s="11"/>
      <c r="V1115"/>
      <c r="AT1115">
        <v>30</v>
      </c>
    </row>
    <row r="1116" spans="1:55" x14ac:dyDescent="0.55000000000000004">
      <c r="A1116" s="2" t="s">
        <v>228</v>
      </c>
      <c r="B1116" s="31">
        <v>40304</v>
      </c>
      <c r="C1116" s="11"/>
      <c r="V1116"/>
      <c r="AT1116">
        <v>55</v>
      </c>
    </row>
    <row r="1117" spans="1:55" x14ac:dyDescent="0.55000000000000004">
      <c r="A1117" s="2" t="s">
        <v>228</v>
      </c>
      <c r="B1117" s="31">
        <v>40324</v>
      </c>
      <c r="C1117" s="11"/>
      <c r="V1117"/>
      <c r="AT1117">
        <v>75</v>
      </c>
    </row>
    <row r="1118" spans="1:55" x14ac:dyDescent="0.55000000000000004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x14ac:dyDescent="0.55000000000000004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x14ac:dyDescent="0.55000000000000004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x14ac:dyDescent="0.55000000000000004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x14ac:dyDescent="0.55000000000000004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x14ac:dyDescent="0.55000000000000004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x14ac:dyDescent="0.55000000000000004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x14ac:dyDescent="0.55000000000000004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x14ac:dyDescent="0.55000000000000004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x14ac:dyDescent="0.55000000000000004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x14ac:dyDescent="0.55000000000000004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x14ac:dyDescent="0.55000000000000004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x14ac:dyDescent="0.55000000000000004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x14ac:dyDescent="0.55000000000000004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x14ac:dyDescent="0.55000000000000004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x14ac:dyDescent="0.55000000000000004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x14ac:dyDescent="0.55000000000000004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x14ac:dyDescent="0.55000000000000004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x14ac:dyDescent="0.55000000000000004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x14ac:dyDescent="0.55000000000000004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x14ac:dyDescent="0.55000000000000004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x14ac:dyDescent="0.55000000000000004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x14ac:dyDescent="0.55000000000000004">
      <c r="A1140" s="2" t="s">
        <v>271</v>
      </c>
      <c r="B1140" s="31">
        <v>41015</v>
      </c>
      <c r="C1140" s="11"/>
      <c r="V1140"/>
      <c r="AT1140">
        <v>30</v>
      </c>
    </row>
    <row r="1141" spans="1:46" x14ac:dyDescent="0.55000000000000004">
      <c r="A1141" s="2" t="s">
        <v>271</v>
      </c>
      <c r="B1141" s="31">
        <v>41050</v>
      </c>
      <c r="C1141" s="11"/>
      <c r="V1141"/>
      <c r="AT1141">
        <v>55</v>
      </c>
    </row>
    <row r="1142" spans="1:46" x14ac:dyDescent="0.55000000000000004">
      <c r="A1142" s="2" t="s">
        <v>271</v>
      </c>
      <c r="B1142" s="31">
        <v>41068</v>
      </c>
      <c r="C1142" s="11"/>
      <c r="V1142"/>
      <c r="AT1142">
        <v>75</v>
      </c>
    </row>
    <row r="1143" spans="1:46" x14ac:dyDescent="0.55000000000000004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x14ac:dyDescent="0.55000000000000004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x14ac:dyDescent="0.55000000000000004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x14ac:dyDescent="0.55000000000000004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x14ac:dyDescent="0.55000000000000004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x14ac:dyDescent="0.55000000000000004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x14ac:dyDescent="0.55000000000000004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x14ac:dyDescent="0.55000000000000004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x14ac:dyDescent="0.55000000000000004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x14ac:dyDescent="0.55000000000000004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x14ac:dyDescent="0.55000000000000004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x14ac:dyDescent="0.55000000000000004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x14ac:dyDescent="0.55000000000000004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x14ac:dyDescent="0.55000000000000004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x14ac:dyDescent="0.55000000000000004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x14ac:dyDescent="0.55000000000000004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x14ac:dyDescent="0.55000000000000004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x14ac:dyDescent="0.55000000000000004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x14ac:dyDescent="0.55000000000000004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x14ac:dyDescent="0.55000000000000004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x14ac:dyDescent="0.55000000000000004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x14ac:dyDescent="0.55000000000000004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x14ac:dyDescent="0.55000000000000004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x14ac:dyDescent="0.55000000000000004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55000000000000004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55000000000000004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55000000000000004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55000000000000004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55000000000000004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55000000000000004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55000000000000004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55000000000000004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55000000000000004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55000000000000004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55000000000000004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55000000000000004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55000000000000004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55000000000000004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55000000000000004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55000000000000004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55000000000000004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55000000000000004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55000000000000004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55000000000000004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55000000000000004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55000000000000004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55000000000000004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55000000000000004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55000000000000004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55000000000000004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55000000000000004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55000000000000004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55000000000000004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x14ac:dyDescent="0.55000000000000004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55000000000000004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55000000000000004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55000000000000004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x14ac:dyDescent="0.55000000000000004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55000000000000004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55000000000000004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55000000000000004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55000000000000004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55000000000000004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55000000000000004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55000000000000004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55000000000000004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55000000000000004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55000000000000004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x14ac:dyDescent="0.55000000000000004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55000000000000004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55000000000000004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55000000000000004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x14ac:dyDescent="0.55000000000000004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55000000000000004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55000000000000004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55000000000000004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55000000000000004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55000000000000004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55000000000000004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55000000000000004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55000000000000004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55000000000000004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55000000000000004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55000000000000004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55000000000000004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55000000000000004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55000000000000004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x14ac:dyDescent="0.55000000000000004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55000000000000004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55000000000000004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55000000000000004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55000000000000004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55000000000000004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55000000000000004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55000000000000004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55000000000000004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55000000000000004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55000000000000004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55000000000000004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55000000000000004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55000000000000004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55000000000000004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55000000000000004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55000000000000004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55000000000000004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55000000000000004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55000000000000004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55000000000000004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55000000000000004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55000000000000004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55000000000000004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55000000000000004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55000000000000004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55000000000000004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55000000000000004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55000000000000004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55000000000000004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x14ac:dyDescent="0.55000000000000004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55000000000000004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55000000000000004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55000000000000004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55000000000000004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55000000000000004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55000000000000004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55000000000000004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55000000000000004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55000000000000004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55000000000000004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55000000000000004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55000000000000004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55000000000000004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55000000000000004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55000000000000004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55000000000000004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55000000000000004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55000000000000004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55000000000000004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55000000000000004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55000000000000004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55000000000000004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55000000000000004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55000000000000004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55000000000000004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x14ac:dyDescent="0.55000000000000004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55000000000000004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55000000000000004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55000000000000004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55000000000000004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55000000000000004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55000000000000004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55000000000000004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55000000000000004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55000000000000004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55000000000000004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55000000000000004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55000000000000004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x14ac:dyDescent="0.55000000000000004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55000000000000004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x14ac:dyDescent="0.55000000000000004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55000000000000004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55000000000000004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55000000000000004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55000000000000004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55000000000000004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55000000000000004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55000000000000004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55000000000000004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55000000000000004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55000000000000004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55000000000000004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55000000000000004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x14ac:dyDescent="0.55000000000000004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55000000000000004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55000000000000004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55000000000000004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55000000000000004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55000000000000004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55000000000000004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55000000000000004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55000000000000004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55000000000000004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55000000000000004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55000000000000004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55000000000000004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55000000000000004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55000000000000004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x14ac:dyDescent="0.55000000000000004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55000000000000004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55000000000000004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55000000000000004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55000000000000004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55000000000000004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55000000000000004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55000000000000004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55000000000000004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55000000000000004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55000000000000004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55000000000000004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55000000000000004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55000000000000004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55000000000000004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x14ac:dyDescent="0.55000000000000004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55000000000000004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55000000000000004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55000000000000004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55000000000000004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55000000000000004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55000000000000004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55000000000000004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55000000000000004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55000000000000004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55000000000000004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55000000000000004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55000000000000004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55000000000000004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55000000000000004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x14ac:dyDescent="0.55000000000000004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55000000000000004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55000000000000004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55000000000000004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55000000000000004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55000000000000004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55000000000000004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55000000000000004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55000000000000004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55000000000000004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55000000000000004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55000000000000004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55000000000000004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55000000000000004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55000000000000004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x14ac:dyDescent="0.55000000000000004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55000000000000004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55000000000000004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55000000000000004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55000000000000004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55000000000000004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55000000000000004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55000000000000004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55000000000000004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55000000000000004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55000000000000004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55000000000000004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55000000000000004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55000000000000004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55000000000000004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x14ac:dyDescent="0.55000000000000004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55000000000000004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55000000000000004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55000000000000004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55000000000000004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55000000000000004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55000000000000004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55000000000000004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55000000000000004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55000000000000004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55000000000000004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55000000000000004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55000000000000004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55000000000000004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55000000000000004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x14ac:dyDescent="0.55000000000000004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55000000000000004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55000000000000004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x14ac:dyDescent="0.55000000000000004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x14ac:dyDescent="0.55000000000000004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x14ac:dyDescent="0.55000000000000004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x14ac:dyDescent="0.55000000000000004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x14ac:dyDescent="0.55000000000000004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x14ac:dyDescent="0.55000000000000004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x14ac:dyDescent="0.55000000000000004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x14ac:dyDescent="0.55000000000000004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x14ac:dyDescent="0.55000000000000004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55000000000000004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x14ac:dyDescent="0.55000000000000004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x14ac:dyDescent="0.55000000000000004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55000000000000004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x14ac:dyDescent="0.55000000000000004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x14ac:dyDescent="0.55000000000000004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x14ac:dyDescent="0.55000000000000004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x14ac:dyDescent="0.55000000000000004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x14ac:dyDescent="0.55000000000000004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x14ac:dyDescent="0.55000000000000004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x14ac:dyDescent="0.55000000000000004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x14ac:dyDescent="0.55000000000000004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x14ac:dyDescent="0.55000000000000004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55000000000000004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x14ac:dyDescent="0.55000000000000004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x14ac:dyDescent="0.55000000000000004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x14ac:dyDescent="0.55000000000000004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x14ac:dyDescent="0.55000000000000004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x14ac:dyDescent="0.55000000000000004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x14ac:dyDescent="0.55000000000000004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x14ac:dyDescent="0.55000000000000004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x14ac:dyDescent="0.55000000000000004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x14ac:dyDescent="0.55000000000000004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x14ac:dyDescent="0.55000000000000004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x14ac:dyDescent="0.55000000000000004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55000000000000004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x14ac:dyDescent="0.55000000000000004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x14ac:dyDescent="0.55000000000000004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55000000000000004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x14ac:dyDescent="0.55000000000000004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x14ac:dyDescent="0.55000000000000004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x14ac:dyDescent="0.55000000000000004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55000000000000004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x14ac:dyDescent="0.55000000000000004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x14ac:dyDescent="0.55000000000000004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x14ac:dyDescent="0.55000000000000004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x14ac:dyDescent="0.55000000000000004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x14ac:dyDescent="0.55000000000000004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55000000000000004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x14ac:dyDescent="0.55000000000000004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x14ac:dyDescent="0.55000000000000004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x14ac:dyDescent="0.55000000000000004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x14ac:dyDescent="0.55000000000000004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55000000000000004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x14ac:dyDescent="0.55000000000000004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x14ac:dyDescent="0.55000000000000004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x14ac:dyDescent="0.55000000000000004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x14ac:dyDescent="0.55000000000000004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x14ac:dyDescent="0.55000000000000004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x14ac:dyDescent="0.55000000000000004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x14ac:dyDescent="0.55000000000000004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x14ac:dyDescent="0.55000000000000004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x14ac:dyDescent="0.55000000000000004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x14ac:dyDescent="0.55000000000000004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x14ac:dyDescent="0.55000000000000004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x14ac:dyDescent="0.55000000000000004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x14ac:dyDescent="0.55000000000000004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55000000000000004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x14ac:dyDescent="0.55000000000000004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x14ac:dyDescent="0.55000000000000004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x14ac:dyDescent="0.55000000000000004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x14ac:dyDescent="0.55000000000000004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x14ac:dyDescent="0.55000000000000004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x14ac:dyDescent="0.55000000000000004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x14ac:dyDescent="0.55000000000000004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x14ac:dyDescent="0.55000000000000004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x14ac:dyDescent="0.55000000000000004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x14ac:dyDescent="0.55000000000000004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55000000000000004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x14ac:dyDescent="0.55000000000000004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x14ac:dyDescent="0.55000000000000004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55000000000000004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x14ac:dyDescent="0.55000000000000004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x14ac:dyDescent="0.55000000000000004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x14ac:dyDescent="0.55000000000000004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x14ac:dyDescent="0.55000000000000004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x14ac:dyDescent="0.55000000000000004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x14ac:dyDescent="0.55000000000000004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x14ac:dyDescent="0.55000000000000004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x14ac:dyDescent="0.55000000000000004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x14ac:dyDescent="0.55000000000000004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55000000000000004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x14ac:dyDescent="0.55000000000000004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x14ac:dyDescent="0.55000000000000004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x14ac:dyDescent="0.55000000000000004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x14ac:dyDescent="0.55000000000000004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x14ac:dyDescent="0.55000000000000004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x14ac:dyDescent="0.55000000000000004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x14ac:dyDescent="0.55000000000000004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x14ac:dyDescent="0.55000000000000004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x14ac:dyDescent="0.55000000000000004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x14ac:dyDescent="0.55000000000000004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x14ac:dyDescent="0.55000000000000004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55000000000000004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x14ac:dyDescent="0.55000000000000004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x14ac:dyDescent="0.55000000000000004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55000000000000004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x14ac:dyDescent="0.55000000000000004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x14ac:dyDescent="0.55000000000000004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x14ac:dyDescent="0.55000000000000004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55000000000000004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x14ac:dyDescent="0.55000000000000004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x14ac:dyDescent="0.55000000000000004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x14ac:dyDescent="0.55000000000000004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x14ac:dyDescent="0.55000000000000004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x14ac:dyDescent="0.55000000000000004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55000000000000004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x14ac:dyDescent="0.55000000000000004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x14ac:dyDescent="0.55000000000000004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x14ac:dyDescent="0.55000000000000004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x14ac:dyDescent="0.55000000000000004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55000000000000004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x14ac:dyDescent="0.55000000000000004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x14ac:dyDescent="0.55000000000000004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x14ac:dyDescent="0.55000000000000004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x14ac:dyDescent="0.55000000000000004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x14ac:dyDescent="0.55000000000000004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x14ac:dyDescent="0.55000000000000004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x14ac:dyDescent="0.55000000000000004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x14ac:dyDescent="0.55000000000000004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x14ac:dyDescent="0.55000000000000004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x14ac:dyDescent="0.55000000000000004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x14ac:dyDescent="0.55000000000000004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x14ac:dyDescent="0.55000000000000004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x14ac:dyDescent="0.55000000000000004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55000000000000004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x14ac:dyDescent="0.55000000000000004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x14ac:dyDescent="0.55000000000000004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x14ac:dyDescent="0.55000000000000004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x14ac:dyDescent="0.55000000000000004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x14ac:dyDescent="0.55000000000000004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x14ac:dyDescent="0.55000000000000004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x14ac:dyDescent="0.55000000000000004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x14ac:dyDescent="0.55000000000000004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x14ac:dyDescent="0.55000000000000004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x14ac:dyDescent="0.55000000000000004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55000000000000004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x14ac:dyDescent="0.55000000000000004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x14ac:dyDescent="0.55000000000000004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55000000000000004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x14ac:dyDescent="0.55000000000000004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x14ac:dyDescent="0.55000000000000004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x14ac:dyDescent="0.55000000000000004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x14ac:dyDescent="0.55000000000000004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x14ac:dyDescent="0.55000000000000004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x14ac:dyDescent="0.55000000000000004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x14ac:dyDescent="0.55000000000000004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x14ac:dyDescent="0.55000000000000004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x14ac:dyDescent="0.55000000000000004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55000000000000004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x14ac:dyDescent="0.55000000000000004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x14ac:dyDescent="0.55000000000000004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x14ac:dyDescent="0.55000000000000004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x14ac:dyDescent="0.55000000000000004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x14ac:dyDescent="0.55000000000000004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x14ac:dyDescent="0.55000000000000004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x14ac:dyDescent="0.55000000000000004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x14ac:dyDescent="0.55000000000000004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x14ac:dyDescent="0.55000000000000004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x14ac:dyDescent="0.55000000000000004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x14ac:dyDescent="0.55000000000000004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55000000000000004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x14ac:dyDescent="0.55000000000000004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x14ac:dyDescent="0.55000000000000004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55000000000000004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x14ac:dyDescent="0.55000000000000004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x14ac:dyDescent="0.55000000000000004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x14ac:dyDescent="0.55000000000000004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55000000000000004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x14ac:dyDescent="0.55000000000000004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x14ac:dyDescent="0.55000000000000004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x14ac:dyDescent="0.55000000000000004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x14ac:dyDescent="0.55000000000000004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x14ac:dyDescent="0.55000000000000004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55000000000000004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x14ac:dyDescent="0.55000000000000004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x14ac:dyDescent="0.55000000000000004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x14ac:dyDescent="0.55000000000000004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x14ac:dyDescent="0.55000000000000004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55000000000000004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x14ac:dyDescent="0.55000000000000004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x14ac:dyDescent="0.55000000000000004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x14ac:dyDescent="0.55000000000000004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x14ac:dyDescent="0.55000000000000004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x14ac:dyDescent="0.55000000000000004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x14ac:dyDescent="0.55000000000000004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x14ac:dyDescent="0.55000000000000004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x14ac:dyDescent="0.55000000000000004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x14ac:dyDescent="0.55000000000000004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x14ac:dyDescent="0.55000000000000004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x14ac:dyDescent="0.55000000000000004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x14ac:dyDescent="0.55000000000000004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x14ac:dyDescent="0.55000000000000004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55000000000000004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x14ac:dyDescent="0.55000000000000004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x14ac:dyDescent="0.55000000000000004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x14ac:dyDescent="0.55000000000000004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x14ac:dyDescent="0.55000000000000004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x14ac:dyDescent="0.55000000000000004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x14ac:dyDescent="0.55000000000000004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x14ac:dyDescent="0.55000000000000004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x14ac:dyDescent="0.55000000000000004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x14ac:dyDescent="0.55000000000000004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x14ac:dyDescent="0.55000000000000004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55000000000000004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x14ac:dyDescent="0.55000000000000004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x14ac:dyDescent="0.55000000000000004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55000000000000004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x14ac:dyDescent="0.55000000000000004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x14ac:dyDescent="0.55000000000000004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x14ac:dyDescent="0.55000000000000004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x14ac:dyDescent="0.55000000000000004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x14ac:dyDescent="0.55000000000000004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x14ac:dyDescent="0.55000000000000004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x14ac:dyDescent="0.55000000000000004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x14ac:dyDescent="0.55000000000000004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x14ac:dyDescent="0.55000000000000004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55000000000000004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x14ac:dyDescent="0.55000000000000004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x14ac:dyDescent="0.55000000000000004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x14ac:dyDescent="0.55000000000000004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x14ac:dyDescent="0.55000000000000004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x14ac:dyDescent="0.55000000000000004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x14ac:dyDescent="0.55000000000000004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x14ac:dyDescent="0.55000000000000004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x14ac:dyDescent="0.55000000000000004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x14ac:dyDescent="0.55000000000000004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x14ac:dyDescent="0.55000000000000004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x14ac:dyDescent="0.55000000000000004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55000000000000004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x14ac:dyDescent="0.55000000000000004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x14ac:dyDescent="0.55000000000000004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55000000000000004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x14ac:dyDescent="0.55000000000000004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x14ac:dyDescent="0.55000000000000004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x14ac:dyDescent="0.55000000000000004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55000000000000004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x14ac:dyDescent="0.55000000000000004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x14ac:dyDescent="0.55000000000000004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x14ac:dyDescent="0.55000000000000004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x14ac:dyDescent="0.55000000000000004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x14ac:dyDescent="0.55000000000000004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55000000000000004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x14ac:dyDescent="0.55000000000000004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x14ac:dyDescent="0.55000000000000004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x14ac:dyDescent="0.55000000000000004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x14ac:dyDescent="0.55000000000000004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55000000000000004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x14ac:dyDescent="0.55000000000000004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x14ac:dyDescent="0.55000000000000004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x14ac:dyDescent="0.55000000000000004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x14ac:dyDescent="0.55000000000000004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x14ac:dyDescent="0.55000000000000004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x14ac:dyDescent="0.55000000000000004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x14ac:dyDescent="0.55000000000000004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x14ac:dyDescent="0.55000000000000004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x14ac:dyDescent="0.55000000000000004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x14ac:dyDescent="0.55000000000000004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x14ac:dyDescent="0.55000000000000004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x14ac:dyDescent="0.55000000000000004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x14ac:dyDescent="0.55000000000000004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55000000000000004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x14ac:dyDescent="0.55000000000000004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x14ac:dyDescent="0.55000000000000004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x14ac:dyDescent="0.55000000000000004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x14ac:dyDescent="0.55000000000000004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x14ac:dyDescent="0.55000000000000004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x14ac:dyDescent="0.55000000000000004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x14ac:dyDescent="0.55000000000000004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x14ac:dyDescent="0.55000000000000004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x14ac:dyDescent="0.55000000000000004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x14ac:dyDescent="0.55000000000000004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55000000000000004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x14ac:dyDescent="0.55000000000000004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x14ac:dyDescent="0.55000000000000004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55000000000000004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x14ac:dyDescent="0.55000000000000004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x14ac:dyDescent="0.55000000000000004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x14ac:dyDescent="0.55000000000000004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x14ac:dyDescent="0.55000000000000004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x14ac:dyDescent="0.55000000000000004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x14ac:dyDescent="0.55000000000000004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x14ac:dyDescent="0.55000000000000004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x14ac:dyDescent="0.55000000000000004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x14ac:dyDescent="0.55000000000000004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55000000000000004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x14ac:dyDescent="0.55000000000000004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x14ac:dyDescent="0.55000000000000004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x14ac:dyDescent="0.55000000000000004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x14ac:dyDescent="0.55000000000000004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x14ac:dyDescent="0.55000000000000004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x14ac:dyDescent="0.55000000000000004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x14ac:dyDescent="0.55000000000000004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x14ac:dyDescent="0.55000000000000004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x14ac:dyDescent="0.55000000000000004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x14ac:dyDescent="0.55000000000000004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x14ac:dyDescent="0.55000000000000004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55000000000000004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x14ac:dyDescent="0.55000000000000004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x14ac:dyDescent="0.55000000000000004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55000000000000004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x14ac:dyDescent="0.55000000000000004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x14ac:dyDescent="0.55000000000000004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x14ac:dyDescent="0.55000000000000004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55000000000000004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x14ac:dyDescent="0.55000000000000004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x14ac:dyDescent="0.55000000000000004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x14ac:dyDescent="0.55000000000000004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x14ac:dyDescent="0.55000000000000004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x14ac:dyDescent="0.55000000000000004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55000000000000004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x14ac:dyDescent="0.55000000000000004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x14ac:dyDescent="0.55000000000000004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x14ac:dyDescent="0.55000000000000004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x14ac:dyDescent="0.55000000000000004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55000000000000004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x14ac:dyDescent="0.55000000000000004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x14ac:dyDescent="0.55000000000000004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x14ac:dyDescent="0.55000000000000004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x14ac:dyDescent="0.55000000000000004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x14ac:dyDescent="0.55000000000000004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x14ac:dyDescent="0.55000000000000004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x14ac:dyDescent="0.55000000000000004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x14ac:dyDescent="0.55000000000000004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x14ac:dyDescent="0.55000000000000004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x14ac:dyDescent="0.55000000000000004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x14ac:dyDescent="0.55000000000000004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x14ac:dyDescent="0.55000000000000004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55000000000000004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55000000000000004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x14ac:dyDescent="0.55000000000000004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x14ac:dyDescent="0.55000000000000004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x14ac:dyDescent="0.55000000000000004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x14ac:dyDescent="0.55000000000000004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x14ac:dyDescent="0.55000000000000004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x14ac:dyDescent="0.55000000000000004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x14ac:dyDescent="0.55000000000000004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x14ac:dyDescent="0.55000000000000004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x14ac:dyDescent="0.55000000000000004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x14ac:dyDescent="0.55000000000000004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55000000000000004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x14ac:dyDescent="0.55000000000000004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x14ac:dyDescent="0.55000000000000004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55000000000000004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x14ac:dyDescent="0.55000000000000004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x14ac:dyDescent="0.55000000000000004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x14ac:dyDescent="0.55000000000000004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x14ac:dyDescent="0.55000000000000004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x14ac:dyDescent="0.55000000000000004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x14ac:dyDescent="0.55000000000000004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x14ac:dyDescent="0.55000000000000004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x14ac:dyDescent="0.55000000000000004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x14ac:dyDescent="0.55000000000000004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55000000000000004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x14ac:dyDescent="0.55000000000000004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x14ac:dyDescent="0.55000000000000004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x14ac:dyDescent="0.55000000000000004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x14ac:dyDescent="0.55000000000000004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x14ac:dyDescent="0.55000000000000004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x14ac:dyDescent="0.55000000000000004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x14ac:dyDescent="0.55000000000000004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x14ac:dyDescent="0.55000000000000004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x14ac:dyDescent="0.55000000000000004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x14ac:dyDescent="0.55000000000000004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x14ac:dyDescent="0.55000000000000004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55000000000000004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x14ac:dyDescent="0.55000000000000004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x14ac:dyDescent="0.55000000000000004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55000000000000004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x14ac:dyDescent="0.55000000000000004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x14ac:dyDescent="0.55000000000000004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x14ac:dyDescent="0.55000000000000004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55000000000000004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x14ac:dyDescent="0.55000000000000004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x14ac:dyDescent="0.55000000000000004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x14ac:dyDescent="0.55000000000000004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x14ac:dyDescent="0.55000000000000004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x14ac:dyDescent="0.55000000000000004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55000000000000004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x14ac:dyDescent="0.55000000000000004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x14ac:dyDescent="0.55000000000000004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x14ac:dyDescent="0.55000000000000004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x14ac:dyDescent="0.55000000000000004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55000000000000004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x14ac:dyDescent="0.55000000000000004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x14ac:dyDescent="0.55000000000000004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x14ac:dyDescent="0.55000000000000004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x14ac:dyDescent="0.55000000000000004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x14ac:dyDescent="0.55000000000000004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x14ac:dyDescent="0.55000000000000004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x14ac:dyDescent="0.55000000000000004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x14ac:dyDescent="0.55000000000000004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x14ac:dyDescent="0.55000000000000004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x14ac:dyDescent="0.55000000000000004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x14ac:dyDescent="0.55000000000000004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x14ac:dyDescent="0.55000000000000004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x14ac:dyDescent="0.55000000000000004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55000000000000004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55000000000000004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55000000000000004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55000000000000004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55000000000000004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55000000000000004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55000000000000004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55000000000000004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55000000000000004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55000000000000004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55000000000000004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55000000000000004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55000000000000004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55000000000000004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55000000000000004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55000000000000004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55000000000000004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55000000000000004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55000000000000004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55000000000000004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55000000000000004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55000000000000004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55000000000000004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55000000000000004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55000000000000004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55000000000000004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55000000000000004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55000000000000004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55000000000000004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55000000000000004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x14ac:dyDescent="0.55000000000000004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55000000000000004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55000000000000004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55000000000000004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55000000000000004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55000000000000004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55000000000000004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55000000000000004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55000000000000004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55000000000000004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55000000000000004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55000000000000004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55000000000000004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55000000000000004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55000000000000004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55000000000000004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55000000000000004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55000000000000004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55000000000000004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55000000000000004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55000000000000004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55000000000000004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55000000000000004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55000000000000004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55000000000000004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55000000000000004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55000000000000004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55000000000000004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55000000000000004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55000000000000004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x14ac:dyDescent="0.55000000000000004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55000000000000004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55000000000000004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55000000000000004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55000000000000004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55000000000000004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55000000000000004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55000000000000004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55000000000000004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55000000000000004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55000000000000004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55000000000000004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55000000000000004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55000000000000004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55000000000000004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55000000000000004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55000000000000004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55000000000000004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55000000000000004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55000000000000004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55000000000000004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55000000000000004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55000000000000004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55000000000000004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55000000000000004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55000000000000004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55000000000000004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55000000000000004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55000000000000004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55000000000000004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x14ac:dyDescent="0.55000000000000004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55000000000000004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55000000000000004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55000000000000004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55000000000000004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55000000000000004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55000000000000004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55000000000000004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55000000000000004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55000000000000004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55000000000000004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55000000000000004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55000000000000004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55000000000000004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55000000000000004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55000000000000004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55000000000000004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55000000000000004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55000000000000004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55000000000000004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55000000000000004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55000000000000004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55000000000000004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55000000000000004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55000000000000004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55000000000000004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55000000000000004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55000000000000004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55000000000000004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55000000000000004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x14ac:dyDescent="0.55000000000000004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55000000000000004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55000000000000004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55000000000000004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55000000000000004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55000000000000004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55000000000000004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55000000000000004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55000000000000004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55000000000000004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55000000000000004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55000000000000004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55000000000000004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55000000000000004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55000000000000004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55000000000000004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55000000000000004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55000000000000004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55000000000000004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55000000000000004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55000000000000004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55000000000000004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55000000000000004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55000000000000004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55000000000000004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55000000000000004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55000000000000004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55000000000000004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55000000000000004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55000000000000004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x14ac:dyDescent="0.55000000000000004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55000000000000004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55000000000000004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55000000000000004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55000000000000004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55000000000000004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55000000000000004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55000000000000004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55000000000000004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55000000000000004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55000000000000004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55000000000000004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55000000000000004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55000000000000004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55000000000000004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55000000000000004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55000000000000004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55000000000000004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55000000000000004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55000000000000004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55000000000000004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55000000000000004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55000000000000004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55000000000000004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55000000000000004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55000000000000004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55000000000000004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55000000000000004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55000000000000004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55000000000000004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x14ac:dyDescent="0.55000000000000004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55000000000000004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55000000000000004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55000000000000004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55000000000000004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55000000000000004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55000000000000004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55000000000000004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55000000000000004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55000000000000004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55000000000000004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55000000000000004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55000000000000004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55000000000000004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55000000000000004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55000000000000004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55000000000000004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55000000000000004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55000000000000004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55000000000000004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55000000000000004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55000000000000004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55000000000000004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55000000000000004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55000000000000004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55000000000000004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55000000000000004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55000000000000004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55000000000000004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55000000000000004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x14ac:dyDescent="0.55000000000000004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55000000000000004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55000000000000004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55000000000000004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55000000000000004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55000000000000004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55000000000000004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55000000000000004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55000000000000004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55000000000000004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55000000000000004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55000000000000004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55000000000000004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55000000000000004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55000000000000004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55000000000000004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55000000000000004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55000000000000004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55000000000000004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55000000000000004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55000000000000004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55000000000000004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55000000000000004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55000000000000004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55000000000000004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55000000000000004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55000000000000004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55000000000000004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55000000000000004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55000000000000004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x14ac:dyDescent="0.55000000000000004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55000000000000004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55000000000000004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55000000000000004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55000000000000004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55000000000000004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55000000000000004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55000000000000004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55000000000000004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55000000000000004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55000000000000004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55000000000000004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55000000000000004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55000000000000004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55000000000000004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55000000000000004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55000000000000004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55000000000000004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55000000000000004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55000000000000004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55000000000000004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55000000000000004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55000000000000004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55000000000000004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55000000000000004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55000000000000004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55000000000000004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55000000000000004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55000000000000004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55000000000000004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x14ac:dyDescent="0.55000000000000004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55000000000000004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55000000000000004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55000000000000004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55000000000000004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55000000000000004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55000000000000004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55000000000000004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55000000000000004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55000000000000004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55000000000000004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55000000000000004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55000000000000004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55000000000000004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55000000000000004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55000000000000004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55000000000000004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55000000000000004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55000000000000004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55000000000000004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55000000000000004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55000000000000004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55000000000000004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55000000000000004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55000000000000004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55000000000000004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55000000000000004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55000000000000004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55000000000000004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55000000000000004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x14ac:dyDescent="0.55000000000000004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55000000000000004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55000000000000004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55000000000000004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55000000000000004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55000000000000004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55000000000000004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55000000000000004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55000000000000004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55000000000000004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55000000000000004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55000000000000004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55000000000000004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55000000000000004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55000000000000004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55000000000000004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55000000000000004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55000000000000004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55000000000000004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55000000000000004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55000000000000004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55000000000000004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55000000000000004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55000000000000004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55000000000000004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55000000000000004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55000000000000004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55000000000000004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55000000000000004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55000000000000004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x14ac:dyDescent="0.55000000000000004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55000000000000004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55000000000000004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55000000000000004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55000000000000004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55000000000000004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55000000000000004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55000000000000004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55000000000000004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55000000000000004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55000000000000004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55000000000000004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55000000000000004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55000000000000004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55000000000000004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55000000000000004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55000000000000004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55000000000000004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55000000000000004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55000000000000004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55000000000000004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55000000000000004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55000000000000004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55000000000000004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55000000000000004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55000000000000004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55000000000000004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55000000000000004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55000000000000004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55000000000000004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x14ac:dyDescent="0.55000000000000004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x14ac:dyDescent="0.55000000000000004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x14ac:dyDescent="0.55000000000000004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x14ac:dyDescent="0.55000000000000004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x14ac:dyDescent="0.55000000000000004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x14ac:dyDescent="0.55000000000000004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x14ac:dyDescent="0.55000000000000004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x14ac:dyDescent="0.55000000000000004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x14ac:dyDescent="0.55000000000000004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x14ac:dyDescent="0.55000000000000004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x14ac:dyDescent="0.55000000000000004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x14ac:dyDescent="0.55000000000000004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x14ac:dyDescent="0.55000000000000004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x14ac:dyDescent="0.55000000000000004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x14ac:dyDescent="0.55000000000000004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x14ac:dyDescent="0.55000000000000004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x14ac:dyDescent="0.55000000000000004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x14ac:dyDescent="0.55000000000000004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x14ac:dyDescent="0.55000000000000004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x14ac:dyDescent="0.55000000000000004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x14ac:dyDescent="0.55000000000000004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x14ac:dyDescent="0.55000000000000004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x14ac:dyDescent="0.55000000000000004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x14ac:dyDescent="0.55000000000000004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x14ac:dyDescent="0.55000000000000004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x14ac:dyDescent="0.55000000000000004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x14ac:dyDescent="0.55000000000000004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x14ac:dyDescent="0.55000000000000004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x14ac:dyDescent="0.55000000000000004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x14ac:dyDescent="0.55000000000000004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x14ac:dyDescent="0.55000000000000004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x14ac:dyDescent="0.55000000000000004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x14ac:dyDescent="0.55000000000000004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x14ac:dyDescent="0.55000000000000004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x14ac:dyDescent="0.55000000000000004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x14ac:dyDescent="0.55000000000000004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x14ac:dyDescent="0.55000000000000004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x14ac:dyDescent="0.55000000000000004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x14ac:dyDescent="0.55000000000000004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x14ac:dyDescent="0.55000000000000004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x14ac:dyDescent="0.55000000000000004">
      <c r="A2213" s="2" t="s">
        <v>311</v>
      </c>
      <c r="B2213" s="31">
        <v>38274</v>
      </c>
      <c r="C2213" s="11"/>
      <c r="V2213"/>
      <c r="AT2213">
        <v>0</v>
      </c>
    </row>
    <row r="2214" spans="1:54" x14ac:dyDescent="0.55000000000000004">
      <c r="A2214" s="2" t="s">
        <v>311</v>
      </c>
      <c r="B2214" s="31">
        <v>38418</v>
      </c>
      <c r="C2214" s="11"/>
      <c r="V2214"/>
      <c r="AT2214">
        <v>20</v>
      </c>
    </row>
    <row r="2215" spans="1:54" x14ac:dyDescent="0.55000000000000004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x14ac:dyDescent="0.55000000000000004">
      <c r="A2216" s="2" t="s">
        <v>311</v>
      </c>
      <c r="B2216" s="31">
        <v>38438</v>
      </c>
      <c r="C2216" s="11"/>
      <c r="R2216">
        <v>100.196</v>
      </c>
      <c r="V2216"/>
    </row>
    <row r="2217" spans="1:54" x14ac:dyDescent="0.55000000000000004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x14ac:dyDescent="0.55000000000000004">
      <c r="A2218" s="2" t="s">
        <v>311</v>
      </c>
      <c r="B2218" s="31">
        <v>38454</v>
      </c>
      <c r="C2218" s="11"/>
      <c r="V2218"/>
      <c r="AT2218">
        <v>24</v>
      </c>
    </row>
    <row r="2219" spans="1:54" x14ac:dyDescent="0.55000000000000004">
      <c r="A2219" s="2" t="s">
        <v>311</v>
      </c>
      <c r="B2219" s="31">
        <v>38457</v>
      </c>
      <c r="C2219" s="11"/>
      <c r="V2219"/>
      <c r="AT2219">
        <v>30</v>
      </c>
    </row>
    <row r="2220" spans="1:54" x14ac:dyDescent="0.55000000000000004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x14ac:dyDescent="0.55000000000000004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x14ac:dyDescent="0.55000000000000004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x14ac:dyDescent="0.55000000000000004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x14ac:dyDescent="0.55000000000000004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x14ac:dyDescent="0.55000000000000004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55000000000000004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x14ac:dyDescent="0.55000000000000004">
      <c r="A2227" s="2" t="s">
        <v>311</v>
      </c>
      <c r="B2227" s="31">
        <v>38504</v>
      </c>
      <c r="C2227" s="11"/>
      <c r="V2227"/>
      <c r="AT2227">
        <v>50</v>
      </c>
    </row>
    <row r="2228" spans="1:55" x14ac:dyDescent="0.55000000000000004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x14ac:dyDescent="0.55000000000000004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x14ac:dyDescent="0.55000000000000004">
      <c r="A2230" s="2" t="s">
        <v>311</v>
      </c>
      <c r="B2230" s="31">
        <v>38517</v>
      </c>
      <c r="C2230" s="11"/>
      <c r="V2230"/>
      <c r="AT2230">
        <v>69</v>
      </c>
    </row>
    <row r="2231" spans="1:55" x14ac:dyDescent="0.55000000000000004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x14ac:dyDescent="0.55000000000000004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x14ac:dyDescent="0.55000000000000004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55000000000000004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x14ac:dyDescent="0.55000000000000004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x14ac:dyDescent="0.55000000000000004">
      <c r="A2236" s="2" t="s">
        <v>311</v>
      </c>
      <c r="B2236" s="31">
        <v>38548</v>
      </c>
      <c r="C2236" s="11"/>
      <c r="V2236"/>
      <c r="AT2236">
        <v>89</v>
      </c>
    </row>
    <row r="2237" spans="1:55" x14ac:dyDescent="0.55000000000000004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x14ac:dyDescent="0.55000000000000004">
      <c r="A2238" s="2" t="s">
        <v>311</v>
      </c>
      <c r="B2238" s="31">
        <v>38563</v>
      </c>
      <c r="C2238" s="11"/>
      <c r="V2238"/>
      <c r="AT2238">
        <v>90</v>
      </c>
    </row>
    <row r="2239" spans="1:55" x14ac:dyDescent="0.55000000000000004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x14ac:dyDescent="0.55000000000000004">
      <c r="A2240" s="2" t="s">
        <v>312</v>
      </c>
      <c r="B2240" s="31">
        <v>39003</v>
      </c>
      <c r="C2240" s="11"/>
      <c r="V2240"/>
      <c r="AT2240">
        <v>0</v>
      </c>
    </row>
    <row r="2241" spans="1:55" x14ac:dyDescent="0.55000000000000004">
      <c r="A2241" s="2" t="s">
        <v>312</v>
      </c>
      <c r="B2241" s="31">
        <v>39089</v>
      </c>
      <c r="C2241" s="11"/>
      <c r="V2241"/>
      <c r="AT2241">
        <v>20</v>
      </c>
    </row>
    <row r="2242" spans="1:55" x14ac:dyDescent="0.55000000000000004">
      <c r="A2242" s="2" t="s">
        <v>312</v>
      </c>
      <c r="B2242" s="31">
        <v>39167</v>
      </c>
      <c r="C2242" s="11"/>
      <c r="V2242"/>
      <c r="AT2242">
        <v>24</v>
      </c>
    </row>
    <row r="2243" spans="1:55" x14ac:dyDescent="0.55000000000000004">
      <c r="A2243" s="2" t="s">
        <v>312</v>
      </c>
      <c r="B2243" s="31">
        <v>39179</v>
      </c>
      <c r="C2243" s="11"/>
      <c r="V2243"/>
      <c r="AT2243">
        <v>30</v>
      </c>
    </row>
    <row r="2244" spans="1:55" x14ac:dyDescent="0.55000000000000004">
      <c r="A2244" s="2" t="s">
        <v>312</v>
      </c>
      <c r="B2244" s="31">
        <v>39212</v>
      </c>
      <c r="C2244" s="11"/>
      <c r="V2244"/>
      <c r="AT2244">
        <v>39</v>
      </c>
    </row>
    <row r="2245" spans="1:55" x14ac:dyDescent="0.55000000000000004">
      <c r="A2245" s="2" t="s">
        <v>312</v>
      </c>
      <c r="B2245" s="31">
        <v>39224</v>
      </c>
      <c r="C2245" s="11"/>
      <c r="V2245"/>
      <c r="AT2245">
        <v>50</v>
      </c>
    </row>
    <row r="2246" spans="1:55" x14ac:dyDescent="0.55000000000000004">
      <c r="A2246" s="2" t="s">
        <v>312</v>
      </c>
      <c r="B2246" s="31">
        <v>39234</v>
      </c>
      <c r="C2246" s="11"/>
      <c r="V2246"/>
      <c r="AT2246">
        <v>69</v>
      </c>
    </row>
    <row r="2247" spans="1:55" x14ac:dyDescent="0.55000000000000004">
      <c r="A2247" s="2" t="s">
        <v>312</v>
      </c>
      <c r="B2247" s="31">
        <v>39252</v>
      </c>
      <c r="C2247" s="11"/>
      <c r="V2247"/>
      <c r="AT2247">
        <v>70</v>
      </c>
    </row>
    <row r="2248" spans="1:55" x14ac:dyDescent="0.55000000000000004">
      <c r="A2248" s="2" t="s">
        <v>312</v>
      </c>
      <c r="B2248" s="31">
        <v>39263</v>
      </c>
      <c r="C2248" s="11"/>
      <c r="V2248"/>
      <c r="AT2248">
        <v>89</v>
      </c>
    </row>
    <row r="2249" spans="1:55" x14ac:dyDescent="0.55000000000000004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x14ac:dyDescent="0.55000000000000004">
      <c r="A2250" s="2" t="s">
        <v>313</v>
      </c>
      <c r="B2250" s="31">
        <v>39765</v>
      </c>
      <c r="C2250" s="11"/>
      <c r="V2250"/>
      <c r="AT2250">
        <v>0</v>
      </c>
    </row>
    <row r="2251" spans="1:55" x14ac:dyDescent="0.55000000000000004">
      <c r="A2251" s="2" t="s">
        <v>313</v>
      </c>
      <c r="B2251" s="31">
        <v>39798</v>
      </c>
      <c r="C2251" s="11"/>
      <c r="V2251"/>
      <c r="AT2251">
        <v>10</v>
      </c>
    </row>
    <row r="2252" spans="1:55" x14ac:dyDescent="0.55000000000000004">
      <c r="A2252" s="2" t="s">
        <v>313</v>
      </c>
      <c r="B2252" s="31">
        <v>39889</v>
      </c>
      <c r="C2252" s="11"/>
      <c r="V2252"/>
      <c r="AT2252">
        <v>20</v>
      </c>
    </row>
    <row r="2253" spans="1:55" x14ac:dyDescent="0.55000000000000004">
      <c r="A2253" s="2" t="s">
        <v>313</v>
      </c>
      <c r="B2253" s="31">
        <v>39927</v>
      </c>
      <c r="C2253" s="11"/>
      <c r="V2253"/>
      <c r="AT2253">
        <v>30</v>
      </c>
    </row>
    <row r="2254" spans="1:55" x14ac:dyDescent="0.55000000000000004">
      <c r="A2254" s="2" t="s">
        <v>313</v>
      </c>
      <c r="B2254" s="31">
        <v>39966</v>
      </c>
      <c r="C2254" s="11"/>
      <c r="V2254"/>
      <c r="AT2254">
        <v>40</v>
      </c>
    </row>
    <row r="2255" spans="1:55" x14ac:dyDescent="0.55000000000000004">
      <c r="A2255" s="2" t="s">
        <v>313</v>
      </c>
      <c r="B2255" s="31">
        <v>39975</v>
      </c>
      <c r="C2255" s="11"/>
      <c r="V2255"/>
      <c r="AT2255">
        <v>50</v>
      </c>
    </row>
    <row r="2256" spans="1:55" x14ac:dyDescent="0.55000000000000004">
      <c r="A2256" s="2" t="s">
        <v>313</v>
      </c>
      <c r="B2256" s="31">
        <v>39983</v>
      </c>
      <c r="C2256" s="11"/>
      <c r="V2256"/>
      <c r="AT2256">
        <v>69</v>
      </c>
    </row>
    <row r="2257" spans="1:55" x14ac:dyDescent="0.55000000000000004">
      <c r="A2257" s="2" t="s">
        <v>313</v>
      </c>
      <c r="B2257" s="31">
        <v>40001</v>
      </c>
      <c r="C2257" s="11"/>
      <c r="V2257"/>
      <c r="AT2257">
        <v>70</v>
      </c>
    </row>
    <row r="2258" spans="1:55" x14ac:dyDescent="0.55000000000000004">
      <c r="A2258" s="2" t="s">
        <v>313</v>
      </c>
      <c r="B2258" s="31">
        <v>40009</v>
      </c>
      <c r="C2258" s="11"/>
      <c r="V2258"/>
      <c r="AT2258">
        <v>89</v>
      </c>
    </row>
    <row r="2259" spans="1:55" x14ac:dyDescent="0.55000000000000004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x14ac:dyDescent="0.55000000000000004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x14ac:dyDescent="0.55000000000000004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x14ac:dyDescent="0.55000000000000004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x14ac:dyDescent="0.55000000000000004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x14ac:dyDescent="0.55000000000000004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x14ac:dyDescent="0.55000000000000004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x14ac:dyDescent="0.55000000000000004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x14ac:dyDescent="0.55000000000000004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x14ac:dyDescent="0.55000000000000004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x14ac:dyDescent="0.55000000000000004">
      <c r="A2269" s="2" t="s">
        <v>290</v>
      </c>
      <c r="B2269" s="31">
        <v>37448</v>
      </c>
      <c r="C2269" s="11"/>
      <c r="V2269"/>
      <c r="AT2269">
        <v>0</v>
      </c>
    </row>
    <row r="2270" spans="1:55" x14ac:dyDescent="0.55000000000000004">
      <c r="A2270" s="2" t="s">
        <v>290</v>
      </c>
      <c r="B2270" s="31">
        <v>37504</v>
      </c>
      <c r="C2270" s="11"/>
      <c r="V2270"/>
      <c r="AT2270">
        <v>10</v>
      </c>
    </row>
    <row r="2271" spans="1:55" x14ac:dyDescent="0.55000000000000004">
      <c r="A2271" s="2" t="s">
        <v>290</v>
      </c>
      <c r="B2271" s="31">
        <v>37570</v>
      </c>
      <c r="C2271" s="11"/>
      <c r="V2271"/>
      <c r="BC2271">
        <v>1164</v>
      </c>
    </row>
    <row r="2272" spans="1:55" x14ac:dyDescent="0.55000000000000004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x14ac:dyDescent="0.55000000000000004">
      <c r="A2273" s="2" t="s">
        <v>290</v>
      </c>
      <c r="B2273" s="31">
        <v>37568</v>
      </c>
      <c r="C2273" s="11"/>
      <c r="V2273"/>
      <c r="AT2273">
        <v>65</v>
      </c>
    </row>
    <row r="2274" spans="1:55" x14ac:dyDescent="0.55000000000000004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x14ac:dyDescent="0.55000000000000004">
      <c r="A2275" s="2" t="s">
        <v>290</v>
      </c>
      <c r="B2275" s="31">
        <v>37617</v>
      </c>
      <c r="C2275" s="11"/>
      <c r="V2275"/>
      <c r="AT2275">
        <v>86</v>
      </c>
    </row>
    <row r="2276" spans="1:55" x14ac:dyDescent="0.55000000000000004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x14ac:dyDescent="0.55000000000000004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x14ac:dyDescent="0.55000000000000004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x14ac:dyDescent="0.55000000000000004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x14ac:dyDescent="0.55000000000000004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x14ac:dyDescent="0.55000000000000004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x14ac:dyDescent="0.55000000000000004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x14ac:dyDescent="0.55000000000000004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x14ac:dyDescent="0.55000000000000004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x14ac:dyDescent="0.55000000000000004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x14ac:dyDescent="0.55000000000000004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x14ac:dyDescent="0.55000000000000004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x14ac:dyDescent="0.55000000000000004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x14ac:dyDescent="0.55000000000000004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x14ac:dyDescent="0.55000000000000004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x14ac:dyDescent="0.55000000000000004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x14ac:dyDescent="0.55000000000000004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x14ac:dyDescent="0.55000000000000004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x14ac:dyDescent="0.55000000000000004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x14ac:dyDescent="0.55000000000000004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x14ac:dyDescent="0.55000000000000004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x14ac:dyDescent="0.55000000000000004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x14ac:dyDescent="0.55000000000000004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x14ac:dyDescent="0.55000000000000004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x14ac:dyDescent="0.55000000000000004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x14ac:dyDescent="0.55000000000000004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x14ac:dyDescent="0.55000000000000004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x14ac:dyDescent="0.55000000000000004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x14ac:dyDescent="0.55000000000000004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x14ac:dyDescent="0.55000000000000004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x14ac:dyDescent="0.55000000000000004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x14ac:dyDescent="0.55000000000000004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x14ac:dyDescent="0.55000000000000004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x14ac:dyDescent="0.55000000000000004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x14ac:dyDescent="0.55000000000000004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x14ac:dyDescent="0.55000000000000004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x14ac:dyDescent="0.55000000000000004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x14ac:dyDescent="0.55000000000000004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x14ac:dyDescent="0.55000000000000004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x14ac:dyDescent="0.55000000000000004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x14ac:dyDescent="0.55000000000000004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x14ac:dyDescent="0.55000000000000004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x14ac:dyDescent="0.55000000000000004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x14ac:dyDescent="0.55000000000000004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x14ac:dyDescent="0.55000000000000004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x14ac:dyDescent="0.55000000000000004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x14ac:dyDescent="0.55000000000000004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x14ac:dyDescent="0.55000000000000004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x14ac:dyDescent="0.55000000000000004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x14ac:dyDescent="0.55000000000000004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x14ac:dyDescent="0.55000000000000004">
      <c r="A2326" s="2" t="s">
        <v>131</v>
      </c>
      <c r="B2326" s="31">
        <v>30566</v>
      </c>
      <c r="C2326" s="11"/>
      <c r="R2326">
        <v>45</v>
      </c>
      <c r="V2326"/>
    </row>
    <row r="2327" spans="1:46" x14ac:dyDescent="0.55000000000000004">
      <c r="A2327" s="2" t="s">
        <v>131</v>
      </c>
      <c r="B2327" s="31">
        <v>30610</v>
      </c>
      <c r="C2327" s="11"/>
      <c r="R2327">
        <v>480</v>
      </c>
      <c r="V2327"/>
    </row>
    <row r="2328" spans="1:46" x14ac:dyDescent="0.55000000000000004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P2328" t="s">
        <v>930</v>
      </c>
      <c r="AT2328">
        <v>90</v>
      </c>
    </row>
    <row r="2329" spans="1:46" x14ac:dyDescent="0.55000000000000004">
      <c r="A2329" s="2" t="s">
        <v>132</v>
      </c>
      <c r="B2329" s="31">
        <v>30566</v>
      </c>
      <c r="C2329" s="11"/>
      <c r="R2329">
        <v>65</v>
      </c>
      <c r="V2329"/>
    </row>
    <row r="2330" spans="1:46" x14ac:dyDescent="0.55000000000000004">
      <c r="A2330" s="2" t="s">
        <v>132</v>
      </c>
      <c r="B2330" s="31">
        <v>30610</v>
      </c>
      <c r="C2330" s="11"/>
      <c r="R2330">
        <v>590</v>
      </c>
      <c r="V2330"/>
    </row>
    <row r="2331" spans="1:46" x14ac:dyDescent="0.55000000000000004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P2331" t="s">
        <v>930</v>
      </c>
      <c r="AT2331">
        <v>90</v>
      </c>
    </row>
    <row r="2332" spans="1:46" x14ac:dyDescent="0.55000000000000004">
      <c r="A2332" s="2" t="s">
        <v>135</v>
      </c>
      <c r="B2332" s="31">
        <v>30566</v>
      </c>
      <c r="C2332" s="11"/>
      <c r="R2332">
        <v>200</v>
      </c>
      <c r="V2332"/>
    </row>
    <row r="2333" spans="1:46" x14ac:dyDescent="0.55000000000000004">
      <c r="A2333" s="2" t="s">
        <v>135</v>
      </c>
      <c r="B2333" s="31">
        <v>30610</v>
      </c>
      <c r="C2333" s="11"/>
      <c r="R2333">
        <v>870</v>
      </c>
      <c r="V2333"/>
    </row>
    <row r="2334" spans="1:46" x14ac:dyDescent="0.55000000000000004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P2334" t="s">
        <v>930</v>
      </c>
      <c r="AT2334">
        <v>90</v>
      </c>
    </row>
    <row r="2335" spans="1:46" x14ac:dyDescent="0.55000000000000004">
      <c r="A2335" s="2" t="s">
        <v>133</v>
      </c>
      <c r="B2335" s="31">
        <v>30566</v>
      </c>
      <c r="C2335" s="11"/>
      <c r="R2335">
        <v>115</v>
      </c>
      <c r="V2335"/>
    </row>
    <row r="2336" spans="1:46" x14ac:dyDescent="0.55000000000000004">
      <c r="A2336" s="2" t="s">
        <v>133</v>
      </c>
      <c r="B2336" s="31">
        <v>30610</v>
      </c>
      <c r="C2336" s="11"/>
      <c r="R2336">
        <v>670</v>
      </c>
      <c r="V2336"/>
    </row>
    <row r="2337" spans="1:46" x14ac:dyDescent="0.55000000000000004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P2337" t="s">
        <v>930</v>
      </c>
      <c r="AT2337">
        <v>90</v>
      </c>
    </row>
    <row r="2338" spans="1:46" x14ac:dyDescent="0.55000000000000004">
      <c r="A2338" s="2" t="s">
        <v>134</v>
      </c>
      <c r="B2338" s="31">
        <v>30566</v>
      </c>
      <c r="C2338" s="11"/>
      <c r="R2338">
        <v>125</v>
      </c>
      <c r="V2338"/>
    </row>
    <row r="2339" spans="1:46" x14ac:dyDescent="0.55000000000000004">
      <c r="A2339" s="2" t="s">
        <v>134</v>
      </c>
      <c r="B2339" s="31">
        <v>30610</v>
      </c>
      <c r="C2339" s="11"/>
      <c r="R2339">
        <v>820</v>
      </c>
      <c r="V2339"/>
    </row>
    <row r="2340" spans="1:46" x14ac:dyDescent="0.55000000000000004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P2340" t="s">
        <v>930</v>
      </c>
      <c r="AT2340">
        <v>90</v>
      </c>
    </row>
    <row r="2341" spans="1:46" x14ac:dyDescent="0.55000000000000004">
      <c r="A2341" s="2" t="s">
        <v>136</v>
      </c>
      <c r="B2341" s="31">
        <v>30566</v>
      </c>
      <c r="C2341" s="11"/>
      <c r="R2341">
        <v>20</v>
      </c>
      <c r="V2341"/>
    </row>
    <row r="2342" spans="1:46" x14ac:dyDescent="0.55000000000000004">
      <c r="A2342" s="2" t="s">
        <v>136</v>
      </c>
      <c r="B2342" s="31">
        <v>30610</v>
      </c>
      <c r="C2342" s="11"/>
      <c r="R2342">
        <v>230</v>
      </c>
      <c r="V2342"/>
    </row>
    <row r="2343" spans="1:46" x14ac:dyDescent="0.55000000000000004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P2343" t="s">
        <v>930</v>
      </c>
      <c r="AT2343">
        <v>90</v>
      </c>
    </row>
    <row r="2344" spans="1:46" x14ac:dyDescent="0.55000000000000004">
      <c r="A2344" s="2" t="s">
        <v>137</v>
      </c>
      <c r="B2344" s="31">
        <v>30566</v>
      </c>
      <c r="C2344" s="11"/>
      <c r="R2344">
        <v>35</v>
      </c>
      <c r="V2344"/>
    </row>
    <row r="2345" spans="1:46" x14ac:dyDescent="0.55000000000000004">
      <c r="A2345" s="2" t="s">
        <v>137</v>
      </c>
      <c r="B2345" s="31">
        <v>30610</v>
      </c>
      <c r="C2345" s="11"/>
      <c r="R2345">
        <v>360</v>
      </c>
      <c r="V2345"/>
    </row>
    <row r="2346" spans="1:46" x14ac:dyDescent="0.55000000000000004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P2346" t="s">
        <v>930</v>
      </c>
      <c r="AT2346">
        <v>90</v>
      </c>
    </row>
    <row r="2347" spans="1:46" x14ac:dyDescent="0.55000000000000004">
      <c r="A2347" s="2" t="s">
        <v>140</v>
      </c>
      <c r="B2347" s="31">
        <v>30566</v>
      </c>
      <c r="C2347" s="11"/>
      <c r="R2347">
        <v>105</v>
      </c>
      <c r="V2347"/>
    </row>
    <row r="2348" spans="1:46" x14ac:dyDescent="0.55000000000000004">
      <c r="A2348" s="2" t="s">
        <v>140</v>
      </c>
      <c r="B2348" s="31">
        <v>30610</v>
      </c>
      <c r="C2348" s="11"/>
      <c r="R2348">
        <v>640</v>
      </c>
      <c r="V2348"/>
    </row>
    <row r="2349" spans="1:46" x14ac:dyDescent="0.55000000000000004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P2349" t="s">
        <v>930</v>
      </c>
      <c r="AT2349">
        <v>90</v>
      </c>
    </row>
    <row r="2350" spans="1:46" x14ac:dyDescent="0.55000000000000004">
      <c r="A2350" s="2" t="s">
        <v>138</v>
      </c>
      <c r="B2350" s="31">
        <v>30566</v>
      </c>
      <c r="C2350" s="11"/>
      <c r="R2350">
        <v>50</v>
      </c>
      <c r="V2350"/>
    </row>
    <row r="2351" spans="1:46" x14ac:dyDescent="0.55000000000000004">
      <c r="A2351" s="2" t="s">
        <v>138</v>
      </c>
      <c r="B2351" s="31">
        <v>30610</v>
      </c>
      <c r="C2351" s="11"/>
      <c r="R2351">
        <v>440</v>
      </c>
      <c r="V2351"/>
    </row>
    <row r="2352" spans="1:46" x14ac:dyDescent="0.55000000000000004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P2352" t="s">
        <v>930</v>
      </c>
      <c r="AT2352">
        <v>90</v>
      </c>
    </row>
    <row r="2353" spans="1:46" x14ac:dyDescent="0.55000000000000004">
      <c r="A2353" s="2" t="s">
        <v>139</v>
      </c>
      <c r="B2353" s="31">
        <v>30566</v>
      </c>
      <c r="C2353" s="11"/>
      <c r="R2353">
        <v>65</v>
      </c>
      <c r="V2353"/>
    </row>
    <row r="2354" spans="1:46" x14ac:dyDescent="0.55000000000000004">
      <c r="A2354" s="2" t="s">
        <v>139</v>
      </c>
      <c r="B2354" s="31">
        <v>30610</v>
      </c>
      <c r="C2354" s="11"/>
      <c r="R2354">
        <v>470</v>
      </c>
      <c r="V2354"/>
    </row>
    <row r="2355" spans="1:46" x14ac:dyDescent="0.55000000000000004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P2355" t="s">
        <v>930</v>
      </c>
      <c r="AT2355">
        <v>90</v>
      </c>
    </row>
    <row r="2356" spans="1:46" x14ac:dyDescent="0.55000000000000004">
      <c r="A2356" s="2" t="s">
        <v>213</v>
      </c>
      <c r="B2356" s="31">
        <v>37061</v>
      </c>
      <c r="C2356" s="11"/>
      <c r="V2356"/>
    </row>
    <row r="2357" spans="1:46" x14ac:dyDescent="0.55000000000000004">
      <c r="A2357" s="2" t="s">
        <v>213</v>
      </c>
      <c r="B2357" s="31">
        <v>37062</v>
      </c>
      <c r="C2357" s="11"/>
      <c r="V2357"/>
    </row>
    <row r="2358" spans="1:46" x14ac:dyDescent="0.55000000000000004">
      <c r="A2358" s="2" t="s">
        <v>213</v>
      </c>
      <c r="B2358" s="31">
        <v>37063</v>
      </c>
      <c r="C2358" s="11"/>
      <c r="V2358"/>
    </row>
    <row r="2359" spans="1:46" x14ac:dyDescent="0.55000000000000004">
      <c r="A2359" s="2" t="s">
        <v>213</v>
      </c>
      <c r="B2359" s="31">
        <v>37064</v>
      </c>
      <c r="C2359" s="11"/>
      <c r="V2359"/>
    </row>
    <row r="2360" spans="1:46" x14ac:dyDescent="0.55000000000000004">
      <c r="A2360" s="2" t="s">
        <v>213</v>
      </c>
      <c r="B2360" s="31">
        <v>37065</v>
      </c>
      <c r="C2360" s="11"/>
      <c r="V2360"/>
    </row>
    <row r="2361" spans="1:46" x14ac:dyDescent="0.55000000000000004">
      <c r="A2361" s="2" t="s">
        <v>213</v>
      </c>
      <c r="B2361" s="31">
        <v>37066</v>
      </c>
      <c r="C2361" s="11"/>
      <c r="V2361"/>
    </row>
    <row r="2362" spans="1:46" x14ac:dyDescent="0.55000000000000004">
      <c r="A2362" s="2" t="s">
        <v>213</v>
      </c>
      <c r="B2362" s="31">
        <v>37067</v>
      </c>
      <c r="C2362" s="11"/>
      <c r="V2362"/>
    </row>
    <row r="2363" spans="1:46" x14ac:dyDescent="0.55000000000000004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6" x14ac:dyDescent="0.55000000000000004">
      <c r="A2364" s="2" t="s">
        <v>213</v>
      </c>
      <c r="B2364" s="31">
        <v>37069</v>
      </c>
      <c r="C2364" s="11"/>
      <c r="V2364"/>
    </row>
    <row r="2365" spans="1:46" x14ac:dyDescent="0.55000000000000004">
      <c r="A2365" s="2" t="s">
        <v>213</v>
      </c>
      <c r="B2365" s="31">
        <v>37070</v>
      </c>
      <c r="C2365" s="11"/>
      <c r="V2365"/>
    </row>
    <row r="2366" spans="1:46" x14ac:dyDescent="0.55000000000000004">
      <c r="A2366" s="2" t="s">
        <v>213</v>
      </c>
      <c r="B2366" s="31">
        <v>37071</v>
      </c>
      <c r="C2366" s="11"/>
      <c r="V2366"/>
    </row>
    <row r="2367" spans="1:46" x14ac:dyDescent="0.55000000000000004">
      <c r="A2367" s="2" t="s">
        <v>213</v>
      </c>
      <c r="B2367" s="31">
        <v>37072</v>
      </c>
      <c r="C2367" s="11"/>
      <c r="V2367"/>
    </row>
    <row r="2368" spans="1:46" x14ac:dyDescent="0.55000000000000004">
      <c r="A2368" s="2" t="s">
        <v>213</v>
      </c>
      <c r="B2368" s="31">
        <v>37073</v>
      </c>
      <c r="C2368" s="11"/>
      <c r="V2368"/>
    </row>
    <row r="2369" spans="1:22" x14ac:dyDescent="0.55000000000000004">
      <c r="A2369" s="2" t="s">
        <v>213</v>
      </c>
      <c r="B2369" s="31">
        <v>37074</v>
      </c>
      <c r="C2369" s="11"/>
      <c r="V2369"/>
    </row>
    <row r="2370" spans="1:22" x14ac:dyDescent="0.55000000000000004">
      <c r="A2370" s="2" t="s">
        <v>213</v>
      </c>
      <c r="B2370" s="31">
        <v>37075</v>
      </c>
      <c r="C2370" s="11"/>
      <c r="V2370"/>
    </row>
    <row r="2371" spans="1:22" x14ac:dyDescent="0.55000000000000004">
      <c r="A2371" s="2" t="s">
        <v>213</v>
      </c>
      <c r="B2371" s="31">
        <v>37076</v>
      </c>
      <c r="C2371" s="11"/>
      <c r="V2371"/>
    </row>
    <row r="2372" spans="1:22" x14ac:dyDescent="0.55000000000000004">
      <c r="A2372" s="2" t="s">
        <v>213</v>
      </c>
      <c r="B2372" s="31">
        <v>37077</v>
      </c>
      <c r="C2372" s="11"/>
      <c r="V2372"/>
    </row>
    <row r="2373" spans="1:22" x14ac:dyDescent="0.55000000000000004">
      <c r="A2373" s="2" t="s">
        <v>213</v>
      </c>
      <c r="B2373" s="31">
        <v>37078</v>
      </c>
      <c r="C2373" s="11"/>
      <c r="V2373"/>
    </row>
    <row r="2374" spans="1:22" x14ac:dyDescent="0.55000000000000004">
      <c r="A2374" s="2" t="s">
        <v>213</v>
      </c>
      <c r="B2374" s="31">
        <v>37079</v>
      </c>
      <c r="C2374" s="11"/>
      <c r="V2374"/>
    </row>
    <row r="2375" spans="1:22" x14ac:dyDescent="0.55000000000000004">
      <c r="A2375" s="2" t="s">
        <v>213</v>
      </c>
      <c r="B2375" s="31">
        <v>37080</v>
      </c>
      <c r="C2375" s="11"/>
      <c r="V2375"/>
    </row>
    <row r="2376" spans="1:22" x14ac:dyDescent="0.55000000000000004">
      <c r="A2376" s="2" t="s">
        <v>213</v>
      </c>
      <c r="B2376" s="31">
        <v>37081</v>
      </c>
      <c r="C2376" s="11"/>
      <c r="V2376"/>
    </row>
    <row r="2377" spans="1:22" x14ac:dyDescent="0.55000000000000004">
      <c r="A2377" s="2" t="s">
        <v>213</v>
      </c>
      <c r="B2377" s="31">
        <v>37082</v>
      </c>
      <c r="C2377" s="11"/>
      <c r="V2377"/>
    </row>
    <row r="2378" spans="1:22" x14ac:dyDescent="0.55000000000000004">
      <c r="A2378" s="2" t="s">
        <v>213</v>
      </c>
      <c r="B2378" s="31">
        <v>37083</v>
      </c>
      <c r="C2378" s="11"/>
      <c r="V2378"/>
    </row>
    <row r="2379" spans="1:22" x14ac:dyDescent="0.55000000000000004">
      <c r="A2379" s="2" t="s">
        <v>213</v>
      </c>
      <c r="B2379" s="31">
        <v>37084</v>
      </c>
      <c r="C2379" s="11"/>
      <c r="V2379"/>
    </row>
    <row r="2380" spans="1:22" x14ac:dyDescent="0.55000000000000004">
      <c r="A2380" s="2" t="s">
        <v>213</v>
      </c>
      <c r="B2380" s="31">
        <v>37085</v>
      </c>
      <c r="C2380" s="11"/>
      <c r="V2380"/>
    </row>
    <row r="2381" spans="1:22" x14ac:dyDescent="0.55000000000000004">
      <c r="A2381" s="2" t="s">
        <v>213</v>
      </c>
      <c r="B2381" s="31">
        <v>37086</v>
      </c>
      <c r="C2381" s="11"/>
      <c r="V2381"/>
    </row>
    <row r="2382" spans="1:22" x14ac:dyDescent="0.55000000000000004">
      <c r="A2382" s="2" t="s">
        <v>213</v>
      </c>
      <c r="B2382" s="31">
        <v>37087</v>
      </c>
      <c r="C2382" s="11"/>
      <c r="V2382"/>
    </row>
    <row r="2383" spans="1:22" x14ac:dyDescent="0.55000000000000004">
      <c r="A2383" s="2" t="s">
        <v>213</v>
      </c>
      <c r="B2383" s="31">
        <v>37088</v>
      </c>
      <c r="C2383" s="11"/>
      <c r="V2383"/>
    </row>
    <row r="2384" spans="1:22" x14ac:dyDescent="0.55000000000000004">
      <c r="A2384" s="2" t="s">
        <v>213</v>
      </c>
      <c r="B2384" s="31">
        <v>37089</v>
      </c>
      <c r="C2384" s="11"/>
      <c r="V2384"/>
    </row>
    <row r="2385" spans="1:46" x14ac:dyDescent="0.55000000000000004">
      <c r="A2385" s="2" t="s">
        <v>213</v>
      </c>
      <c r="B2385" s="31">
        <v>37090</v>
      </c>
      <c r="C2385" s="11"/>
      <c r="V2385"/>
    </row>
    <row r="2386" spans="1:46" x14ac:dyDescent="0.55000000000000004">
      <c r="A2386" s="2" t="s">
        <v>213</v>
      </c>
      <c r="B2386" s="31">
        <v>37091</v>
      </c>
      <c r="C2386" s="11"/>
      <c r="V2386"/>
    </row>
    <row r="2387" spans="1:46" x14ac:dyDescent="0.55000000000000004">
      <c r="A2387" s="2" t="s">
        <v>213</v>
      </c>
      <c r="B2387" s="31">
        <v>37092</v>
      </c>
      <c r="C2387" s="11"/>
      <c r="V2387"/>
    </row>
    <row r="2388" spans="1:46" x14ac:dyDescent="0.55000000000000004">
      <c r="A2388" s="2" t="s">
        <v>213</v>
      </c>
      <c r="B2388" s="31">
        <v>37093</v>
      </c>
      <c r="C2388" s="11"/>
      <c r="V2388"/>
    </row>
    <row r="2389" spans="1:46" x14ac:dyDescent="0.55000000000000004">
      <c r="A2389" s="2" t="s">
        <v>213</v>
      </c>
      <c r="B2389" s="31">
        <v>37094</v>
      </c>
      <c r="C2389" s="11"/>
      <c r="V2389"/>
    </row>
    <row r="2390" spans="1:46" x14ac:dyDescent="0.55000000000000004">
      <c r="A2390" s="2" t="s">
        <v>213</v>
      </c>
      <c r="B2390" s="31">
        <v>37095</v>
      </c>
      <c r="C2390" s="11"/>
      <c r="V2390"/>
    </row>
    <row r="2391" spans="1:46" x14ac:dyDescent="0.55000000000000004">
      <c r="A2391" s="2" t="s">
        <v>213</v>
      </c>
      <c r="B2391" s="31">
        <v>37096</v>
      </c>
      <c r="C2391" s="11"/>
      <c r="V2391"/>
    </row>
    <row r="2392" spans="1:46" x14ac:dyDescent="0.55000000000000004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6" x14ac:dyDescent="0.55000000000000004">
      <c r="A2393" s="2" t="s">
        <v>213</v>
      </c>
      <c r="B2393" s="31">
        <v>37098</v>
      </c>
      <c r="C2393" s="11"/>
      <c r="D2393">
        <v>0.67387271575670304</v>
      </c>
      <c r="V2393"/>
    </row>
    <row r="2394" spans="1:46" x14ac:dyDescent="0.55000000000000004">
      <c r="A2394" s="2" t="s">
        <v>213</v>
      </c>
      <c r="B2394" s="31">
        <v>37099</v>
      </c>
      <c r="C2394" s="11"/>
      <c r="D2394">
        <v>1.03516473081391</v>
      </c>
      <c r="V2394"/>
    </row>
    <row r="2395" spans="1:46" x14ac:dyDescent="0.55000000000000004">
      <c r="A2395" s="2" t="s">
        <v>213</v>
      </c>
      <c r="B2395" s="31">
        <v>37100</v>
      </c>
      <c r="C2395" s="11"/>
      <c r="D2395">
        <v>1.72691370779235</v>
      </c>
      <c r="V2395"/>
    </row>
    <row r="2396" spans="1:46" x14ac:dyDescent="0.55000000000000004">
      <c r="A2396" s="2" t="s">
        <v>213</v>
      </c>
      <c r="B2396" s="31">
        <v>37101</v>
      </c>
      <c r="C2396" s="11"/>
      <c r="D2396">
        <v>1.35865720903725</v>
      </c>
      <c r="V2396"/>
    </row>
    <row r="2397" spans="1:46" x14ac:dyDescent="0.55000000000000004">
      <c r="A2397" s="2" t="s">
        <v>213</v>
      </c>
      <c r="B2397" s="31">
        <v>37102</v>
      </c>
      <c r="C2397" s="11"/>
      <c r="D2397">
        <v>1.30144485913431</v>
      </c>
      <c r="V2397"/>
    </row>
    <row r="2398" spans="1:46" x14ac:dyDescent="0.55000000000000004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6" x14ac:dyDescent="0.55000000000000004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I2399">
        <v>0.14380216049382699</v>
      </c>
      <c r="AT2399">
        <v>22</v>
      </c>
    </row>
    <row r="2400" spans="1:46" x14ac:dyDescent="0.55000000000000004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55000000000000004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55000000000000004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55000000000000004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55000000000000004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55000000000000004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55000000000000004">
      <c r="A2406" s="2" t="s">
        <v>213</v>
      </c>
      <c r="B2406" s="31">
        <v>37111</v>
      </c>
      <c r="C2406" s="11"/>
      <c r="V2406"/>
    </row>
    <row r="2407" spans="1:22" x14ac:dyDescent="0.55000000000000004">
      <c r="A2407" s="2" t="s">
        <v>213</v>
      </c>
      <c r="B2407" s="31">
        <v>37112</v>
      </c>
      <c r="C2407" s="11"/>
      <c r="V2407"/>
    </row>
    <row r="2408" spans="1:22" x14ac:dyDescent="0.55000000000000004">
      <c r="A2408" s="2" t="s">
        <v>213</v>
      </c>
      <c r="B2408" s="31">
        <v>37113</v>
      </c>
      <c r="C2408" s="11"/>
      <c r="V2408"/>
    </row>
    <row r="2409" spans="1:22" x14ac:dyDescent="0.55000000000000004">
      <c r="A2409" s="2" t="s">
        <v>213</v>
      </c>
      <c r="B2409" s="31">
        <v>37114</v>
      </c>
      <c r="C2409" s="11"/>
      <c r="V2409"/>
    </row>
    <row r="2410" spans="1:22" x14ac:dyDescent="0.55000000000000004">
      <c r="A2410" s="2" t="s">
        <v>213</v>
      </c>
      <c r="B2410" s="31">
        <v>37115</v>
      </c>
      <c r="C2410" s="11"/>
      <c r="V2410"/>
    </row>
    <row r="2411" spans="1:22" x14ac:dyDescent="0.55000000000000004">
      <c r="A2411" s="2" t="s">
        <v>213</v>
      </c>
      <c r="B2411" s="31">
        <v>37116</v>
      </c>
      <c r="C2411" s="11"/>
      <c r="V2411"/>
    </row>
    <row r="2412" spans="1:22" x14ac:dyDescent="0.55000000000000004">
      <c r="A2412" s="2" t="s">
        <v>213</v>
      </c>
      <c r="B2412" s="31">
        <v>37117</v>
      </c>
      <c r="C2412" s="11"/>
      <c r="V2412"/>
    </row>
    <row r="2413" spans="1:22" x14ac:dyDescent="0.55000000000000004">
      <c r="A2413" s="2" t="s">
        <v>213</v>
      </c>
      <c r="B2413" s="31">
        <v>37118</v>
      </c>
      <c r="C2413" s="11"/>
      <c r="V2413"/>
    </row>
    <row r="2414" spans="1:22" x14ac:dyDescent="0.55000000000000004">
      <c r="A2414" s="2" t="s">
        <v>213</v>
      </c>
      <c r="B2414" s="31">
        <v>37119</v>
      </c>
      <c r="C2414" s="11"/>
      <c r="V2414"/>
    </row>
    <row r="2415" spans="1:22" x14ac:dyDescent="0.55000000000000004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55000000000000004">
      <c r="A2416" s="2" t="s">
        <v>213</v>
      </c>
      <c r="B2416" s="31">
        <v>37121</v>
      </c>
      <c r="C2416" s="11"/>
      <c r="D2416">
        <v>2.7803305540546601</v>
      </c>
      <c r="V2416"/>
    </row>
    <row r="2417" spans="1:46" x14ac:dyDescent="0.55000000000000004">
      <c r="A2417" s="2" t="s">
        <v>213</v>
      </c>
      <c r="B2417" s="31">
        <v>37122</v>
      </c>
      <c r="C2417" s="11"/>
      <c r="D2417">
        <v>1.7091170744916599</v>
      </c>
      <c r="V2417"/>
    </row>
    <row r="2418" spans="1:46" x14ac:dyDescent="0.55000000000000004">
      <c r="A2418" s="2" t="s">
        <v>213</v>
      </c>
      <c r="B2418" s="31">
        <v>37123</v>
      </c>
      <c r="C2418" s="11"/>
      <c r="D2418">
        <v>1.45355744823191</v>
      </c>
      <c r="V2418"/>
    </row>
    <row r="2419" spans="1:46" x14ac:dyDescent="0.55000000000000004">
      <c r="A2419" s="2" t="s">
        <v>213</v>
      </c>
      <c r="B2419" s="31">
        <v>37124</v>
      </c>
      <c r="C2419" s="11"/>
      <c r="D2419">
        <v>1.3</v>
      </c>
      <c r="V2419"/>
    </row>
    <row r="2420" spans="1:46" x14ac:dyDescent="0.55000000000000004">
      <c r="A2420" s="2" t="s">
        <v>213</v>
      </c>
      <c r="B2420" s="31">
        <v>37125</v>
      </c>
      <c r="C2420" s="11"/>
      <c r="D2420">
        <v>1.6</v>
      </c>
      <c r="V2420"/>
    </row>
    <row r="2421" spans="1:46" x14ac:dyDescent="0.55000000000000004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I2421">
        <v>0.95409122776148103</v>
      </c>
      <c r="AT2421">
        <v>28</v>
      </c>
    </row>
    <row r="2422" spans="1:46" x14ac:dyDescent="0.55000000000000004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6" x14ac:dyDescent="0.55000000000000004">
      <c r="A2423" s="2" t="s">
        <v>213</v>
      </c>
      <c r="B2423" s="31">
        <v>37128</v>
      </c>
      <c r="C2423" s="11"/>
      <c r="D2423">
        <v>1.83405740144881</v>
      </c>
      <c r="V2423"/>
    </row>
    <row r="2424" spans="1:46" x14ac:dyDescent="0.55000000000000004">
      <c r="A2424" s="2" t="s">
        <v>213</v>
      </c>
      <c r="B2424" s="31">
        <v>37129</v>
      </c>
      <c r="C2424" s="11"/>
      <c r="D2424">
        <v>1.4905721512068899</v>
      </c>
      <c r="V2424"/>
    </row>
    <row r="2425" spans="1:46" x14ac:dyDescent="0.55000000000000004">
      <c r="A2425" s="2" t="s">
        <v>213</v>
      </c>
      <c r="B2425" s="31">
        <v>37130</v>
      </c>
      <c r="C2425" s="11"/>
      <c r="D2425">
        <v>1.49097449784187</v>
      </c>
      <c r="V2425"/>
    </row>
    <row r="2426" spans="1:46" x14ac:dyDescent="0.55000000000000004">
      <c r="A2426" s="2" t="s">
        <v>213</v>
      </c>
      <c r="B2426" s="31">
        <v>37131</v>
      </c>
      <c r="C2426" s="11"/>
      <c r="D2426">
        <v>2.06711132957318</v>
      </c>
      <c r="V2426"/>
    </row>
    <row r="2427" spans="1:46" x14ac:dyDescent="0.55000000000000004">
      <c r="A2427" s="2" t="s">
        <v>213</v>
      </c>
      <c r="B2427" s="31">
        <v>37132</v>
      </c>
      <c r="C2427" s="11"/>
      <c r="D2427">
        <v>1.2566132018213101</v>
      </c>
      <c r="V2427"/>
    </row>
    <row r="2428" spans="1:46" x14ac:dyDescent="0.55000000000000004">
      <c r="A2428" s="2" t="s">
        <v>213</v>
      </c>
      <c r="B2428" s="31">
        <v>37133</v>
      </c>
      <c r="C2428" s="11"/>
      <c r="D2428">
        <v>1.7094057615957201</v>
      </c>
      <c r="V2428"/>
    </row>
    <row r="2429" spans="1:46" x14ac:dyDescent="0.55000000000000004">
      <c r="A2429" s="2" t="s">
        <v>213</v>
      </c>
      <c r="B2429" s="31">
        <v>37134</v>
      </c>
      <c r="C2429" s="11"/>
      <c r="D2429">
        <v>2.6645781568422899</v>
      </c>
      <c r="V2429"/>
    </row>
    <row r="2430" spans="1:46" x14ac:dyDescent="0.55000000000000004">
      <c r="A2430" s="2" t="s">
        <v>213</v>
      </c>
      <c r="B2430" s="31">
        <v>37135</v>
      </c>
      <c r="C2430" s="11"/>
      <c r="D2430">
        <v>3.5702415711162598</v>
      </c>
      <c r="V2430"/>
    </row>
    <row r="2431" spans="1:46" x14ac:dyDescent="0.55000000000000004">
      <c r="A2431" s="2" t="s">
        <v>213</v>
      </c>
      <c r="B2431" s="31">
        <v>37136</v>
      </c>
      <c r="C2431" s="11"/>
      <c r="D2431">
        <v>2.9726684453780301</v>
      </c>
      <c r="V2431"/>
    </row>
    <row r="2432" spans="1:46" x14ac:dyDescent="0.55000000000000004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55000000000000004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55000000000000004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55000000000000004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55000000000000004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55000000000000004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55000000000000004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55000000000000004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55000000000000004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55000000000000004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55000000000000004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55000000000000004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55000000000000004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55000000000000004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55000000000000004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55000000000000004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55000000000000004">
      <c r="A2448" s="2" t="s">
        <v>213</v>
      </c>
      <c r="B2448" s="31">
        <v>37153</v>
      </c>
      <c r="C2448" s="11"/>
      <c r="D2448">
        <v>4.0624717261318297</v>
      </c>
      <c r="V2448"/>
    </row>
    <row r="2449" spans="1:46" x14ac:dyDescent="0.55000000000000004">
      <c r="A2449" s="2" t="s">
        <v>213</v>
      </c>
      <c r="B2449" s="31">
        <v>37154</v>
      </c>
      <c r="C2449" s="11"/>
      <c r="D2449">
        <v>3.9883141046808599</v>
      </c>
      <c r="V2449"/>
    </row>
    <row r="2450" spans="1:46" x14ac:dyDescent="0.55000000000000004">
      <c r="A2450" s="2" t="s">
        <v>213</v>
      </c>
      <c r="B2450" s="31">
        <v>37155</v>
      </c>
      <c r="C2450" s="11"/>
      <c r="D2450">
        <v>5.1259350005618396</v>
      </c>
      <c r="V2450"/>
    </row>
    <row r="2451" spans="1:46" x14ac:dyDescent="0.55000000000000004">
      <c r="A2451" s="2" t="s">
        <v>213</v>
      </c>
      <c r="B2451" s="31">
        <v>37156</v>
      </c>
      <c r="C2451" s="11"/>
      <c r="D2451">
        <v>4.96537616874103</v>
      </c>
      <c r="V2451"/>
    </row>
    <row r="2452" spans="1:46" x14ac:dyDescent="0.55000000000000004">
      <c r="A2452" s="2" t="s">
        <v>213</v>
      </c>
      <c r="B2452" s="31">
        <v>37157</v>
      </c>
      <c r="C2452" s="11"/>
      <c r="D2452">
        <v>3.9893942292258</v>
      </c>
      <c r="V2452"/>
    </row>
    <row r="2453" spans="1:46" x14ac:dyDescent="0.55000000000000004">
      <c r="A2453" s="2" t="s">
        <v>213</v>
      </c>
      <c r="B2453" s="31">
        <v>37158</v>
      </c>
      <c r="C2453" s="11"/>
      <c r="D2453">
        <v>4.9890171424116803</v>
      </c>
      <c r="V2453"/>
    </row>
    <row r="2454" spans="1:46" x14ac:dyDescent="0.55000000000000004">
      <c r="A2454" s="2" t="s">
        <v>213</v>
      </c>
      <c r="B2454" s="31">
        <v>37159</v>
      </c>
      <c r="C2454" s="11"/>
      <c r="D2454">
        <v>5.3327501641300596</v>
      </c>
      <c r="V2454"/>
    </row>
    <row r="2455" spans="1:46" x14ac:dyDescent="0.55000000000000004">
      <c r="A2455" s="2" t="s">
        <v>213</v>
      </c>
      <c r="B2455" s="31">
        <v>37160</v>
      </c>
      <c r="C2455" s="11"/>
      <c r="D2455">
        <v>4.2028824887406104</v>
      </c>
      <c r="V2455"/>
    </row>
    <row r="2456" spans="1:46" x14ac:dyDescent="0.55000000000000004">
      <c r="A2456" s="2" t="s">
        <v>213</v>
      </c>
      <c r="B2456" s="31">
        <v>37161</v>
      </c>
      <c r="C2456" s="11"/>
      <c r="D2456">
        <v>4.7231995393102402</v>
      </c>
      <c r="V2456"/>
    </row>
    <row r="2457" spans="1:46" x14ac:dyDescent="0.55000000000000004">
      <c r="A2457" s="2" t="s">
        <v>213</v>
      </c>
      <c r="B2457" s="31">
        <v>37162</v>
      </c>
      <c r="C2457" s="11"/>
      <c r="D2457">
        <v>4.76230095322952</v>
      </c>
      <c r="V2457"/>
    </row>
    <row r="2458" spans="1:46" x14ac:dyDescent="0.55000000000000004">
      <c r="A2458" s="2" t="s">
        <v>213</v>
      </c>
      <c r="B2458" s="31">
        <v>37163</v>
      </c>
      <c r="C2458" s="11"/>
      <c r="D2458">
        <v>4.8671582089148497</v>
      </c>
      <c r="V2458"/>
    </row>
    <row r="2459" spans="1:46" x14ac:dyDescent="0.55000000000000004">
      <c r="A2459" s="2" t="s">
        <v>213</v>
      </c>
      <c r="B2459" s="31">
        <v>37164</v>
      </c>
      <c r="C2459" s="11"/>
      <c r="D2459">
        <v>5.5331295650111301</v>
      </c>
      <c r="V2459"/>
    </row>
    <row r="2460" spans="1:46" x14ac:dyDescent="0.55000000000000004">
      <c r="A2460" s="2" t="s">
        <v>213</v>
      </c>
      <c r="B2460" s="31">
        <v>37165</v>
      </c>
      <c r="C2460" s="11"/>
      <c r="D2460">
        <v>4.9700742407771799</v>
      </c>
      <c r="V2460"/>
    </row>
    <row r="2461" spans="1:46" x14ac:dyDescent="0.55000000000000004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I2461">
        <v>5.6411081976358597</v>
      </c>
      <c r="AT2461">
        <v>49</v>
      </c>
    </row>
    <row r="2462" spans="1:46" x14ac:dyDescent="0.55000000000000004">
      <c r="A2462" s="2" t="s">
        <v>213</v>
      </c>
      <c r="B2462" s="31">
        <v>37167</v>
      </c>
      <c r="C2462" s="11"/>
      <c r="D2462">
        <v>4.7292463977840198</v>
      </c>
      <c r="V2462"/>
    </row>
    <row r="2463" spans="1:46" x14ac:dyDescent="0.55000000000000004">
      <c r="A2463" s="2" t="s">
        <v>213</v>
      </c>
      <c r="B2463" s="31">
        <v>37168</v>
      </c>
      <c r="C2463" s="11"/>
      <c r="D2463">
        <v>5.3700764090767201</v>
      </c>
      <c r="V2463"/>
    </row>
    <row r="2464" spans="1:46" x14ac:dyDescent="0.55000000000000004">
      <c r="A2464" s="2" t="s">
        <v>213</v>
      </c>
      <c r="B2464" s="31">
        <v>37169</v>
      </c>
      <c r="C2464" s="11"/>
      <c r="D2464">
        <v>5.2839891795619804</v>
      </c>
      <c r="V2464"/>
    </row>
    <row r="2465" spans="1:46" x14ac:dyDescent="0.55000000000000004">
      <c r="A2465" s="2" t="s">
        <v>213</v>
      </c>
      <c r="B2465" s="31">
        <v>37170</v>
      </c>
      <c r="C2465" s="11"/>
      <c r="D2465">
        <v>6.1227761769600502</v>
      </c>
      <c r="V2465"/>
    </row>
    <row r="2466" spans="1:46" x14ac:dyDescent="0.55000000000000004">
      <c r="A2466" s="2" t="s">
        <v>213</v>
      </c>
      <c r="B2466" s="31">
        <v>37171</v>
      </c>
      <c r="C2466" s="11"/>
      <c r="D2466">
        <v>4.9929489396676603</v>
      </c>
      <c r="V2466"/>
    </row>
    <row r="2467" spans="1:46" x14ac:dyDescent="0.55000000000000004">
      <c r="A2467" s="2" t="s">
        <v>213</v>
      </c>
      <c r="B2467" s="31">
        <v>37172</v>
      </c>
      <c r="C2467" s="11"/>
      <c r="D2467">
        <v>4.8010890287344399</v>
      </c>
      <c r="V2467"/>
    </row>
    <row r="2468" spans="1:46" x14ac:dyDescent="0.55000000000000004">
      <c r="A2468" s="2" t="s">
        <v>213</v>
      </c>
      <c r="B2468" s="31">
        <v>37173</v>
      </c>
      <c r="C2468" s="11"/>
      <c r="D2468">
        <v>4.9086933092250602</v>
      </c>
      <c r="V2468"/>
    </row>
    <row r="2469" spans="1:46" x14ac:dyDescent="0.55000000000000004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I2469">
        <v>5.0373054346986104</v>
      </c>
      <c r="AT2469">
        <v>60</v>
      </c>
    </row>
    <row r="2470" spans="1:46" x14ac:dyDescent="0.55000000000000004">
      <c r="A2470" s="2" t="s">
        <v>213</v>
      </c>
      <c r="B2470" s="31">
        <v>37175</v>
      </c>
      <c r="C2470" s="11"/>
      <c r="D2470">
        <v>0.65535460649241595</v>
      </c>
      <c r="V2470"/>
    </row>
    <row r="2471" spans="1:46" x14ac:dyDescent="0.55000000000000004">
      <c r="A2471" s="2" t="s">
        <v>213</v>
      </c>
      <c r="B2471" s="31">
        <v>37176</v>
      </c>
      <c r="C2471" s="11"/>
      <c r="D2471">
        <v>5.6335351539497696</v>
      </c>
      <c r="V2471"/>
    </row>
    <row r="2472" spans="1:46" x14ac:dyDescent="0.55000000000000004">
      <c r="A2472" s="2" t="s">
        <v>213</v>
      </c>
      <c r="B2472" s="31">
        <v>37177</v>
      </c>
      <c r="C2472" s="11"/>
      <c r="D2472">
        <v>5.3645668782640596</v>
      </c>
      <c r="V2472"/>
    </row>
    <row r="2473" spans="1:46" x14ac:dyDescent="0.55000000000000004">
      <c r="A2473" s="2" t="s">
        <v>213</v>
      </c>
      <c r="B2473" s="31">
        <v>37178</v>
      </c>
      <c r="C2473" s="11"/>
      <c r="D2473">
        <v>3.09542763403004</v>
      </c>
      <c r="V2473"/>
    </row>
    <row r="2474" spans="1:46" x14ac:dyDescent="0.55000000000000004">
      <c r="A2474" s="2" t="s">
        <v>213</v>
      </c>
      <c r="B2474" s="31">
        <v>37179</v>
      </c>
      <c r="C2474" s="11"/>
      <c r="D2474">
        <v>5.2583698405856802</v>
      </c>
      <c r="V2474"/>
    </row>
    <row r="2475" spans="1:46" x14ac:dyDescent="0.55000000000000004">
      <c r="A2475" s="2" t="s">
        <v>213</v>
      </c>
      <c r="B2475" s="31">
        <v>37180</v>
      </c>
      <c r="C2475" s="11"/>
      <c r="D2475">
        <v>4.9889788166546696</v>
      </c>
      <c r="V2475"/>
    </row>
    <row r="2476" spans="1:46" x14ac:dyDescent="0.55000000000000004">
      <c r="A2476" s="2" t="s">
        <v>213</v>
      </c>
      <c r="B2476" s="31">
        <v>37181</v>
      </c>
      <c r="C2476" s="11"/>
      <c r="D2476">
        <v>4.7492333726332996</v>
      </c>
      <c r="V2476"/>
    </row>
    <row r="2477" spans="1:46" x14ac:dyDescent="0.55000000000000004">
      <c r="A2477" s="2" t="s">
        <v>213</v>
      </c>
      <c r="B2477" s="31">
        <v>37182</v>
      </c>
      <c r="C2477" s="11"/>
      <c r="D2477">
        <v>4.9392232099936599</v>
      </c>
      <c r="V2477"/>
    </row>
    <row r="2478" spans="1:46" x14ac:dyDescent="0.55000000000000004">
      <c r="A2478" s="2" t="s">
        <v>213</v>
      </c>
      <c r="B2478" s="31">
        <v>37183</v>
      </c>
      <c r="C2478" s="11"/>
      <c r="D2478">
        <v>4.9073716488642898</v>
      </c>
      <c r="V2478"/>
    </row>
    <row r="2479" spans="1:46" x14ac:dyDescent="0.55000000000000004">
      <c r="A2479" s="2" t="s">
        <v>213</v>
      </c>
      <c r="B2479" s="31">
        <v>37184</v>
      </c>
      <c r="C2479" s="11"/>
      <c r="D2479">
        <v>4.6431264699206602</v>
      </c>
      <c r="V2479"/>
    </row>
    <row r="2480" spans="1:46" x14ac:dyDescent="0.55000000000000004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55000000000000004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55000000000000004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55000000000000004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55000000000000004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55000000000000004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55000000000000004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55000000000000004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55000000000000004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55000000000000004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55000000000000004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55000000000000004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55000000000000004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55000000000000004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55000000000000004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55000000000000004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55000000000000004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55000000000000004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55000000000000004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55000000000000004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55000000000000004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55000000000000004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55000000000000004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55000000000000004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55000000000000004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55000000000000004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55000000000000004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55000000000000004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55000000000000004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55000000000000004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55000000000000004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55000000000000004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55000000000000004">
      <c r="A2512" s="2" t="s">
        <v>213</v>
      </c>
      <c r="B2512" s="31">
        <v>37217</v>
      </c>
      <c r="C2512" s="11"/>
      <c r="D2512">
        <v>3.72791079905975</v>
      </c>
      <c r="V2512"/>
    </row>
    <row r="2513" spans="1:46" x14ac:dyDescent="0.55000000000000004">
      <c r="A2513" s="2" t="s">
        <v>213</v>
      </c>
      <c r="B2513" s="31">
        <v>37218</v>
      </c>
      <c r="C2513" s="11"/>
      <c r="D2513">
        <v>3.3259424892734999</v>
      </c>
      <c r="V2513"/>
    </row>
    <row r="2514" spans="1:46" x14ac:dyDescent="0.55000000000000004">
      <c r="A2514" s="2" t="s">
        <v>213</v>
      </c>
      <c r="B2514" s="31">
        <v>37219</v>
      </c>
      <c r="C2514" s="11"/>
      <c r="D2514">
        <v>3.45445169202985</v>
      </c>
      <c r="V2514"/>
    </row>
    <row r="2515" spans="1:46" x14ac:dyDescent="0.55000000000000004">
      <c r="A2515" s="2" t="s">
        <v>213</v>
      </c>
      <c r="B2515" s="31">
        <v>37220</v>
      </c>
      <c r="C2515" s="11"/>
      <c r="D2515">
        <v>1.83567502446577</v>
      </c>
      <c r="V2515"/>
    </row>
    <row r="2516" spans="1:46" x14ac:dyDescent="0.55000000000000004">
      <c r="A2516" s="2" t="s">
        <v>213</v>
      </c>
      <c r="B2516" s="31">
        <v>37221</v>
      </c>
      <c r="C2516" s="11"/>
      <c r="D2516">
        <v>1.2172382285402099</v>
      </c>
      <c r="V2516"/>
    </row>
    <row r="2517" spans="1:46" x14ac:dyDescent="0.55000000000000004">
      <c r="A2517" s="2" t="s">
        <v>213</v>
      </c>
      <c r="B2517" s="31">
        <v>37222</v>
      </c>
      <c r="C2517" s="11"/>
      <c r="D2517">
        <v>2.5890187901638599</v>
      </c>
      <c r="V2517"/>
    </row>
    <row r="2518" spans="1:46" x14ac:dyDescent="0.55000000000000004">
      <c r="A2518" s="2" t="s">
        <v>213</v>
      </c>
      <c r="B2518" s="31">
        <v>37223</v>
      </c>
      <c r="C2518" s="11"/>
      <c r="D2518">
        <v>4.2770652789024597</v>
      </c>
      <c r="V2518"/>
    </row>
    <row r="2519" spans="1:46" x14ac:dyDescent="0.55000000000000004">
      <c r="A2519" s="2" t="s">
        <v>213</v>
      </c>
      <c r="B2519" s="31">
        <v>37224</v>
      </c>
      <c r="C2519" s="11"/>
      <c r="D2519">
        <v>3.49681112952914</v>
      </c>
      <c r="V2519"/>
    </row>
    <row r="2520" spans="1:46" x14ac:dyDescent="0.55000000000000004">
      <c r="A2520" s="2" t="s">
        <v>213</v>
      </c>
      <c r="B2520" s="31">
        <v>37225</v>
      </c>
      <c r="C2520" s="11"/>
      <c r="D2520">
        <v>4.1637312196171203</v>
      </c>
      <c r="V2520"/>
    </row>
    <row r="2521" spans="1:46" x14ac:dyDescent="0.55000000000000004">
      <c r="A2521" s="2" t="s">
        <v>213</v>
      </c>
      <c r="B2521" s="31">
        <v>37226</v>
      </c>
      <c r="C2521" s="11"/>
      <c r="D2521">
        <v>4.7442173822931801</v>
      </c>
      <c r="V2521"/>
    </row>
    <row r="2522" spans="1:46" x14ac:dyDescent="0.55000000000000004">
      <c r="A2522" s="2" t="s">
        <v>213</v>
      </c>
      <c r="B2522" s="31">
        <v>37227</v>
      </c>
      <c r="C2522" s="11"/>
      <c r="D2522">
        <v>3.72767430514038</v>
      </c>
      <c r="V2522"/>
    </row>
    <row r="2523" spans="1:46" x14ac:dyDescent="0.55000000000000004">
      <c r="A2523" s="2" t="s">
        <v>213</v>
      </c>
      <c r="B2523" s="31">
        <v>37228</v>
      </c>
      <c r="C2523" s="11"/>
      <c r="D2523">
        <v>4.0677862870066903</v>
      </c>
      <c r="V2523"/>
    </row>
    <row r="2524" spans="1:46" x14ac:dyDescent="0.55000000000000004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38.200000000000003</v>
      </c>
      <c r="Y2524">
        <f>AA2524/(W2524/1000)</f>
        <v>18869.109947643974</v>
      </c>
      <c r="AA2524">
        <v>720.8</v>
      </c>
      <c r="AP2524" t="s">
        <v>930</v>
      </c>
      <c r="AT2524">
        <v>90</v>
      </c>
    </row>
    <row r="2525" spans="1:46" x14ac:dyDescent="0.55000000000000004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6" x14ac:dyDescent="0.55000000000000004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6" x14ac:dyDescent="0.55000000000000004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6" x14ac:dyDescent="0.55000000000000004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6" x14ac:dyDescent="0.55000000000000004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6" x14ac:dyDescent="0.55000000000000004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6" x14ac:dyDescent="0.55000000000000004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6" x14ac:dyDescent="0.55000000000000004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6" x14ac:dyDescent="0.55000000000000004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6" x14ac:dyDescent="0.55000000000000004">
      <c r="A2534" s="2" t="s">
        <v>71</v>
      </c>
      <c r="B2534" s="31">
        <v>37699</v>
      </c>
      <c r="C2534" s="11"/>
      <c r="R2534">
        <v>57.62</v>
      </c>
      <c r="V2534"/>
      <c r="AI2534">
        <v>0.34</v>
      </c>
    </row>
    <row r="2535" spans="1:46" x14ac:dyDescent="0.55000000000000004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6" x14ac:dyDescent="0.55000000000000004">
      <c r="A2536" s="2" t="s">
        <v>71</v>
      </c>
      <c r="B2536" s="31">
        <v>37705</v>
      </c>
      <c r="C2536" s="11"/>
      <c r="V2536"/>
      <c r="AT2536">
        <v>31</v>
      </c>
    </row>
    <row r="2537" spans="1:46" x14ac:dyDescent="0.55000000000000004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6" x14ac:dyDescent="0.55000000000000004">
      <c r="A2538" s="2" t="s">
        <v>71</v>
      </c>
      <c r="B2538" s="31">
        <v>37707</v>
      </c>
      <c r="C2538" s="11"/>
      <c r="R2538">
        <v>86.63</v>
      </c>
      <c r="V2538"/>
      <c r="AI2538">
        <v>0.46</v>
      </c>
    </row>
    <row r="2539" spans="1:46" x14ac:dyDescent="0.55000000000000004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6" x14ac:dyDescent="0.55000000000000004">
      <c r="A2540" s="2" t="s">
        <v>71</v>
      </c>
      <c r="B2540" s="31">
        <v>37715</v>
      </c>
      <c r="C2540" s="11"/>
      <c r="R2540">
        <v>225.99</v>
      </c>
      <c r="V2540"/>
      <c r="AI2540">
        <v>0.84</v>
      </c>
    </row>
    <row r="2541" spans="1:46" x14ac:dyDescent="0.55000000000000004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6" x14ac:dyDescent="0.55000000000000004">
      <c r="A2542" s="2" t="s">
        <v>71</v>
      </c>
      <c r="B2542" s="31">
        <v>37721</v>
      </c>
      <c r="C2542" s="11"/>
      <c r="R2542">
        <v>312.01</v>
      </c>
      <c r="V2542"/>
      <c r="AI2542">
        <v>1.45</v>
      </c>
    </row>
    <row r="2543" spans="1:46" x14ac:dyDescent="0.55000000000000004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6" x14ac:dyDescent="0.55000000000000004">
      <c r="A2544" s="2" t="s">
        <v>71</v>
      </c>
      <c r="B2544" s="31">
        <v>37726</v>
      </c>
      <c r="C2544" s="11"/>
      <c r="R2544">
        <v>416.98</v>
      </c>
      <c r="V2544"/>
      <c r="AI2544">
        <v>2.65</v>
      </c>
    </row>
    <row r="2545" spans="1:46" x14ac:dyDescent="0.55000000000000004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6" x14ac:dyDescent="0.55000000000000004">
      <c r="A2546" s="2" t="s">
        <v>71</v>
      </c>
      <c r="B2546" s="31">
        <v>37731</v>
      </c>
      <c r="C2546" s="11"/>
      <c r="V2546"/>
      <c r="AI2546">
        <v>3.89</v>
      </c>
    </row>
    <row r="2547" spans="1:46" x14ac:dyDescent="0.55000000000000004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6" x14ac:dyDescent="0.55000000000000004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6" x14ac:dyDescent="0.55000000000000004">
      <c r="A2549" s="2" t="s">
        <v>71</v>
      </c>
      <c r="B2549" s="31">
        <v>37736</v>
      </c>
      <c r="C2549" s="11"/>
      <c r="R2549">
        <v>546.79</v>
      </c>
      <c r="V2549"/>
      <c r="AI2549">
        <v>5.21</v>
      </c>
    </row>
    <row r="2550" spans="1:46" x14ac:dyDescent="0.55000000000000004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6" x14ac:dyDescent="0.55000000000000004">
      <c r="A2551" s="2" t="s">
        <v>71</v>
      </c>
      <c r="B2551" s="31">
        <v>37739</v>
      </c>
      <c r="C2551" s="11"/>
      <c r="V2551"/>
      <c r="AT2551">
        <v>55</v>
      </c>
    </row>
    <row r="2552" spans="1:46" x14ac:dyDescent="0.55000000000000004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6" x14ac:dyDescent="0.55000000000000004">
      <c r="A2553" s="2" t="s">
        <v>71</v>
      </c>
      <c r="B2553" s="31">
        <v>37741</v>
      </c>
      <c r="C2553" s="11"/>
      <c r="V2553"/>
      <c r="AI2553">
        <v>5.55</v>
      </c>
    </row>
    <row r="2554" spans="1:46" x14ac:dyDescent="0.55000000000000004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I2554">
        <v>4.8899999999999997</v>
      </c>
    </row>
    <row r="2555" spans="1:46" x14ac:dyDescent="0.55000000000000004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I2555">
        <v>4</v>
      </c>
    </row>
    <row r="2556" spans="1:46" x14ac:dyDescent="0.55000000000000004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I2556">
        <v>3.35</v>
      </c>
    </row>
    <row r="2557" spans="1:46" x14ac:dyDescent="0.55000000000000004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6" x14ac:dyDescent="0.55000000000000004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I2558">
        <v>2.5099999999999998</v>
      </c>
    </row>
    <row r="2559" spans="1:46" x14ac:dyDescent="0.55000000000000004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6" x14ac:dyDescent="0.55000000000000004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I2560">
        <v>0.78</v>
      </c>
      <c r="AP2560" t="s">
        <v>930</v>
      </c>
      <c r="AT2560">
        <v>90</v>
      </c>
    </row>
    <row r="2561" spans="1:22" x14ac:dyDescent="0.55000000000000004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55000000000000004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55000000000000004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55000000000000004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55000000000000004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55000000000000004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55000000000000004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55000000000000004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55000000000000004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55000000000000004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55000000000000004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55000000000000004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55000000000000004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55000000000000004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55000000000000004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55000000000000004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55000000000000004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55000000000000004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55000000000000004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55000000000000004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55000000000000004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55000000000000004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55000000000000004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55000000000000004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55000000000000004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55000000000000004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55000000000000004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55000000000000004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55000000000000004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55000000000000004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55000000000000004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55000000000000004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55000000000000004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55000000000000004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55000000000000004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55000000000000004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55000000000000004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55000000000000004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55000000000000004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55000000000000004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55000000000000004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55000000000000004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55000000000000004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55000000000000004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55000000000000004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55000000000000004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55000000000000004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55000000000000004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6" x14ac:dyDescent="0.55000000000000004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I2609">
        <v>0.55000000000000004</v>
      </c>
    </row>
    <row r="2610" spans="1:46" x14ac:dyDescent="0.55000000000000004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T2610">
        <v>31</v>
      </c>
    </row>
    <row r="2611" spans="1:46" x14ac:dyDescent="0.55000000000000004">
      <c r="A2611" s="2" t="s">
        <v>72</v>
      </c>
      <c r="B2611" s="31">
        <v>38057</v>
      </c>
      <c r="C2611" s="11"/>
      <c r="R2611">
        <v>93.29</v>
      </c>
      <c r="V2611"/>
      <c r="AI2611">
        <v>1.0900000000000001</v>
      </c>
    </row>
    <row r="2612" spans="1:46" x14ac:dyDescent="0.55000000000000004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6" x14ac:dyDescent="0.55000000000000004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I2613">
        <v>1.7</v>
      </c>
    </row>
    <row r="2614" spans="1:46" x14ac:dyDescent="0.55000000000000004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I2614">
        <v>1.69</v>
      </c>
    </row>
    <row r="2615" spans="1:46" x14ac:dyDescent="0.55000000000000004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6" x14ac:dyDescent="0.55000000000000004">
      <c r="A2616" s="2" t="s">
        <v>72</v>
      </c>
      <c r="B2616" s="31">
        <v>38077</v>
      </c>
      <c r="C2616" s="11"/>
      <c r="R2616">
        <v>296.70999999999998</v>
      </c>
      <c r="V2616"/>
      <c r="AI2616">
        <v>3.49</v>
      </c>
    </row>
    <row r="2617" spans="1:46" x14ac:dyDescent="0.55000000000000004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6" x14ac:dyDescent="0.55000000000000004">
      <c r="A2618" s="2" t="s">
        <v>72</v>
      </c>
      <c r="B2618" s="31">
        <v>38085</v>
      </c>
      <c r="C2618" s="11"/>
      <c r="R2618">
        <v>500.95</v>
      </c>
      <c r="V2618"/>
      <c r="AI2618">
        <v>4.99</v>
      </c>
    </row>
    <row r="2619" spans="1:46" x14ac:dyDescent="0.55000000000000004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6" x14ac:dyDescent="0.55000000000000004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6" x14ac:dyDescent="0.55000000000000004">
      <c r="A2621" s="2" t="s">
        <v>72</v>
      </c>
      <c r="B2621" s="31">
        <v>38093</v>
      </c>
      <c r="C2621" s="11"/>
      <c r="R2621">
        <v>539.75</v>
      </c>
      <c r="V2621"/>
      <c r="AI2621">
        <v>6.9</v>
      </c>
    </row>
    <row r="2622" spans="1:46" x14ac:dyDescent="0.55000000000000004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6" x14ac:dyDescent="0.55000000000000004">
      <c r="A2623" s="2" t="s">
        <v>72</v>
      </c>
      <c r="B2623" s="31">
        <v>38100</v>
      </c>
      <c r="C2623" s="11"/>
      <c r="R2623">
        <v>758</v>
      </c>
      <c r="V2623"/>
      <c r="AI2623">
        <v>6.41</v>
      </c>
      <c r="AT2623">
        <v>55</v>
      </c>
    </row>
    <row r="2624" spans="1:46" x14ac:dyDescent="0.55000000000000004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6" x14ac:dyDescent="0.55000000000000004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I2625">
        <v>5.47</v>
      </c>
    </row>
    <row r="2626" spans="1:46" x14ac:dyDescent="0.55000000000000004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6" x14ac:dyDescent="0.55000000000000004">
      <c r="A2627" s="2" t="s">
        <v>72</v>
      </c>
      <c r="B2627" s="31">
        <v>38114</v>
      </c>
      <c r="C2627" s="11"/>
      <c r="R2627">
        <v>1194.78</v>
      </c>
      <c r="V2627"/>
      <c r="AI2627">
        <v>5.15</v>
      </c>
    </row>
    <row r="2628" spans="1:46" x14ac:dyDescent="0.55000000000000004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6" x14ac:dyDescent="0.55000000000000004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6" x14ac:dyDescent="0.55000000000000004">
      <c r="A2630" s="2" t="s">
        <v>72</v>
      </c>
      <c r="B2630" s="31">
        <v>38120</v>
      </c>
      <c r="C2630" s="11"/>
      <c r="R2630">
        <v>1302.02</v>
      </c>
      <c r="V2630"/>
      <c r="AI2630">
        <v>3.79</v>
      </c>
    </row>
    <row r="2631" spans="1:46" x14ac:dyDescent="0.55000000000000004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6" x14ac:dyDescent="0.55000000000000004">
      <c r="A2632" s="2" t="s">
        <v>72</v>
      </c>
      <c r="B2632" s="31">
        <v>38127</v>
      </c>
      <c r="C2632" s="11"/>
      <c r="R2632">
        <v>1100.03</v>
      </c>
      <c r="V2632"/>
      <c r="AI2632">
        <v>2.86</v>
      </c>
    </row>
    <row r="2633" spans="1:46" x14ac:dyDescent="0.55000000000000004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6" x14ac:dyDescent="0.55000000000000004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I2634">
        <v>1.97</v>
      </c>
    </row>
    <row r="2635" spans="1:46" x14ac:dyDescent="0.55000000000000004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6" x14ac:dyDescent="0.55000000000000004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I2636">
        <v>0.38</v>
      </c>
      <c r="AP2636" t="s">
        <v>930</v>
      </c>
      <c r="AT2636">
        <v>90</v>
      </c>
    </row>
    <row r="2637" spans="1:46" x14ac:dyDescent="0.55000000000000004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6" x14ac:dyDescent="0.55000000000000004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6" x14ac:dyDescent="0.55000000000000004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6" x14ac:dyDescent="0.55000000000000004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55000000000000004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55000000000000004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55000000000000004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55000000000000004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55000000000000004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55000000000000004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55000000000000004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55000000000000004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55000000000000004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55000000000000004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55000000000000004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55000000000000004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55000000000000004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55000000000000004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55000000000000004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55000000000000004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5" x14ac:dyDescent="0.55000000000000004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5" x14ac:dyDescent="0.55000000000000004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5" x14ac:dyDescent="0.55000000000000004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5" x14ac:dyDescent="0.55000000000000004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5" x14ac:dyDescent="0.55000000000000004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5" x14ac:dyDescent="0.55000000000000004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5" x14ac:dyDescent="0.55000000000000004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5" x14ac:dyDescent="0.55000000000000004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5" x14ac:dyDescent="0.55000000000000004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5" x14ac:dyDescent="0.55000000000000004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5" x14ac:dyDescent="0.55000000000000004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5" x14ac:dyDescent="0.55000000000000004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5" x14ac:dyDescent="0.55000000000000004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5" x14ac:dyDescent="0.55000000000000004">
      <c r="A2670" s="2" t="s">
        <v>73</v>
      </c>
      <c r="B2670" s="31">
        <v>38377</v>
      </c>
      <c r="C2670" s="11"/>
      <c r="R2670">
        <v>90.97</v>
      </c>
      <c r="V2670"/>
      <c r="AI2670">
        <v>0.43</v>
      </c>
    </row>
    <row r="2671" spans="1:35" x14ac:dyDescent="0.55000000000000004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5" x14ac:dyDescent="0.55000000000000004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6" x14ac:dyDescent="0.55000000000000004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6" x14ac:dyDescent="0.55000000000000004">
      <c r="A2674" s="2" t="s">
        <v>73</v>
      </c>
      <c r="B2674" s="31">
        <v>38411</v>
      </c>
      <c r="C2674" s="11"/>
      <c r="R2674">
        <v>104.09</v>
      </c>
      <c r="V2674"/>
      <c r="AI2674">
        <v>0.48</v>
      </c>
    </row>
    <row r="2675" spans="1:46" x14ac:dyDescent="0.55000000000000004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6" x14ac:dyDescent="0.55000000000000004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6" x14ac:dyDescent="0.55000000000000004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6" x14ac:dyDescent="0.55000000000000004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6" x14ac:dyDescent="0.55000000000000004">
      <c r="A2679" s="2" t="s">
        <v>73</v>
      </c>
      <c r="B2679" s="31">
        <v>38431</v>
      </c>
      <c r="C2679" s="11"/>
      <c r="R2679">
        <v>150.13</v>
      </c>
      <c r="V2679"/>
      <c r="AI2679">
        <v>1.05</v>
      </c>
    </row>
    <row r="2680" spans="1:46" x14ac:dyDescent="0.55000000000000004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6" x14ac:dyDescent="0.55000000000000004">
      <c r="A2681" s="2" t="s">
        <v>73</v>
      </c>
      <c r="B2681" s="31">
        <v>38436</v>
      </c>
      <c r="C2681" s="11"/>
      <c r="R2681">
        <v>188.15</v>
      </c>
      <c r="V2681"/>
      <c r="AI2681">
        <v>1.56</v>
      </c>
    </row>
    <row r="2682" spans="1:46" x14ac:dyDescent="0.55000000000000004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6" x14ac:dyDescent="0.55000000000000004">
      <c r="A2683" s="2" t="s">
        <v>73</v>
      </c>
      <c r="B2683" s="31">
        <v>38438</v>
      </c>
      <c r="C2683" s="11"/>
      <c r="V2683"/>
      <c r="AT2683">
        <v>31</v>
      </c>
    </row>
    <row r="2684" spans="1:46" x14ac:dyDescent="0.55000000000000004">
      <c r="A2684" s="2" t="s">
        <v>73</v>
      </c>
      <c r="B2684" s="31">
        <v>38441</v>
      </c>
      <c r="C2684" s="11"/>
      <c r="R2684">
        <v>236.97</v>
      </c>
      <c r="V2684"/>
      <c r="AI2684">
        <v>1.89</v>
      </c>
    </row>
    <row r="2685" spans="1:46" x14ac:dyDescent="0.55000000000000004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6" x14ac:dyDescent="0.55000000000000004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I2686">
        <v>4.46</v>
      </c>
    </row>
    <row r="2687" spans="1:46" x14ac:dyDescent="0.55000000000000004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6" x14ac:dyDescent="0.55000000000000004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I2688">
        <v>5.0199999999999996</v>
      </c>
    </row>
    <row r="2689" spans="1:46" x14ac:dyDescent="0.55000000000000004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6" x14ac:dyDescent="0.55000000000000004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I2690">
        <v>5.51</v>
      </c>
    </row>
    <row r="2691" spans="1:46" x14ac:dyDescent="0.55000000000000004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6" x14ac:dyDescent="0.55000000000000004">
      <c r="A2692" s="2" t="s">
        <v>73</v>
      </c>
      <c r="B2692" s="31">
        <v>38482</v>
      </c>
      <c r="C2692" s="11"/>
      <c r="R2692">
        <v>1322.84</v>
      </c>
      <c r="V2692"/>
      <c r="AI2692">
        <v>5.68</v>
      </c>
      <c r="AT2692">
        <v>55</v>
      </c>
    </row>
    <row r="2693" spans="1:46" x14ac:dyDescent="0.55000000000000004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6" x14ac:dyDescent="0.55000000000000004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6" x14ac:dyDescent="0.55000000000000004">
      <c r="A2695" s="2" t="s">
        <v>73</v>
      </c>
      <c r="B2695" s="31">
        <v>38492</v>
      </c>
      <c r="C2695" s="11"/>
      <c r="R2695">
        <v>986.53</v>
      </c>
      <c r="V2695"/>
      <c r="AI2695">
        <v>4.7</v>
      </c>
    </row>
    <row r="2696" spans="1:46" x14ac:dyDescent="0.55000000000000004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6" x14ac:dyDescent="0.55000000000000004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6" x14ac:dyDescent="0.55000000000000004">
      <c r="A2698" s="2" t="s">
        <v>73</v>
      </c>
      <c r="B2698" s="31">
        <v>38502</v>
      </c>
      <c r="C2698" s="11"/>
      <c r="R2698">
        <v>1662.99</v>
      </c>
      <c r="V2698"/>
      <c r="AI2698">
        <v>2.36</v>
      </c>
    </row>
    <row r="2699" spans="1:46" x14ac:dyDescent="0.55000000000000004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6" x14ac:dyDescent="0.55000000000000004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6" x14ac:dyDescent="0.55000000000000004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6" x14ac:dyDescent="0.55000000000000004">
      <c r="A2702" s="2" t="s">
        <v>73</v>
      </c>
      <c r="B2702" s="31">
        <v>38511</v>
      </c>
      <c r="C2702" s="11"/>
      <c r="V2702"/>
      <c r="AA2702">
        <v>516.92999999999995</v>
      </c>
      <c r="AP2702" t="s">
        <v>930</v>
      </c>
      <c r="AT2702">
        <v>90</v>
      </c>
    </row>
    <row r="2703" spans="1:46" x14ac:dyDescent="0.55000000000000004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6" x14ac:dyDescent="0.55000000000000004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5" x14ac:dyDescent="0.55000000000000004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5" x14ac:dyDescent="0.55000000000000004">
      <c r="A2706" s="3" t="s">
        <v>769</v>
      </c>
      <c r="C2706" s="4" t="s">
        <v>848</v>
      </c>
      <c r="V2706"/>
      <c r="AP2706" t="s">
        <v>930</v>
      </c>
      <c r="AQ2706">
        <v>97</v>
      </c>
      <c r="AR2706">
        <v>121</v>
      </c>
      <c r="AS2706">
        <v>166</v>
      </c>
    </row>
    <row r="2707" spans="1:45" x14ac:dyDescent="0.55000000000000004">
      <c r="A2707" s="3" t="s">
        <v>770</v>
      </c>
      <c r="C2707" s="4" t="s">
        <v>849</v>
      </c>
      <c r="V2707"/>
      <c r="AP2707" t="s">
        <v>930</v>
      </c>
      <c r="AQ2707">
        <v>97</v>
      </c>
      <c r="AR2707">
        <v>118</v>
      </c>
      <c r="AS2707">
        <v>166</v>
      </c>
    </row>
    <row r="2708" spans="1:45" x14ac:dyDescent="0.55000000000000004">
      <c r="A2708" s="3" t="s">
        <v>771</v>
      </c>
      <c r="C2708" s="4"/>
      <c r="V2708"/>
      <c r="AP2708" t="s">
        <v>930</v>
      </c>
      <c r="AQ2708">
        <v>100</v>
      </c>
      <c r="AR2708">
        <v>121</v>
      </c>
      <c r="AS2708">
        <v>155</v>
      </c>
    </row>
    <row r="2709" spans="1:45" x14ac:dyDescent="0.55000000000000004">
      <c r="A2709" s="3" t="s">
        <v>772</v>
      </c>
      <c r="C2709" s="4" t="s">
        <v>848</v>
      </c>
      <c r="V2709"/>
      <c r="AP2709" t="s">
        <v>930</v>
      </c>
      <c r="AQ2709">
        <v>89</v>
      </c>
      <c r="AR2709">
        <v>107</v>
      </c>
      <c r="AS2709">
        <v>152</v>
      </c>
    </row>
    <row r="2710" spans="1:45" x14ac:dyDescent="0.55000000000000004">
      <c r="A2710" s="3" t="s">
        <v>773</v>
      </c>
      <c r="C2710" s="4" t="s">
        <v>849</v>
      </c>
      <c r="V2710"/>
      <c r="AP2710" t="s">
        <v>930</v>
      </c>
      <c r="AQ2710">
        <v>93</v>
      </c>
      <c r="AR2710">
        <v>110</v>
      </c>
      <c r="AS2710">
        <v>152</v>
      </c>
    </row>
    <row r="2711" spans="1:45" x14ac:dyDescent="0.55000000000000004">
      <c r="A2711" s="3" t="s">
        <v>774</v>
      </c>
      <c r="C2711" s="4"/>
      <c r="V2711"/>
      <c r="AP2711" t="s">
        <v>930</v>
      </c>
      <c r="AQ2711">
        <v>89</v>
      </c>
      <c r="AR2711">
        <v>108</v>
      </c>
      <c r="AS2711">
        <v>152</v>
      </c>
    </row>
    <row r="2712" spans="1:45" x14ac:dyDescent="0.55000000000000004">
      <c r="A2712" s="3" t="s">
        <v>775</v>
      </c>
      <c r="C2712" s="4" t="s">
        <v>848</v>
      </c>
      <c r="V2712"/>
      <c r="AP2712" t="s">
        <v>930</v>
      </c>
      <c r="AQ2712">
        <v>87</v>
      </c>
      <c r="AR2712">
        <v>96</v>
      </c>
      <c r="AS2712">
        <v>133</v>
      </c>
    </row>
    <row r="2713" spans="1:45" x14ac:dyDescent="0.55000000000000004">
      <c r="A2713" s="3" t="s">
        <v>776</v>
      </c>
      <c r="C2713" s="4" t="s">
        <v>849</v>
      </c>
      <c r="V2713"/>
      <c r="AP2713" t="s">
        <v>930</v>
      </c>
      <c r="AQ2713">
        <v>87</v>
      </c>
      <c r="AR2713">
        <v>94</v>
      </c>
      <c r="AS2713">
        <v>131</v>
      </c>
    </row>
    <row r="2714" spans="1:45" x14ac:dyDescent="0.55000000000000004">
      <c r="A2714" s="3" t="s">
        <v>777</v>
      </c>
      <c r="C2714" s="4"/>
      <c r="V2714"/>
      <c r="AP2714" t="s">
        <v>930</v>
      </c>
      <c r="AQ2714">
        <v>87</v>
      </c>
      <c r="AR2714">
        <v>97</v>
      </c>
      <c r="AS2714">
        <v>131</v>
      </c>
    </row>
    <row r="2715" spans="1:45" x14ac:dyDescent="0.55000000000000004">
      <c r="A2715" s="3" t="s">
        <v>778</v>
      </c>
      <c r="C2715" s="4" t="s">
        <v>848</v>
      </c>
      <c r="V2715"/>
      <c r="AP2715" t="s">
        <v>930</v>
      </c>
      <c r="AR2715">
        <v>130</v>
      </c>
      <c r="AS2715">
        <v>167</v>
      </c>
    </row>
    <row r="2716" spans="1:45" x14ac:dyDescent="0.55000000000000004">
      <c r="A2716" s="3" t="s">
        <v>779</v>
      </c>
      <c r="C2716" s="4" t="s">
        <v>849</v>
      </c>
      <c r="V2716"/>
      <c r="AP2716" t="s">
        <v>930</v>
      </c>
      <c r="AR2716">
        <v>134</v>
      </c>
      <c r="AS2716">
        <v>167</v>
      </c>
    </row>
    <row r="2717" spans="1:45" x14ac:dyDescent="0.55000000000000004">
      <c r="A2717" s="3" t="s">
        <v>780</v>
      </c>
      <c r="C2717" s="4"/>
      <c r="V2717"/>
      <c r="AP2717" t="s">
        <v>930</v>
      </c>
      <c r="AR2717">
        <v>126</v>
      </c>
      <c r="AS2717">
        <v>160</v>
      </c>
    </row>
    <row r="2718" spans="1:45" x14ac:dyDescent="0.55000000000000004">
      <c r="A2718" s="3" t="s">
        <v>781</v>
      </c>
      <c r="C2718" s="4" t="s">
        <v>848</v>
      </c>
      <c r="V2718"/>
      <c r="AP2718" t="s">
        <v>930</v>
      </c>
      <c r="AR2718">
        <v>119</v>
      </c>
      <c r="AS2718">
        <v>300</v>
      </c>
    </row>
    <row r="2719" spans="1:45" x14ac:dyDescent="0.55000000000000004">
      <c r="A2719" s="3" t="s">
        <v>782</v>
      </c>
      <c r="C2719" s="4" t="s">
        <v>849</v>
      </c>
      <c r="V2719"/>
      <c r="AP2719" t="s">
        <v>930</v>
      </c>
      <c r="AR2719">
        <v>122</v>
      </c>
      <c r="AS2719">
        <v>155</v>
      </c>
    </row>
    <row r="2720" spans="1:45" x14ac:dyDescent="0.55000000000000004">
      <c r="A2720" s="3" t="s">
        <v>783</v>
      </c>
      <c r="C2720" s="4"/>
      <c r="V2720"/>
      <c r="AP2720" t="s">
        <v>930</v>
      </c>
      <c r="AR2720">
        <v>119</v>
      </c>
      <c r="AS2720">
        <v>155</v>
      </c>
    </row>
    <row r="2721" spans="1:45" x14ac:dyDescent="0.55000000000000004">
      <c r="A2721" s="3" t="s">
        <v>784</v>
      </c>
      <c r="C2721" s="4" t="s">
        <v>848</v>
      </c>
      <c r="V2721"/>
      <c r="AP2721" t="s">
        <v>930</v>
      </c>
      <c r="AQ2721">
        <v>89</v>
      </c>
      <c r="AR2721">
        <v>105</v>
      </c>
      <c r="AS2721">
        <v>136</v>
      </c>
    </row>
    <row r="2722" spans="1:45" x14ac:dyDescent="0.55000000000000004">
      <c r="A2722" s="3" t="s">
        <v>785</v>
      </c>
      <c r="C2722" s="4" t="s">
        <v>849</v>
      </c>
      <c r="V2722"/>
      <c r="AP2722" t="s">
        <v>930</v>
      </c>
      <c r="AQ2722">
        <v>89</v>
      </c>
      <c r="AR2722">
        <v>105</v>
      </c>
      <c r="AS2722">
        <v>136</v>
      </c>
    </row>
    <row r="2723" spans="1:45" x14ac:dyDescent="0.55000000000000004">
      <c r="A2723" s="3" t="s">
        <v>786</v>
      </c>
      <c r="C2723" s="4"/>
      <c r="V2723"/>
      <c r="AP2723" t="s">
        <v>930</v>
      </c>
      <c r="AQ2723">
        <v>89</v>
      </c>
      <c r="AR2723">
        <v>105</v>
      </c>
      <c r="AS2723">
        <v>136</v>
      </c>
    </row>
    <row r="2724" spans="1:45" x14ac:dyDescent="0.55000000000000004">
      <c r="A2724" s="3" t="s">
        <v>787</v>
      </c>
      <c r="C2724" s="4" t="s">
        <v>848</v>
      </c>
      <c r="V2724"/>
      <c r="AP2724" t="s">
        <v>930</v>
      </c>
      <c r="AR2724">
        <v>110</v>
      </c>
      <c r="AS2724">
        <v>167</v>
      </c>
    </row>
    <row r="2725" spans="1:45" x14ac:dyDescent="0.55000000000000004">
      <c r="A2725" s="3" t="s">
        <v>788</v>
      </c>
      <c r="C2725" s="4" t="s">
        <v>849</v>
      </c>
      <c r="V2725"/>
      <c r="AP2725" t="s">
        <v>930</v>
      </c>
      <c r="AR2725">
        <v>110</v>
      </c>
      <c r="AS2725">
        <v>167</v>
      </c>
    </row>
    <row r="2726" spans="1:45" x14ac:dyDescent="0.55000000000000004">
      <c r="A2726" s="3" t="s">
        <v>789</v>
      </c>
      <c r="C2726" s="4"/>
      <c r="V2726"/>
      <c r="AP2726" t="s">
        <v>930</v>
      </c>
      <c r="AR2726">
        <v>115</v>
      </c>
      <c r="AS2726">
        <v>167</v>
      </c>
    </row>
    <row r="2727" spans="1:45" x14ac:dyDescent="0.55000000000000004">
      <c r="A2727" s="3" t="s">
        <v>790</v>
      </c>
      <c r="C2727" s="4" t="s">
        <v>848</v>
      </c>
      <c r="V2727"/>
      <c r="AP2727" t="s">
        <v>930</v>
      </c>
      <c r="AR2727">
        <v>107</v>
      </c>
      <c r="AS2727">
        <v>146</v>
      </c>
    </row>
    <row r="2728" spans="1:45" x14ac:dyDescent="0.55000000000000004">
      <c r="A2728" s="3" t="s">
        <v>791</v>
      </c>
      <c r="C2728" s="4" t="s">
        <v>849</v>
      </c>
      <c r="V2728"/>
      <c r="AP2728" t="s">
        <v>930</v>
      </c>
      <c r="AR2728">
        <v>107</v>
      </c>
      <c r="AS2728">
        <v>148</v>
      </c>
    </row>
    <row r="2729" spans="1:45" x14ac:dyDescent="0.55000000000000004">
      <c r="A2729" s="3" t="s">
        <v>792</v>
      </c>
      <c r="C2729" s="4"/>
      <c r="V2729"/>
      <c r="AP2729" t="s">
        <v>930</v>
      </c>
      <c r="AR2729">
        <v>108</v>
      </c>
      <c r="AS2729">
        <v>150</v>
      </c>
    </row>
    <row r="2730" spans="1:45" x14ac:dyDescent="0.55000000000000004">
      <c r="A2730" s="3" t="s">
        <v>793</v>
      </c>
      <c r="C2730" s="4" t="s">
        <v>848</v>
      </c>
      <c r="V2730"/>
      <c r="AP2730" t="s">
        <v>930</v>
      </c>
      <c r="AR2730">
        <v>98</v>
      </c>
    </row>
    <row r="2731" spans="1:45" x14ac:dyDescent="0.55000000000000004">
      <c r="A2731" s="3" t="s">
        <v>794</v>
      </c>
      <c r="C2731" s="4" t="s">
        <v>849</v>
      </c>
      <c r="V2731"/>
      <c r="AP2731" t="s">
        <v>930</v>
      </c>
      <c r="AR2731">
        <v>96</v>
      </c>
    </row>
    <row r="2732" spans="1:45" x14ac:dyDescent="0.55000000000000004">
      <c r="A2732" s="3" t="s">
        <v>795</v>
      </c>
      <c r="C2732" s="4"/>
      <c r="V2732"/>
      <c r="AP2732" t="s">
        <v>930</v>
      </c>
      <c r="AR2732">
        <v>99</v>
      </c>
    </row>
    <row r="2733" spans="1:45" s="18" customFormat="1" x14ac:dyDescent="0.55000000000000004">
      <c r="A2733" s="16" t="s">
        <v>894</v>
      </c>
      <c r="B2733" s="33"/>
      <c r="C2733" s="17" t="s">
        <v>848</v>
      </c>
      <c r="AP2733" s="18" t="s">
        <v>930</v>
      </c>
      <c r="AR2733" s="18">
        <v>151</v>
      </c>
      <c r="AS2733" s="18">
        <v>184</v>
      </c>
    </row>
    <row r="2734" spans="1:45" s="18" customFormat="1" x14ac:dyDescent="0.55000000000000004">
      <c r="A2734" s="16" t="s">
        <v>895</v>
      </c>
      <c r="B2734" s="33"/>
      <c r="C2734" s="17" t="s">
        <v>868</v>
      </c>
      <c r="AP2734" s="18" t="s">
        <v>930</v>
      </c>
      <c r="AR2734" s="18">
        <v>151</v>
      </c>
      <c r="AS2734" s="18">
        <v>184</v>
      </c>
    </row>
    <row r="2735" spans="1:45" s="18" customFormat="1" x14ac:dyDescent="0.55000000000000004">
      <c r="A2735" s="16" t="s">
        <v>896</v>
      </c>
      <c r="B2735" s="33"/>
      <c r="C2735" s="17" t="s">
        <v>900</v>
      </c>
      <c r="AP2735" s="18" t="s">
        <v>930</v>
      </c>
      <c r="AR2735" s="18">
        <v>155</v>
      </c>
      <c r="AS2735" s="18">
        <v>184</v>
      </c>
    </row>
    <row r="2736" spans="1:45" s="18" customFormat="1" x14ac:dyDescent="0.55000000000000004">
      <c r="A2736" s="16" t="s">
        <v>897</v>
      </c>
      <c r="B2736" s="33"/>
      <c r="C2736" s="17" t="s">
        <v>848</v>
      </c>
      <c r="AP2736" s="18" t="s">
        <v>930</v>
      </c>
      <c r="AQ2736" s="18">
        <v>98</v>
      </c>
      <c r="AR2736" s="18">
        <v>124</v>
      </c>
      <c r="AS2736" s="18">
        <v>150</v>
      </c>
    </row>
    <row r="2737" spans="1:45" s="18" customFormat="1" x14ac:dyDescent="0.55000000000000004">
      <c r="A2737" s="16" t="s">
        <v>898</v>
      </c>
      <c r="B2737" s="33"/>
      <c r="C2737" s="17" t="s">
        <v>868</v>
      </c>
      <c r="AP2737" s="18" t="s">
        <v>930</v>
      </c>
      <c r="AQ2737" s="18">
        <v>98</v>
      </c>
      <c r="AR2737" s="18">
        <v>124</v>
      </c>
      <c r="AS2737" s="18">
        <v>150</v>
      </c>
    </row>
    <row r="2738" spans="1:45" s="18" customFormat="1" x14ac:dyDescent="0.55000000000000004">
      <c r="A2738" s="16" t="s">
        <v>899</v>
      </c>
      <c r="B2738" s="33"/>
      <c r="C2738" s="17" t="s">
        <v>900</v>
      </c>
      <c r="AP2738" s="18" t="s">
        <v>930</v>
      </c>
      <c r="AQ2738" s="18">
        <v>98</v>
      </c>
      <c r="AR2738" s="18">
        <v>126</v>
      </c>
      <c r="AS2738" s="18">
        <v>150</v>
      </c>
    </row>
    <row r="2739" spans="1:45" s="18" customFormat="1" x14ac:dyDescent="0.55000000000000004">
      <c r="A2739" s="16" t="s">
        <v>796</v>
      </c>
      <c r="B2739" s="33"/>
      <c r="C2739" s="17" t="s">
        <v>848</v>
      </c>
      <c r="AP2739" s="18" t="s">
        <v>930</v>
      </c>
      <c r="AQ2739" s="18">
        <v>73</v>
      </c>
      <c r="AR2739" s="18">
        <v>97</v>
      </c>
    </row>
    <row r="2740" spans="1:45" s="18" customFormat="1" x14ac:dyDescent="0.55000000000000004">
      <c r="A2740" s="16" t="s">
        <v>797</v>
      </c>
      <c r="B2740" s="33"/>
      <c r="C2740" s="17" t="s">
        <v>868</v>
      </c>
      <c r="AP2740" s="18" t="s">
        <v>930</v>
      </c>
      <c r="AQ2740" s="18">
        <v>70</v>
      </c>
      <c r="AR2740" s="18">
        <v>97</v>
      </c>
    </row>
    <row r="2741" spans="1:45" s="18" customFormat="1" x14ac:dyDescent="0.55000000000000004">
      <c r="A2741" s="16" t="s">
        <v>798</v>
      </c>
      <c r="B2741" s="33"/>
      <c r="C2741" s="17" t="s">
        <v>900</v>
      </c>
      <c r="AP2741" s="18" t="s">
        <v>930</v>
      </c>
      <c r="AQ2741" s="18">
        <v>75</v>
      </c>
      <c r="AR2741" s="18">
        <v>98</v>
      </c>
    </row>
    <row r="2742" spans="1:45" x14ac:dyDescent="0.55000000000000004">
      <c r="A2742" s="3" t="s">
        <v>799</v>
      </c>
      <c r="C2742" s="4"/>
      <c r="V2742"/>
      <c r="AP2742" t="s">
        <v>930</v>
      </c>
      <c r="AQ2742" s="18">
        <v>94</v>
      </c>
      <c r="AR2742">
        <v>113</v>
      </c>
      <c r="AS2742">
        <v>151</v>
      </c>
    </row>
    <row r="2743" spans="1:45" x14ac:dyDescent="0.55000000000000004">
      <c r="A2743" s="3" t="s">
        <v>805</v>
      </c>
      <c r="C2743" s="4"/>
      <c r="V2743"/>
      <c r="AP2743" t="s">
        <v>930</v>
      </c>
      <c r="AQ2743" s="18">
        <v>85</v>
      </c>
      <c r="AR2743">
        <v>104</v>
      </c>
      <c r="AS2743">
        <v>143</v>
      </c>
    </row>
    <row r="2744" spans="1:45" x14ac:dyDescent="0.55000000000000004">
      <c r="A2744" s="3" t="s">
        <v>800</v>
      </c>
      <c r="C2744" s="4"/>
      <c r="V2744"/>
      <c r="AP2744" t="s">
        <v>930</v>
      </c>
      <c r="AQ2744" s="18">
        <v>92</v>
      </c>
      <c r="AR2744">
        <v>114</v>
      </c>
      <c r="AS2744">
        <v>151</v>
      </c>
    </row>
    <row r="2745" spans="1:45" x14ac:dyDescent="0.55000000000000004">
      <c r="A2745" s="3" t="s">
        <v>801</v>
      </c>
      <c r="C2745" s="4" t="s">
        <v>848</v>
      </c>
      <c r="V2745"/>
      <c r="AP2745" t="s">
        <v>930</v>
      </c>
      <c r="AQ2745" s="18">
        <v>91</v>
      </c>
      <c r="AR2745">
        <v>104</v>
      </c>
      <c r="AS2745">
        <v>157</v>
      </c>
    </row>
    <row r="2746" spans="1:45" x14ac:dyDescent="0.55000000000000004">
      <c r="A2746" s="3" t="s">
        <v>806</v>
      </c>
      <c r="C2746" s="4"/>
      <c r="V2746"/>
      <c r="AP2746" t="s">
        <v>930</v>
      </c>
      <c r="AQ2746" s="18">
        <v>80</v>
      </c>
      <c r="AR2746">
        <v>100</v>
      </c>
      <c r="AS2746">
        <v>137</v>
      </c>
    </row>
    <row r="2747" spans="1:45" x14ac:dyDescent="0.55000000000000004">
      <c r="A2747" s="3" t="s">
        <v>802</v>
      </c>
      <c r="C2747" s="4"/>
      <c r="V2747"/>
      <c r="AP2747" t="s">
        <v>930</v>
      </c>
      <c r="AQ2747" s="18">
        <v>90</v>
      </c>
      <c r="AR2747">
        <v>104</v>
      </c>
      <c r="AS2747">
        <v>157</v>
      </c>
    </row>
    <row r="2748" spans="1:45" x14ac:dyDescent="0.55000000000000004">
      <c r="A2748" s="3" t="s">
        <v>803</v>
      </c>
      <c r="C2748" s="4" t="s">
        <v>848</v>
      </c>
      <c r="V2748"/>
      <c r="AP2748" t="s">
        <v>930</v>
      </c>
      <c r="AQ2748">
        <v>76</v>
      </c>
      <c r="AR2748">
        <v>100</v>
      </c>
      <c r="AS2748">
        <v>140</v>
      </c>
    </row>
    <row r="2749" spans="1:45" x14ac:dyDescent="0.55000000000000004">
      <c r="A2749" s="3" t="s">
        <v>807</v>
      </c>
      <c r="C2749" s="4"/>
      <c r="V2749"/>
      <c r="AP2749" t="s">
        <v>930</v>
      </c>
      <c r="AQ2749">
        <v>77</v>
      </c>
      <c r="AR2749">
        <v>100</v>
      </c>
      <c r="AS2749">
        <v>140</v>
      </c>
    </row>
    <row r="2750" spans="1:45" x14ac:dyDescent="0.55000000000000004">
      <c r="A2750" s="3" t="s">
        <v>804</v>
      </c>
      <c r="C2750" s="4"/>
      <c r="V2750"/>
      <c r="AP2750" t="s">
        <v>930</v>
      </c>
      <c r="AQ2750" s="18">
        <v>74</v>
      </c>
      <c r="AR2750">
        <v>100</v>
      </c>
      <c r="AS2750">
        <v>140</v>
      </c>
    </row>
    <row r="2751" spans="1:45" x14ac:dyDescent="0.55000000000000004">
      <c r="A2751" s="3" t="s">
        <v>808</v>
      </c>
      <c r="C2751" s="4" t="s">
        <v>848</v>
      </c>
      <c r="V2751"/>
      <c r="AP2751" t="s">
        <v>930</v>
      </c>
      <c r="AQ2751" s="18">
        <v>131</v>
      </c>
      <c r="AR2751">
        <v>155</v>
      </c>
    </row>
    <row r="2752" spans="1:45" x14ac:dyDescent="0.55000000000000004">
      <c r="A2752" s="3" t="s">
        <v>809</v>
      </c>
      <c r="C2752" s="4"/>
      <c r="V2752"/>
      <c r="AP2752" t="s">
        <v>930</v>
      </c>
      <c r="AQ2752" s="18">
        <v>114</v>
      </c>
      <c r="AR2752">
        <v>154</v>
      </c>
      <c r="AS2752">
        <v>195</v>
      </c>
    </row>
    <row r="2753" spans="1:45" x14ac:dyDescent="0.55000000000000004">
      <c r="A2753" s="3" t="s">
        <v>810</v>
      </c>
      <c r="C2753" s="4"/>
      <c r="V2753"/>
      <c r="AP2753" t="s">
        <v>930</v>
      </c>
      <c r="AQ2753" s="18">
        <v>131</v>
      </c>
      <c r="AR2753">
        <v>155</v>
      </c>
      <c r="AS2753">
        <v>195</v>
      </c>
    </row>
    <row r="2754" spans="1:45" x14ac:dyDescent="0.55000000000000004">
      <c r="A2754" s="3" t="s">
        <v>811</v>
      </c>
      <c r="C2754" s="4" t="s">
        <v>848</v>
      </c>
      <c r="V2754"/>
      <c r="AP2754" t="s">
        <v>930</v>
      </c>
      <c r="AQ2754">
        <v>125</v>
      </c>
      <c r="AR2754">
        <v>143</v>
      </c>
    </row>
    <row r="2755" spans="1:45" x14ac:dyDescent="0.55000000000000004">
      <c r="A2755" s="3" t="s">
        <v>812</v>
      </c>
      <c r="C2755" s="4"/>
      <c r="V2755"/>
      <c r="AP2755" t="s">
        <v>930</v>
      </c>
      <c r="AQ2755" s="18">
        <v>115</v>
      </c>
      <c r="AR2755">
        <v>136</v>
      </c>
    </row>
    <row r="2756" spans="1:45" x14ac:dyDescent="0.55000000000000004">
      <c r="A2756" s="3" t="s">
        <v>813</v>
      </c>
      <c r="C2756" s="4"/>
      <c r="V2756"/>
      <c r="AP2756" t="s">
        <v>930</v>
      </c>
      <c r="AQ2756" s="18">
        <v>127</v>
      </c>
      <c r="AR2756">
        <v>143</v>
      </c>
    </row>
    <row r="2757" spans="1:45" x14ac:dyDescent="0.55000000000000004">
      <c r="A2757" s="3" t="s">
        <v>814</v>
      </c>
      <c r="C2757" s="4" t="s">
        <v>848</v>
      </c>
      <c r="V2757"/>
      <c r="AP2757" t="s">
        <v>930</v>
      </c>
      <c r="AQ2757">
        <v>104</v>
      </c>
      <c r="AR2757">
        <v>119</v>
      </c>
    </row>
    <row r="2758" spans="1:45" x14ac:dyDescent="0.55000000000000004">
      <c r="A2758" s="3" t="s">
        <v>815</v>
      </c>
      <c r="C2758" s="4"/>
      <c r="V2758"/>
      <c r="AP2758" t="s">
        <v>930</v>
      </c>
      <c r="AQ2758">
        <v>96</v>
      </c>
      <c r="AR2758">
        <v>118</v>
      </c>
    </row>
    <row r="2759" spans="1:45" x14ac:dyDescent="0.55000000000000004">
      <c r="A2759" s="3" t="s">
        <v>816</v>
      </c>
      <c r="C2759" s="4"/>
      <c r="V2759"/>
      <c r="AP2759" t="s">
        <v>930</v>
      </c>
      <c r="AQ2759">
        <v>105</v>
      </c>
      <c r="AR2759">
        <v>119</v>
      </c>
    </row>
    <row r="2760" spans="1:45" x14ac:dyDescent="0.55000000000000004">
      <c r="A2760" s="3" t="s">
        <v>817</v>
      </c>
      <c r="C2760" s="4" t="s">
        <v>848</v>
      </c>
      <c r="V2760"/>
      <c r="AP2760" t="s">
        <v>930</v>
      </c>
      <c r="AR2760">
        <v>128</v>
      </c>
      <c r="AS2760">
        <v>185</v>
      </c>
    </row>
    <row r="2761" spans="1:45" x14ac:dyDescent="0.55000000000000004">
      <c r="A2761" s="3" t="s">
        <v>818</v>
      </c>
      <c r="C2761" s="4" t="s">
        <v>868</v>
      </c>
      <c r="V2761"/>
      <c r="AP2761" t="s">
        <v>930</v>
      </c>
      <c r="AR2761">
        <v>129</v>
      </c>
      <c r="AS2761">
        <v>185</v>
      </c>
    </row>
    <row r="2762" spans="1:45" x14ac:dyDescent="0.55000000000000004">
      <c r="A2762" s="3" t="s">
        <v>819</v>
      </c>
      <c r="C2762" s="4"/>
      <c r="V2762"/>
      <c r="AP2762" t="s">
        <v>930</v>
      </c>
      <c r="AR2762">
        <v>136</v>
      </c>
      <c r="AS2762">
        <v>185</v>
      </c>
    </row>
    <row r="2763" spans="1:45" x14ac:dyDescent="0.55000000000000004">
      <c r="A2763" s="3" t="s">
        <v>820</v>
      </c>
      <c r="C2763" s="4"/>
      <c r="V2763"/>
      <c r="AP2763" t="s">
        <v>930</v>
      </c>
      <c r="AR2763">
        <v>111</v>
      </c>
      <c r="AS2763">
        <v>185</v>
      </c>
    </row>
    <row r="2764" spans="1:45" x14ac:dyDescent="0.55000000000000004">
      <c r="A2764" s="3" t="s">
        <v>821</v>
      </c>
      <c r="C2764" s="4" t="s">
        <v>848</v>
      </c>
      <c r="V2764"/>
      <c r="AP2764" t="s">
        <v>930</v>
      </c>
      <c r="AR2764">
        <v>122</v>
      </c>
      <c r="AS2764">
        <v>168</v>
      </c>
    </row>
    <row r="2765" spans="1:45" x14ac:dyDescent="0.55000000000000004">
      <c r="A2765" s="3" t="s">
        <v>822</v>
      </c>
      <c r="C2765" s="4" t="s">
        <v>868</v>
      </c>
      <c r="V2765"/>
      <c r="AP2765" t="s">
        <v>930</v>
      </c>
      <c r="AR2765">
        <v>127</v>
      </c>
      <c r="AS2765">
        <v>168</v>
      </c>
    </row>
    <row r="2766" spans="1:45" x14ac:dyDescent="0.55000000000000004">
      <c r="A2766" s="3" t="s">
        <v>823</v>
      </c>
      <c r="C2766" s="4"/>
      <c r="V2766"/>
      <c r="AP2766" t="s">
        <v>930</v>
      </c>
      <c r="AR2766">
        <v>122</v>
      </c>
      <c r="AS2766">
        <v>168</v>
      </c>
    </row>
    <row r="2767" spans="1:45" x14ac:dyDescent="0.55000000000000004">
      <c r="A2767" s="3" t="s">
        <v>824</v>
      </c>
      <c r="C2767" s="4"/>
      <c r="V2767"/>
      <c r="AP2767" t="s">
        <v>930</v>
      </c>
      <c r="AR2767">
        <v>114</v>
      </c>
      <c r="AS2767">
        <v>153</v>
      </c>
    </row>
    <row r="2768" spans="1:45" x14ac:dyDescent="0.55000000000000004">
      <c r="A2768" s="3" t="s">
        <v>825</v>
      </c>
      <c r="C2768" s="4" t="s">
        <v>848</v>
      </c>
      <c r="V2768"/>
      <c r="AP2768" t="s">
        <v>930</v>
      </c>
      <c r="AR2768">
        <v>106</v>
      </c>
      <c r="AS2768">
        <v>137</v>
      </c>
    </row>
    <row r="2769" spans="1:56" x14ac:dyDescent="0.55000000000000004">
      <c r="A2769" s="3" t="s">
        <v>826</v>
      </c>
      <c r="C2769" s="4" t="s">
        <v>868</v>
      </c>
      <c r="V2769"/>
      <c r="AP2769" t="s">
        <v>930</v>
      </c>
      <c r="AR2769">
        <v>112</v>
      </c>
      <c r="AS2769">
        <v>140</v>
      </c>
    </row>
    <row r="2770" spans="1:56" x14ac:dyDescent="0.55000000000000004">
      <c r="A2770" s="3" t="s">
        <v>827</v>
      </c>
      <c r="C2770" s="4"/>
      <c r="V2770"/>
      <c r="AP2770" t="s">
        <v>930</v>
      </c>
      <c r="AR2770">
        <v>108</v>
      </c>
      <c r="AS2770">
        <v>137</v>
      </c>
    </row>
    <row r="2771" spans="1:56" x14ac:dyDescent="0.55000000000000004">
      <c r="A2771" s="3" t="s">
        <v>828</v>
      </c>
      <c r="C2771" s="4"/>
      <c r="V2771"/>
      <c r="AP2771" t="s">
        <v>930</v>
      </c>
      <c r="AR2771">
        <v>99</v>
      </c>
      <c r="AS2771">
        <v>137</v>
      </c>
    </row>
    <row r="2772" spans="1:56" x14ac:dyDescent="0.55000000000000004">
      <c r="A2772" s="3" t="s">
        <v>799</v>
      </c>
      <c r="B2772" s="32">
        <v>41103</v>
      </c>
      <c r="C2772" s="7" t="s">
        <v>848</v>
      </c>
      <c r="V2772"/>
      <c r="BD2772" s="8">
        <v>5.5</v>
      </c>
    </row>
    <row r="2773" spans="1:56" x14ac:dyDescent="0.55000000000000004">
      <c r="A2773" s="3" t="s">
        <v>801</v>
      </c>
      <c r="B2773" s="32">
        <v>41103</v>
      </c>
      <c r="C2773" s="7" t="s">
        <v>848</v>
      </c>
      <c r="V2773"/>
      <c r="BD2773" s="8">
        <v>3</v>
      </c>
    </row>
    <row r="2774" spans="1:56" x14ac:dyDescent="0.55000000000000004">
      <c r="A2774" s="3" t="s">
        <v>801</v>
      </c>
      <c r="B2774" s="32">
        <v>41110</v>
      </c>
      <c r="C2774" s="7" t="s">
        <v>848</v>
      </c>
      <c r="V2774"/>
      <c r="BD2774" s="8">
        <v>4</v>
      </c>
    </row>
    <row r="2775" spans="1:56" x14ac:dyDescent="0.55000000000000004">
      <c r="A2775" s="3" t="s">
        <v>801</v>
      </c>
      <c r="B2775" s="32">
        <v>41116</v>
      </c>
      <c r="C2775" s="7" t="s">
        <v>848</v>
      </c>
      <c r="V2775"/>
      <c r="BD2775" s="8">
        <v>5.2</v>
      </c>
    </row>
    <row r="2776" spans="1:56" x14ac:dyDescent="0.55000000000000004">
      <c r="A2776" s="3" t="s">
        <v>801</v>
      </c>
      <c r="B2776" s="32">
        <v>41128</v>
      </c>
      <c r="C2776" s="7" t="s">
        <v>848</v>
      </c>
      <c r="V2776"/>
      <c r="BD2776" s="8">
        <v>9</v>
      </c>
    </row>
    <row r="2777" spans="1:56" x14ac:dyDescent="0.55000000000000004">
      <c r="A2777" s="3" t="s">
        <v>803</v>
      </c>
      <c r="B2777" s="32">
        <v>41116</v>
      </c>
      <c r="C2777" s="7" t="s">
        <v>848</v>
      </c>
      <c r="V2777"/>
      <c r="BD2777" s="8">
        <v>2.4</v>
      </c>
    </row>
    <row r="2778" spans="1:56" x14ac:dyDescent="0.55000000000000004">
      <c r="A2778" s="3" t="s">
        <v>803</v>
      </c>
      <c r="B2778" s="32">
        <v>41128</v>
      </c>
      <c r="C2778" s="7" t="s">
        <v>848</v>
      </c>
      <c r="V2778"/>
      <c r="BD2778" s="8">
        <v>3.55</v>
      </c>
    </row>
    <row r="2779" spans="1:56" x14ac:dyDescent="0.55000000000000004">
      <c r="A2779" s="3" t="s">
        <v>803</v>
      </c>
      <c r="B2779" s="32">
        <v>41136</v>
      </c>
      <c r="C2779" s="7" t="s">
        <v>848</v>
      </c>
      <c r="V2779"/>
      <c r="BD2779" s="8">
        <v>4.8499999999999996</v>
      </c>
    </row>
    <row r="2780" spans="1:56" x14ac:dyDescent="0.55000000000000004">
      <c r="A2780" s="3" t="s">
        <v>769</v>
      </c>
      <c r="B2780" s="32">
        <v>41099</v>
      </c>
      <c r="C2780" s="7" t="s">
        <v>848</v>
      </c>
      <c r="V2780"/>
      <c r="BD2780" s="8">
        <v>5.65</v>
      </c>
    </row>
    <row r="2781" spans="1:56" x14ac:dyDescent="0.55000000000000004">
      <c r="A2781" s="3" t="s">
        <v>769</v>
      </c>
      <c r="B2781" s="32">
        <v>41109</v>
      </c>
      <c r="C2781" s="7" t="s">
        <v>848</v>
      </c>
      <c r="V2781"/>
      <c r="BD2781" s="8">
        <v>6.55</v>
      </c>
    </row>
    <row r="2782" spans="1:56" x14ac:dyDescent="0.55000000000000004">
      <c r="A2782" s="3" t="s">
        <v>772</v>
      </c>
      <c r="B2782" s="32">
        <v>41099</v>
      </c>
      <c r="C2782" s="7" t="s">
        <v>848</v>
      </c>
      <c r="V2782"/>
      <c r="BD2782" s="8">
        <v>4.7</v>
      </c>
    </row>
    <row r="2783" spans="1:56" x14ac:dyDescent="0.55000000000000004">
      <c r="A2783" s="3" t="s">
        <v>772</v>
      </c>
      <c r="B2783" s="32">
        <v>41109</v>
      </c>
      <c r="C2783" s="7" t="s">
        <v>848</v>
      </c>
      <c r="V2783"/>
      <c r="BD2783" s="8">
        <v>5.6999999999999993</v>
      </c>
    </row>
    <row r="2784" spans="1:56" x14ac:dyDescent="0.55000000000000004">
      <c r="A2784" s="3" t="s">
        <v>772</v>
      </c>
      <c r="B2784" s="32">
        <v>41119</v>
      </c>
      <c r="C2784" s="7" t="s">
        <v>848</v>
      </c>
      <c r="V2784"/>
      <c r="BD2784" s="8">
        <v>6.95</v>
      </c>
    </row>
    <row r="2785" spans="1:56" x14ac:dyDescent="0.55000000000000004">
      <c r="A2785" s="3" t="s">
        <v>775</v>
      </c>
      <c r="B2785" s="32">
        <v>41119</v>
      </c>
      <c r="C2785" s="7" t="s">
        <v>848</v>
      </c>
      <c r="V2785"/>
      <c r="BD2785" s="8">
        <v>3.7</v>
      </c>
    </row>
    <row r="2786" spans="1:56" x14ac:dyDescent="0.55000000000000004">
      <c r="A2786" s="3" t="s">
        <v>775</v>
      </c>
      <c r="B2786" s="32">
        <v>41129</v>
      </c>
      <c r="C2786" s="7" t="s">
        <v>848</v>
      </c>
      <c r="V2786"/>
      <c r="BD2786" s="8">
        <v>5.0999999999999996</v>
      </c>
    </row>
    <row r="2787" spans="1:56" x14ac:dyDescent="0.55000000000000004">
      <c r="A2787" s="3" t="s">
        <v>775</v>
      </c>
      <c r="B2787" s="32">
        <v>41136</v>
      </c>
      <c r="C2787" s="7" t="s">
        <v>848</v>
      </c>
      <c r="V2787"/>
      <c r="BD2787" s="8">
        <v>5.8000000000000007</v>
      </c>
    </row>
    <row r="2788" spans="1:56" x14ac:dyDescent="0.55000000000000004">
      <c r="A2788" s="3" t="s">
        <v>775</v>
      </c>
      <c r="B2788" s="32">
        <v>41142</v>
      </c>
      <c r="C2788" s="7" t="s">
        <v>848</v>
      </c>
      <c r="V2788"/>
      <c r="BD2788" s="8">
        <v>6.7</v>
      </c>
    </row>
    <row r="2789" spans="1:56" x14ac:dyDescent="0.55000000000000004">
      <c r="A2789" s="3" t="s">
        <v>808</v>
      </c>
      <c r="B2789" s="32">
        <v>41081</v>
      </c>
      <c r="C2789" s="7" t="s">
        <v>848</v>
      </c>
      <c r="V2789"/>
      <c r="BD2789" s="8">
        <v>4.45</v>
      </c>
    </row>
    <row r="2790" spans="1:56" x14ac:dyDescent="0.55000000000000004">
      <c r="A2790" s="3" t="s">
        <v>808</v>
      </c>
      <c r="B2790" s="32">
        <v>41108</v>
      </c>
      <c r="C2790" s="7" t="s">
        <v>848</v>
      </c>
      <c r="V2790"/>
      <c r="BD2790" s="8">
        <v>6.4</v>
      </c>
    </row>
    <row r="2791" spans="1:56" x14ac:dyDescent="0.55000000000000004">
      <c r="A2791" s="3" t="s">
        <v>808</v>
      </c>
      <c r="B2791" s="32">
        <v>41117</v>
      </c>
      <c r="C2791" s="7" t="s">
        <v>848</v>
      </c>
      <c r="V2791"/>
      <c r="BD2791" s="8">
        <v>6.15</v>
      </c>
    </row>
    <row r="2792" spans="1:56" x14ac:dyDescent="0.55000000000000004">
      <c r="A2792" s="3" t="s">
        <v>808</v>
      </c>
      <c r="B2792" s="32">
        <v>41124</v>
      </c>
      <c r="C2792" s="7" t="s">
        <v>848</v>
      </c>
      <c r="V2792"/>
      <c r="BD2792" s="8">
        <v>6</v>
      </c>
    </row>
    <row r="2793" spans="1:56" x14ac:dyDescent="0.55000000000000004">
      <c r="A2793" s="3" t="s">
        <v>811</v>
      </c>
      <c r="B2793" s="32">
        <v>41081</v>
      </c>
      <c r="C2793" s="7" t="s">
        <v>848</v>
      </c>
      <c r="V2793"/>
      <c r="BD2793" s="8">
        <v>2.4</v>
      </c>
    </row>
    <row r="2794" spans="1:56" x14ac:dyDescent="0.55000000000000004">
      <c r="A2794" s="3" t="s">
        <v>811</v>
      </c>
      <c r="B2794" s="32">
        <v>41108</v>
      </c>
      <c r="C2794" s="7" t="s">
        <v>848</v>
      </c>
      <c r="V2794"/>
      <c r="BD2794" s="8">
        <v>4.5500000000000007</v>
      </c>
    </row>
    <row r="2795" spans="1:56" x14ac:dyDescent="0.55000000000000004">
      <c r="A2795" s="3" t="s">
        <v>811</v>
      </c>
      <c r="B2795" s="32">
        <v>41117</v>
      </c>
      <c r="C2795" s="7" t="s">
        <v>848</v>
      </c>
      <c r="V2795"/>
      <c r="BD2795" s="8">
        <v>5.4499999999999993</v>
      </c>
    </row>
    <row r="2796" spans="1:56" x14ac:dyDescent="0.55000000000000004">
      <c r="A2796" s="3" t="s">
        <v>811</v>
      </c>
      <c r="B2796" s="32">
        <v>41124</v>
      </c>
      <c r="C2796" s="7" t="s">
        <v>848</v>
      </c>
      <c r="V2796"/>
      <c r="BD2796" s="8">
        <v>5.85</v>
      </c>
    </row>
    <row r="2797" spans="1:56" x14ac:dyDescent="0.55000000000000004">
      <c r="A2797" s="3" t="s">
        <v>811</v>
      </c>
      <c r="B2797" s="32">
        <v>41134</v>
      </c>
      <c r="C2797" s="7" t="s">
        <v>848</v>
      </c>
      <c r="V2797"/>
      <c r="BD2797" s="8">
        <v>6.15</v>
      </c>
    </row>
    <row r="2798" spans="1:56" x14ac:dyDescent="0.55000000000000004">
      <c r="A2798" s="3" t="s">
        <v>814</v>
      </c>
      <c r="B2798" s="32">
        <v>41108</v>
      </c>
      <c r="C2798" s="7" t="s">
        <v>848</v>
      </c>
      <c r="V2798"/>
      <c r="BD2798" s="8">
        <v>1.05</v>
      </c>
    </row>
    <row r="2799" spans="1:56" x14ac:dyDescent="0.55000000000000004">
      <c r="A2799" s="3" t="s">
        <v>814</v>
      </c>
      <c r="B2799" s="32">
        <v>41117</v>
      </c>
      <c r="C2799" s="7" t="s">
        <v>848</v>
      </c>
      <c r="V2799"/>
      <c r="BD2799" s="8">
        <v>2</v>
      </c>
    </row>
    <row r="2800" spans="1:56" x14ac:dyDescent="0.55000000000000004">
      <c r="A2800" s="3" t="s">
        <v>814</v>
      </c>
      <c r="B2800" s="32">
        <v>41124</v>
      </c>
      <c r="C2800" s="7" t="s">
        <v>848</v>
      </c>
      <c r="V2800"/>
      <c r="BD2800" s="8">
        <v>2.4500000000000002</v>
      </c>
    </row>
    <row r="2801" spans="1:71" x14ac:dyDescent="0.55000000000000004">
      <c r="A2801" s="3" t="s">
        <v>814</v>
      </c>
      <c r="B2801" s="32">
        <v>41134</v>
      </c>
      <c r="C2801" s="7" t="s">
        <v>848</v>
      </c>
      <c r="V2801"/>
      <c r="BD2801" s="8">
        <v>3.5999999999999996</v>
      </c>
    </row>
    <row r="2802" spans="1:71" x14ac:dyDescent="0.55000000000000004">
      <c r="A2802" s="3" t="s">
        <v>814</v>
      </c>
      <c r="B2802" s="32">
        <v>41142</v>
      </c>
      <c r="C2802" s="7" t="s">
        <v>848</v>
      </c>
      <c r="V2802"/>
      <c r="BD2802" s="8">
        <v>4.2</v>
      </c>
    </row>
    <row r="2803" spans="1:71" x14ac:dyDescent="0.55000000000000004">
      <c r="A2803" s="3" t="s">
        <v>814</v>
      </c>
      <c r="B2803" s="32">
        <v>41148</v>
      </c>
      <c r="C2803" s="7" t="s">
        <v>848</v>
      </c>
      <c r="V2803"/>
      <c r="BD2803" s="8">
        <v>4.9000000000000004</v>
      </c>
    </row>
    <row r="2804" spans="1:71" x14ac:dyDescent="0.55000000000000004">
      <c r="A2804" s="3" t="s">
        <v>814</v>
      </c>
      <c r="B2804" s="32">
        <v>41158</v>
      </c>
      <c r="C2804" s="7" t="s">
        <v>848</v>
      </c>
      <c r="V2804"/>
      <c r="BD2804" s="8">
        <v>6.35</v>
      </c>
    </row>
    <row r="2805" spans="1:71" x14ac:dyDescent="0.55000000000000004">
      <c r="A2805" s="3" t="s">
        <v>814</v>
      </c>
      <c r="B2805" s="32">
        <v>41164</v>
      </c>
      <c r="C2805" s="7" t="s">
        <v>848</v>
      </c>
      <c r="V2805"/>
      <c r="BD2805" s="8">
        <v>6.25</v>
      </c>
    </row>
    <row r="2806" spans="1:71" x14ac:dyDescent="0.55000000000000004">
      <c r="A2806" s="13" t="s">
        <v>145</v>
      </c>
      <c r="B2806" s="32">
        <v>41369</v>
      </c>
      <c r="C2806" s="4" t="s">
        <v>834</v>
      </c>
      <c r="V2806"/>
      <c r="BE2806" s="15">
        <v>281.10833333333335</v>
      </c>
      <c r="BF2806" s="15"/>
      <c r="BG2806" s="15"/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55000000000000004">
      <c r="A2807" s="13" t="s">
        <v>145</v>
      </c>
      <c r="B2807" s="32">
        <v>41380</v>
      </c>
      <c r="C2807" s="4" t="s">
        <v>834</v>
      </c>
      <c r="V2807"/>
      <c r="BE2807" s="15"/>
      <c r="BF2807" s="15">
        <v>489.15222222222224</v>
      </c>
      <c r="BG2807" s="15"/>
      <c r="BH2807" s="15"/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55000000000000004">
      <c r="A2808" s="13" t="s">
        <v>145</v>
      </c>
      <c r="B2808" s="32">
        <v>41390</v>
      </c>
      <c r="C2808" s="4" t="s">
        <v>834</v>
      </c>
      <c r="V2808"/>
      <c r="BE2808" s="15"/>
      <c r="BF2808" s="15"/>
      <c r="BG2808" s="15">
        <v>596.73250000000007</v>
      </c>
      <c r="BH2808" s="15"/>
      <c r="BI2808" s="15"/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</row>
    <row r="2809" spans="1:71" x14ac:dyDescent="0.55000000000000004">
      <c r="A2809" s="13" t="s">
        <v>145</v>
      </c>
      <c r="B2809" s="32">
        <v>41399</v>
      </c>
      <c r="C2809" s="4" t="s">
        <v>834</v>
      </c>
      <c r="V2809"/>
      <c r="BE2809" s="15"/>
      <c r="BF2809" s="15"/>
      <c r="BG2809" s="15"/>
      <c r="BH2809" s="15">
        <v>658.678</v>
      </c>
      <c r="BI2809" s="15"/>
      <c r="BJ2809" s="15"/>
      <c r="BK2809" s="15"/>
      <c r="BL2809" s="15"/>
      <c r="BM2809" s="15"/>
      <c r="BN2809" s="15"/>
      <c r="BO2809" s="15"/>
      <c r="BP2809" s="15"/>
      <c r="BQ2809" s="15"/>
      <c r="BR2809" s="15"/>
      <c r="BS2809" s="15"/>
    </row>
    <row r="2810" spans="1:71" x14ac:dyDescent="0.55000000000000004">
      <c r="A2810" s="13" t="s">
        <v>145</v>
      </c>
      <c r="B2810" s="32">
        <v>41413</v>
      </c>
      <c r="C2810" s="4" t="s">
        <v>834</v>
      </c>
      <c r="V2810"/>
      <c r="BE2810" s="15"/>
      <c r="BF2810" s="15"/>
      <c r="BG2810" s="15"/>
      <c r="BH2810" s="15"/>
      <c r="BI2810" s="15">
        <v>816.3325000000001</v>
      </c>
      <c r="BJ2810" s="15"/>
      <c r="BK2810" s="15"/>
      <c r="BL2810" s="15"/>
      <c r="BM2810" s="15"/>
      <c r="BN2810" s="15"/>
      <c r="BO2810" s="15"/>
      <c r="BP2810" s="15"/>
      <c r="BQ2810" s="15"/>
      <c r="BR2810" s="15"/>
      <c r="BS2810" s="15"/>
    </row>
    <row r="2811" spans="1:71" x14ac:dyDescent="0.55000000000000004">
      <c r="A2811" s="13" t="s">
        <v>145</v>
      </c>
      <c r="B2811" s="32">
        <v>41426</v>
      </c>
      <c r="C2811" s="4" t="s">
        <v>834</v>
      </c>
      <c r="V2811"/>
      <c r="BE2811" s="15"/>
      <c r="BF2811" s="15"/>
      <c r="BG2811" s="15"/>
      <c r="BH2811" s="15"/>
      <c r="BI2811" s="15"/>
      <c r="BJ2811" s="15">
        <v>906.82599999999979</v>
      </c>
      <c r="BK2811" s="15"/>
      <c r="BL2811" s="15"/>
      <c r="BM2811" s="15"/>
      <c r="BN2811" s="15"/>
      <c r="BO2811" s="15"/>
      <c r="BP2811" s="15"/>
      <c r="BQ2811" s="15"/>
      <c r="BR2811" s="15"/>
      <c r="BS2811" s="15"/>
    </row>
    <row r="2812" spans="1:71" x14ac:dyDescent="0.55000000000000004">
      <c r="A2812" s="13" t="s">
        <v>145</v>
      </c>
      <c r="B2812" s="32">
        <v>41448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>
        <v>1050.9690000000001</v>
      </c>
      <c r="BL2812" s="15"/>
      <c r="BM2812" s="15"/>
      <c r="BN2812" s="15"/>
      <c r="BO2812" s="15"/>
      <c r="BP2812" s="15"/>
      <c r="BQ2812" s="15"/>
      <c r="BR2812" s="15"/>
      <c r="BS2812" s="15"/>
    </row>
    <row r="2813" spans="1:71" x14ac:dyDescent="0.55000000000000004">
      <c r="A2813" s="13" t="s">
        <v>145</v>
      </c>
      <c r="B2813" s="32">
        <v>41471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>
        <v>1139.663</v>
      </c>
      <c r="BM2813" s="15"/>
      <c r="BN2813" s="15"/>
      <c r="BO2813" s="15"/>
      <c r="BP2813" s="15"/>
      <c r="BQ2813" s="15"/>
      <c r="BR2813" s="15"/>
      <c r="BS2813" s="15"/>
    </row>
    <row r="2814" spans="1:71" x14ac:dyDescent="0.55000000000000004">
      <c r="A2814" s="13" t="s">
        <v>145</v>
      </c>
      <c r="B2814" s="32">
        <v>41490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>
        <v>1435.0554999999999</v>
      </c>
      <c r="BN2814" s="15"/>
      <c r="BO2814" s="15"/>
      <c r="BP2814" s="15"/>
      <c r="BQ2814" s="15"/>
      <c r="BR2814" s="15"/>
      <c r="BS2814" s="15"/>
    </row>
    <row r="2815" spans="1:71" x14ac:dyDescent="0.55000000000000004">
      <c r="A2815" s="13" t="s">
        <v>145</v>
      </c>
      <c r="B2815" s="32">
        <v>41507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>
        <v>2067.6254999999996</v>
      </c>
      <c r="BO2815" s="15"/>
      <c r="BP2815" s="15"/>
      <c r="BQ2815" s="15"/>
      <c r="BR2815" s="15"/>
      <c r="BS2815" s="15"/>
    </row>
    <row r="2816" spans="1:71" x14ac:dyDescent="0.55000000000000004">
      <c r="A2816" s="13" t="s">
        <v>145</v>
      </c>
      <c r="B2816" s="32">
        <v>41525</v>
      </c>
      <c r="C2816" s="4" t="s">
        <v>834</v>
      </c>
      <c r="V2816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>
        <v>2258.3419999999996</v>
      </c>
      <c r="BP2816" s="15"/>
      <c r="BQ2816" s="15"/>
      <c r="BR2816" s="15"/>
      <c r="BS2816" s="15"/>
    </row>
    <row r="2817" spans="1:71" x14ac:dyDescent="0.55000000000000004">
      <c r="A2817" s="13" t="s">
        <v>145</v>
      </c>
      <c r="B2817" s="32">
        <v>41540</v>
      </c>
      <c r="C2817" s="4" t="s">
        <v>834</v>
      </c>
      <c r="V2817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>
        <v>2191.7910000000002</v>
      </c>
      <c r="BQ2817" s="15"/>
      <c r="BR2817" s="15"/>
      <c r="BS2817" s="15"/>
    </row>
    <row r="2818" spans="1:71" x14ac:dyDescent="0.55000000000000004">
      <c r="A2818" s="13" t="s">
        <v>145</v>
      </c>
      <c r="B2818" s="32">
        <v>41554</v>
      </c>
      <c r="C2818" s="4" t="s">
        <v>834</v>
      </c>
      <c r="V2818"/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>
        <v>2572.0039999999999</v>
      </c>
      <c r="BR2818" s="15"/>
      <c r="BS2818" s="15"/>
    </row>
    <row r="2819" spans="1:71" x14ac:dyDescent="0.55000000000000004">
      <c r="A2819" s="13" t="s">
        <v>145</v>
      </c>
      <c r="B2819" s="32">
        <v>41567</v>
      </c>
      <c r="C2819" s="4" t="s">
        <v>834</v>
      </c>
      <c r="V2819"/>
      <c r="BE2819" s="15"/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>
        <v>2710.0165000000002</v>
      </c>
      <c r="BS2819" s="15"/>
    </row>
    <row r="2820" spans="1:71" x14ac:dyDescent="0.55000000000000004">
      <c r="A2820" s="13" t="s">
        <v>145</v>
      </c>
      <c r="B2820" s="32">
        <v>41577</v>
      </c>
      <c r="C2820" s="4" t="s">
        <v>834</v>
      </c>
      <c r="V2820"/>
      <c r="BE2820" s="15"/>
      <c r="BF2820" s="15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>
        <v>2198.2366666666662</v>
      </c>
    </row>
    <row r="2821" spans="1:71" x14ac:dyDescent="0.55000000000000004">
      <c r="A2821" s="13" t="s">
        <v>142</v>
      </c>
      <c r="B2821" s="32">
        <v>41369</v>
      </c>
      <c r="C2821" s="4" t="s">
        <v>834</v>
      </c>
      <c r="V2821"/>
      <c r="BE2821" s="15">
        <v>237.96099999999996</v>
      </c>
      <c r="BF2821" s="15"/>
      <c r="BG2821" s="15"/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55000000000000004">
      <c r="A2822" s="13" t="s">
        <v>142</v>
      </c>
      <c r="B2822" s="32">
        <v>41380</v>
      </c>
      <c r="C2822" s="4" t="s">
        <v>834</v>
      </c>
      <c r="V2822"/>
      <c r="BE2822" s="15"/>
      <c r="BF2822" s="15">
        <v>401.83750000000009</v>
      </c>
      <c r="BG2822" s="15"/>
      <c r="BH2822" s="15"/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55000000000000004">
      <c r="A2823" s="13" t="s">
        <v>142</v>
      </c>
      <c r="B2823" s="32">
        <v>41390</v>
      </c>
      <c r="C2823" s="4" t="s">
        <v>834</v>
      </c>
      <c r="V2823"/>
      <c r="BE2823" s="15"/>
      <c r="BF2823" s="15"/>
      <c r="BG2823" s="15">
        <v>479.97850000000005</v>
      </c>
      <c r="BH2823" s="15"/>
      <c r="BI2823" s="15"/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</row>
    <row r="2824" spans="1:71" x14ac:dyDescent="0.55000000000000004">
      <c r="A2824" s="13" t="s">
        <v>142</v>
      </c>
      <c r="B2824" s="32">
        <v>41399</v>
      </c>
      <c r="C2824" s="4" t="s">
        <v>834</v>
      </c>
      <c r="V2824"/>
      <c r="BE2824" s="15"/>
      <c r="BF2824" s="15"/>
      <c r="BG2824" s="15"/>
      <c r="BH2824" s="15">
        <v>594.25437499999998</v>
      </c>
      <c r="BI2824" s="15"/>
      <c r="BJ2824" s="15"/>
      <c r="BK2824" s="15"/>
      <c r="BL2824" s="15"/>
      <c r="BM2824" s="15"/>
      <c r="BN2824" s="15"/>
      <c r="BO2824" s="15"/>
      <c r="BP2824" s="15"/>
      <c r="BQ2824" s="15"/>
      <c r="BR2824" s="15"/>
      <c r="BS2824" s="15"/>
    </row>
    <row r="2825" spans="1:71" x14ac:dyDescent="0.55000000000000004">
      <c r="A2825" s="13" t="s">
        <v>142</v>
      </c>
      <c r="B2825" s="32">
        <v>41413</v>
      </c>
      <c r="C2825" s="4" t="s">
        <v>834</v>
      </c>
      <c r="V2825"/>
      <c r="BE2825" s="15"/>
      <c r="BF2825" s="15"/>
      <c r="BG2825" s="15"/>
      <c r="BH2825" s="15"/>
      <c r="BI2825" s="15">
        <v>755.02749999999992</v>
      </c>
      <c r="BJ2825" s="15"/>
      <c r="BK2825" s="15"/>
      <c r="BL2825" s="15"/>
      <c r="BM2825" s="15"/>
      <c r="BN2825" s="15"/>
      <c r="BO2825" s="15"/>
      <c r="BP2825" s="15"/>
      <c r="BQ2825" s="15"/>
      <c r="BR2825" s="15"/>
      <c r="BS2825" s="15"/>
    </row>
    <row r="2826" spans="1:71" x14ac:dyDescent="0.55000000000000004">
      <c r="A2826" s="13" t="s">
        <v>142</v>
      </c>
      <c r="B2826" s="32">
        <v>41426</v>
      </c>
      <c r="C2826" s="4" t="s">
        <v>834</v>
      </c>
      <c r="V2826"/>
      <c r="BE2826" s="15"/>
      <c r="BF2826" s="15"/>
      <c r="BG2826" s="15"/>
      <c r="BH2826" s="15"/>
      <c r="BI2826" s="15"/>
      <c r="BJ2826" s="15">
        <v>821.76149999999996</v>
      </c>
      <c r="BK2826" s="15"/>
      <c r="BL2826" s="15"/>
      <c r="BM2826" s="15"/>
      <c r="BN2826" s="15"/>
      <c r="BO2826" s="15"/>
      <c r="BP2826" s="15"/>
      <c r="BQ2826" s="15"/>
      <c r="BR2826" s="15"/>
      <c r="BS2826" s="15"/>
    </row>
    <row r="2827" spans="1:71" x14ac:dyDescent="0.55000000000000004">
      <c r="A2827" s="13" t="s">
        <v>142</v>
      </c>
      <c r="B2827" s="32">
        <v>41448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>
        <v>958.1880000000001</v>
      </c>
      <c r="BL2827" s="15"/>
      <c r="BM2827" s="15"/>
      <c r="BN2827" s="15"/>
      <c r="BO2827" s="15"/>
      <c r="BP2827" s="15"/>
      <c r="BQ2827" s="15"/>
      <c r="BR2827" s="15"/>
      <c r="BS2827" s="15"/>
    </row>
    <row r="2828" spans="1:71" x14ac:dyDescent="0.55000000000000004">
      <c r="A2828" s="13" t="s">
        <v>142</v>
      </c>
      <c r="B2828" s="32">
        <v>41471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>
        <v>1133.8375000000001</v>
      </c>
      <c r="BM2828" s="15"/>
      <c r="BN2828" s="15"/>
      <c r="BO2828" s="15"/>
      <c r="BP2828" s="15"/>
      <c r="BQ2828" s="15"/>
      <c r="BR2828" s="15"/>
      <c r="BS2828" s="15"/>
    </row>
    <row r="2829" spans="1:71" x14ac:dyDescent="0.55000000000000004">
      <c r="A2829" s="13" t="s">
        <v>142</v>
      </c>
      <c r="B2829" s="32">
        <v>41490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>
        <v>1420.3544999999997</v>
      </c>
      <c r="BN2829" s="15"/>
      <c r="BO2829" s="15"/>
      <c r="BP2829" s="15"/>
      <c r="BQ2829" s="15"/>
      <c r="BR2829" s="15"/>
      <c r="BS2829" s="15"/>
    </row>
    <row r="2830" spans="1:71" x14ac:dyDescent="0.55000000000000004">
      <c r="A2830" s="13" t="s">
        <v>142</v>
      </c>
      <c r="B2830" s="32">
        <v>41507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>
        <v>2067.0154999999995</v>
      </c>
      <c r="BO2830" s="15"/>
      <c r="BP2830" s="15"/>
      <c r="BQ2830" s="15"/>
      <c r="BR2830" s="15"/>
      <c r="BS2830" s="15"/>
    </row>
    <row r="2831" spans="1:71" x14ac:dyDescent="0.55000000000000004">
      <c r="A2831" s="13" t="s">
        <v>142</v>
      </c>
      <c r="B2831" s="32">
        <v>41525</v>
      </c>
      <c r="C2831" s="4" t="s">
        <v>834</v>
      </c>
      <c r="V2831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>
        <v>2317.5119999999997</v>
      </c>
      <c r="BP2831" s="15"/>
      <c r="BQ2831" s="15"/>
      <c r="BR2831" s="15"/>
      <c r="BS2831" s="15"/>
    </row>
    <row r="2832" spans="1:71" x14ac:dyDescent="0.55000000000000004">
      <c r="A2832" s="13" t="s">
        <v>142</v>
      </c>
      <c r="B2832" s="32">
        <v>41540</v>
      </c>
      <c r="C2832" s="4" t="s">
        <v>834</v>
      </c>
      <c r="V2832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>
        <v>2259.8364999999999</v>
      </c>
      <c r="BQ2832" s="15"/>
      <c r="BR2832" s="15"/>
      <c r="BS2832" s="15"/>
    </row>
    <row r="2833" spans="1:71" x14ac:dyDescent="0.55000000000000004">
      <c r="A2833" s="13" t="s">
        <v>142</v>
      </c>
      <c r="B2833" s="32">
        <v>41554</v>
      </c>
      <c r="C2833" s="4" t="s">
        <v>834</v>
      </c>
      <c r="V2833"/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>
        <v>2548.0919999999996</v>
      </c>
      <c r="BR2833" s="15"/>
      <c r="BS2833" s="15"/>
    </row>
    <row r="2834" spans="1:71" x14ac:dyDescent="0.55000000000000004">
      <c r="A2834" s="13" t="s">
        <v>142</v>
      </c>
      <c r="B2834" s="32">
        <v>41567</v>
      </c>
      <c r="C2834" s="4" t="s">
        <v>834</v>
      </c>
      <c r="V2834"/>
      <c r="BE2834" s="15"/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>
        <v>3005.3784999999998</v>
      </c>
      <c r="BS2834" s="15"/>
    </row>
    <row r="2835" spans="1:71" x14ac:dyDescent="0.55000000000000004">
      <c r="A2835" s="13" t="s">
        <v>142</v>
      </c>
      <c r="B2835" s="32">
        <v>41577</v>
      </c>
      <c r="C2835" s="4" t="s">
        <v>834</v>
      </c>
      <c r="V2835"/>
      <c r="BE2835" s="15"/>
      <c r="BF2835" s="1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>
        <v>2983.4228571428575</v>
      </c>
    </row>
    <row r="2836" spans="1:71" x14ac:dyDescent="0.55000000000000004">
      <c r="A2836" s="13" t="s">
        <v>147</v>
      </c>
      <c r="B2836" s="32">
        <v>41369</v>
      </c>
      <c r="C2836" s="4" t="s">
        <v>834</v>
      </c>
      <c r="V2836"/>
      <c r="BE2836" s="15">
        <v>233.142</v>
      </c>
      <c r="BF2836" s="15"/>
      <c r="BG2836" s="15"/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55000000000000004">
      <c r="A2837" s="13" t="s">
        <v>147</v>
      </c>
      <c r="B2837" s="32">
        <v>41380</v>
      </c>
      <c r="C2837" s="4" t="s">
        <v>834</v>
      </c>
      <c r="V2837"/>
      <c r="BE2837" s="15"/>
      <c r="BF2837" s="15">
        <v>411.94263157894738</v>
      </c>
      <c r="BG2837" s="15"/>
      <c r="BH2837" s="15"/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55000000000000004">
      <c r="A2838" s="13" t="s">
        <v>147</v>
      </c>
      <c r="B2838" s="32">
        <v>41390</v>
      </c>
      <c r="C2838" s="4" t="s">
        <v>834</v>
      </c>
      <c r="V2838"/>
      <c r="BE2838" s="15"/>
      <c r="BF2838" s="15"/>
      <c r="BG2838" s="15">
        <v>522.46499999999992</v>
      </c>
      <c r="BH2838" s="15"/>
      <c r="BI2838" s="15"/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</row>
    <row r="2839" spans="1:71" x14ac:dyDescent="0.55000000000000004">
      <c r="A2839" s="13" t="s">
        <v>147</v>
      </c>
      <c r="B2839" s="32">
        <v>41399</v>
      </c>
      <c r="C2839" s="4" t="s">
        <v>834</v>
      </c>
      <c r="V2839"/>
      <c r="BE2839" s="15"/>
      <c r="BF2839" s="15"/>
      <c r="BG2839" s="15"/>
      <c r="BH2839" s="15">
        <v>631.77699999999993</v>
      </c>
      <c r="BI2839" s="15"/>
      <c r="BJ2839" s="15"/>
      <c r="BK2839" s="15"/>
      <c r="BL2839" s="15"/>
      <c r="BM2839" s="15"/>
      <c r="BN2839" s="15"/>
      <c r="BO2839" s="15"/>
      <c r="BP2839" s="15"/>
      <c r="BQ2839" s="15"/>
      <c r="BR2839" s="15"/>
      <c r="BS2839" s="15"/>
    </row>
    <row r="2840" spans="1:71" x14ac:dyDescent="0.55000000000000004">
      <c r="A2840" s="13" t="s">
        <v>147</v>
      </c>
      <c r="B2840" s="32">
        <v>41413</v>
      </c>
      <c r="C2840" s="4" t="s">
        <v>834</v>
      </c>
      <c r="V2840"/>
      <c r="BE2840" s="15"/>
      <c r="BF2840" s="15"/>
      <c r="BG2840" s="15"/>
      <c r="BH2840" s="15"/>
      <c r="BI2840" s="15">
        <v>763.84199999999998</v>
      </c>
      <c r="BJ2840" s="15"/>
      <c r="BK2840" s="15"/>
      <c r="BL2840" s="15"/>
      <c r="BM2840" s="15"/>
      <c r="BN2840" s="15"/>
      <c r="BO2840" s="15"/>
      <c r="BP2840" s="15"/>
      <c r="BQ2840" s="15"/>
      <c r="BR2840" s="15"/>
      <c r="BS2840" s="15"/>
    </row>
    <row r="2841" spans="1:71" x14ac:dyDescent="0.55000000000000004">
      <c r="A2841" s="13" t="s">
        <v>147</v>
      </c>
      <c r="B2841" s="32">
        <v>41426</v>
      </c>
      <c r="C2841" s="4" t="s">
        <v>834</v>
      </c>
      <c r="V2841"/>
      <c r="BE2841" s="15"/>
      <c r="BF2841" s="15"/>
      <c r="BG2841" s="15"/>
      <c r="BH2841" s="15"/>
      <c r="BI2841" s="15"/>
      <c r="BJ2841" s="15">
        <v>829.81349999999998</v>
      </c>
      <c r="BK2841" s="15"/>
      <c r="BL2841" s="15"/>
      <c r="BM2841" s="15"/>
      <c r="BN2841" s="15"/>
      <c r="BO2841" s="15"/>
      <c r="BP2841" s="15"/>
      <c r="BQ2841" s="15"/>
      <c r="BR2841" s="15"/>
      <c r="BS2841" s="15"/>
    </row>
    <row r="2842" spans="1:71" x14ac:dyDescent="0.55000000000000004">
      <c r="A2842" s="13" t="s">
        <v>147</v>
      </c>
      <c r="B2842" s="32">
        <v>41448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>
        <v>1002.7179999999998</v>
      </c>
      <c r="BL2842" s="15"/>
      <c r="BM2842" s="15"/>
      <c r="BN2842" s="15"/>
      <c r="BO2842" s="15"/>
      <c r="BP2842" s="15"/>
      <c r="BQ2842" s="15"/>
      <c r="BR2842" s="15"/>
      <c r="BS2842" s="15"/>
    </row>
    <row r="2843" spans="1:71" x14ac:dyDescent="0.55000000000000004">
      <c r="A2843" s="13" t="s">
        <v>147</v>
      </c>
      <c r="B2843" s="32">
        <v>41471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>
        <v>1141.5539999999996</v>
      </c>
      <c r="BM2843" s="15"/>
      <c r="BN2843" s="15"/>
      <c r="BO2843" s="15"/>
      <c r="BP2843" s="15"/>
      <c r="BQ2843" s="15"/>
      <c r="BR2843" s="15"/>
      <c r="BS2843" s="15"/>
    </row>
    <row r="2844" spans="1:71" x14ac:dyDescent="0.55000000000000004">
      <c r="A2844" s="13" t="s">
        <v>147</v>
      </c>
      <c r="B2844" s="32">
        <v>41490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>
        <v>1439.0509999999999</v>
      </c>
      <c r="BN2844" s="15"/>
      <c r="BO2844" s="15"/>
      <c r="BP2844" s="15"/>
      <c r="BQ2844" s="15"/>
      <c r="BR2844" s="15"/>
      <c r="BS2844" s="15"/>
    </row>
    <row r="2845" spans="1:71" x14ac:dyDescent="0.55000000000000004">
      <c r="A2845" s="13" t="s">
        <v>147</v>
      </c>
      <c r="B2845" s="32">
        <v>41507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>
        <v>2059.7869999999994</v>
      </c>
      <c r="BO2845" s="15"/>
      <c r="BP2845" s="15"/>
      <c r="BQ2845" s="15"/>
      <c r="BR2845" s="15"/>
      <c r="BS2845" s="15"/>
    </row>
    <row r="2846" spans="1:71" x14ac:dyDescent="0.55000000000000004">
      <c r="A2846" s="13" t="s">
        <v>147</v>
      </c>
      <c r="B2846" s="32">
        <v>41525</v>
      </c>
      <c r="C2846" s="4" t="s">
        <v>834</v>
      </c>
      <c r="V2846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>
        <v>2336.8490000000006</v>
      </c>
      <c r="BP2846" s="15"/>
      <c r="BQ2846" s="15"/>
      <c r="BR2846" s="15"/>
      <c r="BS2846" s="15"/>
    </row>
    <row r="2847" spans="1:71" x14ac:dyDescent="0.55000000000000004">
      <c r="A2847" s="13" t="s">
        <v>147</v>
      </c>
      <c r="B2847" s="32">
        <v>41540</v>
      </c>
      <c r="C2847" s="4" t="s">
        <v>834</v>
      </c>
      <c r="V2847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>
        <v>2197.0065000000004</v>
      </c>
      <c r="BQ2847" s="15"/>
      <c r="BR2847" s="15"/>
      <c r="BS2847" s="15"/>
    </row>
    <row r="2848" spans="1:71" x14ac:dyDescent="0.55000000000000004">
      <c r="A2848" s="13" t="s">
        <v>147</v>
      </c>
      <c r="B2848" s="32">
        <v>41554</v>
      </c>
      <c r="C2848" s="4" t="s">
        <v>834</v>
      </c>
      <c r="V2848"/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>
        <v>2446.893</v>
      </c>
      <c r="BR2848" s="15"/>
      <c r="BS2848" s="15"/>
    </row>
    <row r="2849" spans="1:71" x14ac:dyDescent="0.55000000000000004">
      <c r="A2849" s="13" t="s">
        <v>147</v>
      </c>
      <c r="B2849" s="32">
        <v>41567</v>
      </c>
      <c r="C2849" s="4" t="s">
        <v>834</v>
      </c>
      <c r="V2849"/>
      <c r="BE2849" s="15"/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>
        <v>2840.2819999999997</v>
      </c>
      <c r="BS2849" s="15"/>
    </row>
    <row r="2850" spans="1:71" x14ac:dyDescent="0.55000000000000004">
      <c r="A2850" s="13" t="s">
        <v>147</v>
      </c>
      <c r="B2850" s="32">
        <v>41577</v>
      </c>
      <c r="C2850" s="4" t="s">
        <v>834</v>
      </c>
      <c r="V2850"/>
      <c r="BE2850" s="15"/>
      <c r="BF2850" s="15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>
        <v>2841.1766666666667</v>
      </c>
    </row>
    <row r="2851" spans="1:71" x14ac:dyDescent="0.55000000000000004">
      <c r="A2851" s="13" t="s">
        <v>146</v>
      </c>
      <c r="B2851" s="32">
        <v>41369</v>
      </c>
      <c r="C2851" s="4" t="s">
        <v>834</v>
      </c>
      <c r="V2851"/>
      <c r="BE2851" s="15">
        <v>239.24199999999996</v>
      </c>
      <c r="BF2851" s="15"/>
      <c r="BG2851" s="15"/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55000000000000004">
      <c r="A2852" s="13" t="s">
        <v>146</v>
      </c>
      <c r="B2852" s="32">
        <v>41380</v>
      </c>
      <c r="C2852" s="4" t="s">
        <v>834</v>
      </c>
      <c r="V2852"/>
      <c r="BE2852" s="15"/>
      <c r="BF2852" s="15">
        <v>426.63400000000001</v>
      </c>
      <c r="BG2852" s="15"/>
      <c r="BH2852" s="15"/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55000000000000004">
      <c r="A2853" s="13" t="s">
        <v>146</v>
      </c>
      <c r="B2853" s="32">
        <v>41390</v>
      </c>
      <c r="C2853" s="4" t="s">
        <v>834</v>
      </c>
      <c r="V2853"/>
      <c r="BE2853" s="15"/>
      <c r="BF2853" s="15"/>
      <c r="BG2853" s="15">
        <v>515.0535000000001</v>
      </c>
      <c r="BH2853" s="15"/>
      <c r="BI2853" s="15"/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</row>
    <row r="2854" spans="1:71" x14ac:dyDescent="0.55000000000000004">
      <c r="A2854" s="13" t="s">
        <v>146</v>
      </c>
      <c r="B2854" s="32">
        <v>41399</v>
      </c>
      <c r="C2854" s="4" t="s">
        <v>834</v>
      </c>
      <c r="V2854"/>
      <c r="BE2854" s="15"/>
      <c r="BF2854" s="15"/>
      <c r="BG2854" s="15"/>
      <c r="BH2854" s="15">
        <v>632.05149999999992</v>
      </c>
      <c r="BI2854" s="15"/>
      <c r="BJ2854" s="15"/>
      <c r="BK2854" s="15"/>
      <c r="BL2854" s="15"/>
      <c r="BM2854" s="15"/>
      <c r="BN2854" s="15"/>
      <c r="BO2854" s="15"/>
      <c r="BP2854" s="15"/>
      <c r="BQ2854" s="15"/>
      <c r="BR2854" s="15"/>
      <c r="BS2854" s="15"/>
    </row>
    <row r="2855" spans="1:71" x14ac:dyDescent="0.55000000000000004">
      <c r="A2855" s="13" t="s">
        <v>146</v>
      </c>
      <c r="B2855" s="32">
        <v>41413</v>
      </c>
      <c r="C2855" s="4" t="s">
        <v>834</v>
      </c>
      <c r="V2855"/>
      <c r="BE2855" s="15"/>
      <c r="BF2855" s="15"/>
      <c r="BG2855" s="15"/>
      <c r="BH2855" s="15"/>
      <c r="BI2855" s="15">
        <v>821.09050000000002</v>
      </c>
      <c r="BJ2855" s="15"/>
      <c r="BK2855" s="15"/>
      <c r="BL2855" s="15"/>
      <c r="BM2855" s="15"/>
      <c r="BN2855" s="15"/>
      <c r="BO2855" s="15"/>
      <c r="BP2855" s="15"/>
      <c r="BQ2855" s="15"/>
      <c r="BR2855" s="15"/>
      <c r="BS2855" s="15"/>
    </row>
    <row r="2856" spans="1:71" x14ac:dyDescent="0.55000000000000004">
      <c r="A2856" s="13" t="s">
        <v>146</v>
      </c>
      <c r="B2856" s="32">
        <v>41426</v>
      </c>
      <c r="C2856" s="4" t="s">
        <v>834</v>
      </c>
      <c r="V2856"/>
      <c r="BE2856" s="15"/>
      <c r="BF2856" s="15"/>
      <c r="BG2856" s="15"/>
      <c r="BH2856" s="15"/>
      <c r="BI2856" s="15"/>
      <c r="BJ2856" s="15">
        <v>863.88199999999995</v>
      </c>
      <c r="BK2856" s="15"/>
      <c r="BL2856" s="15"/>
      <c r="BM2856" s="15"/>
      <c r="BN2856" s="15"/>
      <c r="BO2856" s="15"/>
      <c r="BP2856" s="15"/>
      <c r="BQ2856" s="15"/>
      <c r="BR2856" s="15"/>
      <c r="BS2856" s="15"/>
    </row>
    <row r="2857" spans="1:71" x14ac:dyDescent="0.55000000000000004">
      <c r="A2857" s="13" t="s">
        <v>146</v>
      </c>
      <c r="B2857" s="32">
        <v>41448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>
        <v>1037.3965000000003</v>
      </c>
      <c r="BL2857" s="15"/>
      <c r="BM2857" s="15"/>
      <c r="BN2857" s="15"/>
      <c r="BO2857" s="15"/>
      <c r="BP2857" s="15"/>
      <c r="BQ2857" s="15"/>
      <c r="BR2857" s="15"/>
      <c r="BS2857" s="15"/>
    </row>
    <row r="2858" spans="1:71" x14ac:dyDescent="0.55000000000000004">
      <c r="A2858" s="13" t="s">
        <v>146</v>
      </c>
      <c r="B2858" s="32">
        <v>41471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>
        <v>1154.3944999999999</v>
      </c>
      <c r="BM2858" s="15"/>
      <c r="BN2858" s="15"/>
      <c r="BO2858" s="15"/>
      <c r="BP2858" s="15"/>
      <c r="BQ2858" s="15"/>
      <c r="BR2858" s="15"/>
      <c r="BS2858" s="15"/>
    </row>
    <row r="2859" spans="1:71" x14ac:dyDescent="0.55000000000000004">
      <c r="A2859" s="13" t="s">
        <v>146</v>
      </c>
      <c r="B2859" s="32">
        <v>41490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>
        <v>1483.0930000000003</v>
      </c>
      <c r="BN2859" s="15"/>
      <c r="BO2859" s="15"/>
      <c r="BP2859" s="15"/>
      <c r="BQ2859" s="15"/>
      <c r="BR2859" s="15"/>
      <c r="BS2859" s="15"/>
    </row>
    <row r="2860" spans="1:71" x14ac:dyDescent="0.55000000000000004">
      <c r="A2860" s="13" t="s">
        <v>146</v>
      </c>
      <c r="B2860" s="32">
        <v>41507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>
        <v>2107.5804999999991</v>
      </c>
      <c r="BO2860" s="15"/>
      <c r="BP2860" s="15"/>
      <c r="BQ2860" s="15"/>
      <c r="BR2860" s="15"/>
      <c r="BS2860" s="15"/>
    </row>
    <row r="2861" spans="1:71" x14ac:dyDescent="0.55000000000000004">
      <c r="A2861" s="13" t="s">
        <v>146</v>
      </c>
      <c r="B2861" s="32">
        <v>41525</v>
      </c>
      <c r="C2861" s="4" t="s">
        <v>834</v>
      </c>
      <c r="V2861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>
        <v>2302.75</v>
      </c>
      <c r="BP2861" s="15"/>
      <c r="BQ2861" s="15"/>
      <c r="BR2861" s="15"/>
      <c r="BS2861" s="15"/>
    </row>
    <row r="2862" spans="1:71" x14ac:dyDescent="0.55000000000000004">
      <c r="A2862" s="13" t="s">
        <v>146</v>
      </c>
      <c r="B2862" s="32">
        <v>41540</v>
      </c>
      <c r="C2862" s="4" t="s">
        <v>834</v>
      </c>
      <c r="V2862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>
        <v>2117.7979999999998</v>
      </c>
      <c r="BQ2862" s="15"/>
      <c r="BR2862" s="15"/>
      <c r="BS2862" s="15"/>
    </row>
    <row r="2863" spans="1:71" x14ac:dyDescent="0.55000000000000004">
      <c r="A2863" s="13" t="s">
        <v>146</v>
      </c>
      <c r="B2863" s="32">
        <v>41554</v>
      </c>
      <c r="C2863" s="4" t="s">
        <v>834</v>
      </c>
      <c r="V2863"/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>
        <v>2377.9629999999993</v>
      </c>
      <c r="BR2863" s="15"/>
      <c r="BS2863" s="15"/>
    </row>
    <row r="2864" spans="1:71" x14ac:dyDescent="0.55000000000000004">
      <c r="A2864" s="13" t="s">
        <v>146</v>
      </c>
      <c r="B2864" s="32">
        <v>41567</v>
      </c>
      <c r="C2864" s="4" t="s">
        <v>834</v>
      </c>
      <c r="V2864"/>
      <c r="BE2864" s="15"/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>
        <v>2700.148947368421</v>
      </c>
      <c r="BS2864" s="15"/>
    </row>
    <row r="2865" spans="1:71" x14ac:dyDescent="0.55000000000000004">
      <c r="A2865" s="13" t="s">
        <v>146</v>
      </c>
      <c r="B2865" s="32">
        <v>41577</v>
      </c>
      <c r="C2865" s="4" t="s">
        <v>834</v>
      </c>
      <c r="V2865"/>
      <c r="BE2865" s="15"/>
      <c r="BF2865" s="1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>
        <v>2503.5162500000001</v>
      </c>
    </row>
    <row r="2866" spans="1:71" x14ac:dyDescent="0.55000000000000004">
      <c r="A2866" s="13" t="s">
        <v>143</v>
      </c>
      <c r="B2866" s="32">
        <v>41369</v>
      </c>
      <c r="C2866" s="4" t="s">
        <v>834</v>
      </c>
      <c r="V2866"/>
      <c r="BE2866" s="15">
        <v>224.51049999999995</v>
      </c>
      <c r="BF2866" s="15"/>
      <c r="BG2866" s="15"/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55000000000000004">
      <c r="A2867" s="13" t="s">
        <v>143</v>
      </c>
      <c r="B2867" s="32">
        <v>41380</v>
      </c>
      <c r="C2867" s="4" t="s">
        <v>834</v>
      </c>
      <c r="V2867"/>
      <c r="BE2867" s="15"/>
      <c r="BF2867" s="15">
        <v>435.66199999999998</v>
      </c>
      <c r="BG2867" s="15"/>
      <c r="BH2867" s="15"/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55000000000000004">
      <c r="A2868" s="13" t="s">
        <v>143</v>
      </c>
      <c r="B2868" s="32">
        <v>41390</v>
      </c>
      <c r="C2868" s="4" t="s">
        <v>834</v>
      </c>
      <c r="V2868"/>
      <c r="BE2868" s="15"/>
      <c r="BF2868" s="15"/>
      <c r="BG2868" s="15">
        <v>535.73250000000007</v>
      </c>
      <c r="BH2868" s="15"/>
      <c r="BI2868" s="15"/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</row>
    <row r="2869" spans="1:71" x14ac:dyDescent="0.55000000000000004">
      <c r="A2869" s="13" t="s">
        <v>143</v>
      </c>
      <c r="B2869" s="32">
        <v>41399</v>
      </c>
      <c r="C2869" s="4" t="s">
        <v>834</v>
      </c>
      <c r="V2869"/>
      <c r="BE2869" s="15"/>
      <c r="BF2869" s="15"/>
      <c r="BG2869" s="15"/>
      <c r="BH2869" s="15">
        <v>622.32199999999989</v>
      </c>
      <c r="BI2869" s="15"/>
      <c r="BJ2869" s="15"/>
      <c r="BK2869" s="15"/>
      <c r="BL2869" s="15"/>
      <c r="BM2869" s="15"/>
      <c r="BN2869" s="15"/>
      <c r="BO2869" s="15"/>
      <c r="BP2869" s="15"/>
      <c r="BQ2869" s="15"/>
      <c r="BR2869" s="15"/>
      <c r="BS2869" s="15"/>
    </row>
    <row r="2870" spans="1:71" x14ac:dyDescent="0.55000000000000004">
      <c r="A2870" s="13" t="s">
        <v>143</v>
      </c>
      <c r="B2870" s="32">
        <v>41413</v>
      </c>
      <c r="C2870" s="4" t="s">
        <v>834</v>
      </c>
      <c r="V2870"/>
      <c r="BE2870" s="15"/>
      <c r="BF2870" s="15"/>
      <c r="BG2870" s="15"/>
      <c r="BH2870" s="15"/>
      <c r="BI2870" s="15">
        <v>785.46649999999977</v>
      </c>
      <c r="BJ2870" s="15"/>
      <c r="BK2870" s="15"/>
      <c r="BL2870" s="15"/>
      <c r="BM2870" s="15"/>
      <c r="BN2870" s="15"/>
      <c r="BO2870" s="15"/>
      <c r="BP2870" s="15"/>
      <c r="BQ2870" s="15"/>
      <c r="BR2870" s="15"/>
      <c r="BS2870" s="15"/>
    </row>
    <row r="2871" spans="1:71" x14ac:dyDescent="0.55000000000000004">
      <c r="A2871" s="13" t="s">
        <v>143</v>
      </c>
      <c r="B2871" s="32">
        <v>41426</v>
      </c>
      <c r="C2871" s="4" t="s">
        <v>834</v>
      </c>
      <c r="V2871"/>
      <c r="BE2871" s="15"/>
      <c r="BF2871" s="15"/>
      <c r="BG2871" s="15"/>
      <c r="BH2871" s="15"/>
      <c r="BI2871" s="15"/>
      <c r="BJ2871" s="15">
        <v>906.33799999999997</v>
      </c>
      <c r="BK2871" s="15"/>
      <c r="BL2871" s="15"/>
      <c r="BM2871" s="15"/>
      <c r="BN2871" s="15"/>
      <c r="BO2871" s="15"/>
      <c r="BP2871" s="15"/>
      <c r="BQ2871" s="15"/>
      <c r="BR2871" s="15"/>
      <c r="BS2871" s="15"/>
    </row>
    <row r="2872" spans="1:71" x14ac:dyDescent="0.55000000000000004">
      <c r="A2872" s="13" t="s">
        <v>143</v>
      </c>
      <c r="B2872" s="32">
        <v>41448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>
        <v>1017.7850000000001</v>
      </c>
      <c r="BL2872" s="15"/>
      <c r="BM2872" s="15"/>
      <c r="BN2872" s="15"/>
      <c r="BO2872" s="15"/>
      <c r="BP2872" s="15"/>
      <c r="BQ2872" s="15"/>
      <c r="BR2872" s="15"/>
      <c r="BS2872" s="15"/>
    </row>
    <row r="2873" spans="1:71" x14ac:dyDescent="0.55000000000000004">
      <c r="A2873" s="13" t="s">
        <v>143</v>
      </c>
      <c r="B2873" s="32">
        <v>41471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>
        <v>1152.1680000000001</v>
      </c>
      <c r="BM2873" s="15"/>
      <c r="BN2873" s="15"/>
      <c r="BO2873" s="15"/>
      <c r="BP2873" s="15"/>
      <c r="BQ2873" s="15"/>
      <c r="BR2873" s="15"/>
      <c r="BS2873" s="15"/>
    </row>
    <row r="2874" spans="1:71" x14ac:dyDescent="0.55000000000000004">
      <c r="A2874" s="13" t="s">
        <v>143</v>
      </c>
      <c r="B2874" s="32">
        <v>41490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>
        <v>1334.009</v>
      </c>
      <c r="BN2874" s="15"/>
      <c r="BO2874" s="15"/>
      <c r="BP2874" s="15"/>
      <c r="BQ2874" s="15"/>
      <c r="BR2874" s="15"/>
      <c r="BS2874" s="15"/>
    </row>
    <row r="2875" spans="1:71" x14ac:dyDescent="0.55000000000000004">
      <c r="A2875" s="13" t="s">
        <v>143</v>
      </c>
      <c r="B2875" s="32">
        <v>41507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>
        <v>1986.7394999999997</v>
      </c>
      <c r="BO2875" s="15"/>
      <c r="BP2875" s="15"/>
      <c r="BQ2875" s="15"/>
      <c r="BR2875" s="15"/>
      <c r="BS2875" s="15"/>
    </row>
    <row r="2876" spans="1:71" x14ac:dyDescent="0.55000000000000004">
      <c r="A2876" s="13" t="s">
        <v>143</v>
      </c>
      <c r="B2876" s="32">
        <v>41525</v>
      </c>
      <c r="C2876" s="4" t="s">
        <v>834</v>
      </c>
      <c r="V2876"/>
      <c r="BE2876" s="15"/>
      <c r="BF2876" s="15"/>
      <c r="BG2876" s="15"/>
      <c r="BH2876" s="15"/>
      <c r="BI2876" s="15"/>
      <c r="BJ2876" s="15"/>
      <c r="BK2876" s="15"/>
      <c r="BL2876" s="15"/>
      <c r="BM2876" s="15"/>
      <c r="BN2876" s="15"/>
      <c r="BO2876" s="15">
        <v>2317.4205000000002</v>
      </c>
      <c r="BP2876" s="15"/>
      <c r="BQ2876" s="15"/>
      <c r="BR2876" s="15"/>
      <c r="BS2876" s="15"/>
    </row>
    <row r="2877" spans="1:71" x14ac:dyDescent="0.55000000000000004">
      <c r="A2877" s="13" t="s">
        <v>143</v>
      </c>
      <c r="B2877" s="32">
        <v>41540</v>
      </c>
      <c r="C2877" s="4" t="s">
        <v>834</v>
      </c>
      <c r="V2877"/>
      <c r="BE2877" s="15"/>
      <c r="BF2877" s="15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>
        <v>2219.1189999999997</v>
      </c>
      <c r="BQ2877" s="15"/>
      <c r="BR2877" s="15"/>
      <c r="BS2877" s="15"/>
    </row>
    <row r="2878" spans="1:71" x14ac:dyDescent="0.55000000000000004">
      <c r="A2878" s="13" t="s">
        <v>143</v>
      </c>
      <c r="B2878" s="32">
        <v>41554</v>
      </c>
      <c r="C2878" s="4" t="s">
        <v>834</v>
      </c>
      <c r="V2878"/>
      <c r="BE2878" s="15"/>
      <c r="BF2878" s="15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>
        <v>2375.8584999999998</v>
      </c>
      <c r="BR2878" s="15"/>
      <c r="BS2878" s="15"/>
    </row>
    <row r="2879" spans="1:71" x14ac:dyDescent="0.55000000000000004">
      <c r="A2879" s="13" t="s">
        <v>143</v>
      </c>
      <c r="B2879" s="32">
        <v>41567</v>
      </c>
      <c r="C2879" s="4" t="s">
        <v>834</v>
      </c>
      <c r="V2879"/>
      <c r="BE2879" s="15"/>
      <c r="BF2879" s="15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>
        <v>2432.9544999999994</v>
      </c>
      <c r="BS2879" s="15"/>
    </row>
    <row r="2880" spans="1:71" x14ac:dyDescent="0.55000000000000004">
      <c r="A2880" s="13" t="s">
        <v>143</v>
      </c>
      <c r="B2880" s="32">
        <v>41577</v>
      </c>
      <c r="C2880" s="4" t="s">
        <v>834</v>
      </c>
      <c r="V2880"/>
      <c r="BE2880" s="15"/>
      <c r="BF2880" s="15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>
        <v>2149.25875</v>
      </c>
    </row>
    <row r="2881" spans="1:71" x14ac:dyDescent="0.55000000000000004">
      <c r="A2881" s="13" t="s">
        <v>144</v>
      </c>
      <c r="B2881" s="32">
        <v>41369</v>
      </c>
      <c r="C2881" s="4" t="s">
        <v>834</v>
      </c>
      <c r="V2881"/>
      <c r="BE2881" s="15">
        <v>226.61499999999995</v>
      </c>
      <c r="BF2881" s="15"/>
      <c r="BG2881" s="15"/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</row>
    <row r="2882" spans="1:71" x14ac:dyDescent="0.55000000000000004">
      <c r="A2882" s="13" t="s">
        <v>144</v>
      </c>
      <c r="B2882" s="32">
        <v>41380</v>
      </c>
      <c r="C2882" s="4" t="s">
        <v>834</v>
      </c>
      <c r="V2882"/>
      <c r="BE2882" s="15"/>
      <c r="BF2882" s="15">
        <v>413.06149999999997</v>
      </c>
      <c r="BG2882" s="15"/>
      <c r="BH2882" s="15"/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</row>
    <row r="2883" spans="1:71" x14ac:dyDescent="0.55000000000000004">
      <c r="A2883" s="13" t="s">
        <v>144</v>
      </c>
      <c r="B2883" s="32">
        <v>41390</v>
      </c>
      <c r="C2883" s="4" t="s">
        <v>834</v>
      </c>
      <c r="V2883"/>
      <c r="BE2883" s="15"/>
      <c r="BF2883" s="15"/>
      <c r="BG2883" s="15">
        <v>490.745</v>
      </c>
      <c r="BH2883" s="15"/>
      <c r="BI2883" s="15"/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</row>
    <row r="2884" spans="1:71" x14ac:dyDescent="0.55000000000000004">
      <c r="A2884" s="13" t="s">
        <v>144</v>
      </c>
      <c r="B2884" s="32">
        <v>41399</v>
      </c>
      <c r="C2884" s="4" t="s">
        <v>834</v>
      </c>
      <c r="V2884"/>
      <c r="BE2884" s="15"/>
      <c r="BF2884" s="15"/>
      <c r="BG2884" s="15"/>
      <c r="BH2884" s="15">
        <v>621.46800000000007</v>
      </c>
      <c r="BI2884" s="15"/>
      <c r="BJ2884" s="15"/>
      <c r="BK2884" s="15"/>
      <c r="BL2884" s="15"/>
      <c r="BM2884" s="15"/>
      <c r="BN2884" s="15"/>
      <c r="BO2884" s="15"/>
      <c r="BP2884" s="15"/>
      <c r="BQ2884" s="15"/>
      <c r="BR2884" s="15"/>
      <c r="BS2884" s="15"/>
    </row>
    <row r="2885" spans="1:71" x14ac:dyDescent="0.55000000000000004">
      <c r="A2885" s="13" t="s">
        <v>144</v>
      </c>
      <c r="B2885" s="32">
        <v>41413</v>
      </c>
      <c r="C2885" s="4" t="s">
        <v>834</v>
      </c>
      <c r="V2885"/>
      <c r="BE2885" s="15"/>
      <c r="BF2885" s="15"/>
      <c r="BG2885" s="15"/>
      <c r="BH2885" s="15"/>
      <c r="BI2885" s="15">
        <v>762.01199999999994</v>
      </c>
      <c r="BJ2885" s="15"/>
      <c r="BK2885" s="15"/>
      <c r="BL2885" s="15"/>
      <c r="BM2885" s="15"/>
      <c r="BN2885" s="15"/>
      <c r="BO2885" s="15"/>
      <c r="BP2885" s="15"/>
      <c r="BQ2885" s="15"/>
      <c r="BR2885" s="15"/>
      <c r="BS2885" s="15"/>
    </row>
    <row r="2886" spans="1:71" x14ac:dyDescent="0.55000000000000004">
      <c r="A2886" s="13" t="s">
        <v>144</v>
      </c>
      <c r="B2886" s="32">
        <v>41426</v>
      </c>
      <c r="C2886" s="4" t="s">
        <v>834</v>
      </c>
      <c r="V2886"/>
      <c r="BE2886" s="15"/>
      <c r="BF2886" s="15"/>
      <c r="BG2886" s="15"/>
      <c r="BH2886" s="15"/>
      <c r="BI2886" s="15"/>
      <c r="BJ2886" s="15">
        <v>807.51799999999992</v>
      </c>
      <c r="BK2886" s="15"/>
      <c r="BL2886" s="15"/>
      <c r="BM2886" s="15"/>
      <c r="BN2886" s="15"/>
      <c r="BO2886" s="15"/>
      <c r="BP2886" s="15"/>
      <c r="BQ2886" s="15"/>
      <c r="BR2886" s="15"/>
      <c r="BS2886" s="15"/>
    </row>
    <row r="2887" spans="1:71" x14ac:dyDescent="0.55000000000000004">
      <c r="A2887" s="13" t="s">
        <v>144</v>
      </c>
      <c r="B2887" s="32">
        <v>41448</v>
      </c>
      <c r="C2887" s="4" t="s">
        <v>834</v>
      </c>
      <c r="V2887"/>
      <c r="BE2887" s="15"/>
      <c r="BF2887" s="15"/>
      <c r="BG2887" s="15"/>
      <c r="BH2887" s="15"/>
      <c r="BI2887" s="15"/>
      <c r="BJ2887" s="15"/>
      <c r="BK2887" s="15">
        <v>906.1244999999999</v>
      </c>
      <c r="BL2887" s="15"/>
      <c r="BM2887" s="15"/>
      <c r="BN2887" s="15"/>
      <c r="BO2887" s="15"/>
      <c r="BP2887" s="15"/>
      <c r="BQ2887" s="15"/>
      <c r="BR2887" s="15"/>
      <c r="BS2887" s="15"/>
    </row>
    <row r="2888" spans="1:71" x14ac:dyDescent="0.55000000000000004">
      <c r="A2888" s="13" t="s">
        <v>144</v>
      </c>
      <c r="B2888" s="32">
        <v>41471</v>
      </c>
      <c r="C2888" s="4" t="s">
        <v>834</v>
      </c>
      <c r="V2888"/>
      <c r="BE2888" s="15"/>
      <c r="BF2888" s="15"/>
      <c r="BG2888" s="15"/>
      <c r="BH2888" s="15"/>
      <c r="BI2888" s="15"/>
      <c r="BJ2888" s="15"/>
      <c r="BK2888" s="15"/>
      <c r="BL2888" s="15">
        <v>1029.1309999999999</v>
      </c>
      <c r="BM2888" s="15"/>
      <c r="BN2888" s="15"/>
      <c r="BO2888" s="15"/>
      <c r="BP2888" s="15"/>
      <c r="BQ2888" s="15"/>
      <c r="BR2888" s="15"/>
      <c r="BS2888" s="15"/>
    </row>
    <row r="2889" spans="1:71" x14ac:dyDescent="0.55000000000000004">
      <c r="A2889" s="13" t="s">
        <v>144</v>
      </c>
      <c r="B2889" s="32">
        <v>41490</v>
      </c>
      <c r="C2889" s="4" t="s">
        <v>834</v>
      </c>
      <c r="V2889"/>
      <c r="BE2889" s="15"/>
      <c r="BF2889" s="15"/>
      <c r="BG2889" s="15"/>
      <c r="BH2889" s="15"/>
      <c r="BI2889" s="15"/>
      <c r="BJ2889" s="15"/>
      <c r="BK2889" s="15"/>
      <c r="BL2889" s="15"/>
      <c r="BM2889" s="15">
        <v>1306.5894999999998</v>
      </c>
      <c r="BN2889" s="15"/>
      <c r="BO2889" s="15"/>
      <c r="BP2889" s="15"/>
      <c r="BQ2889" s="15"/>
      <c r="BR2889" s="15"/>
      <c r="BS2889" s="15"/>
    </row>
    <row r="2890" spans="1:71" x14ac:dyDescent="0.55000000000000004">
      <c r="A2890" s="13" t="s">
        <v>144</v>
      </c>
      <c r="B2890" s="32">
        <v>41507</v>
      </c>
      <c r="C2890" s="4" t="s">
        <v>834</v>
      </c>
      <c r="V2890"/>
      <c r="BE2890" s="15"/>
      <c r="BF2890" s="15"/>
      <c r="BG2890" s="15"/>
      <c r="BH2890" s="15"/>
      <c r="BI2890" s="15"/>
      <c r="BJ2890" s="15"/>
      <c r="BK2890" s="15"/>
      <c r="BL2890" s="15"/>
      <c r="BM2890" s="15"/>
      <c r="BN2890" s="15">
        <v>2021.5399999999997</v>
      </c>
      <c r="BO2890" s="15"/>
      <c r="BP2890" s="15"/>
      <c r="BQ2890" s="15"/>
      <c r="BR2890" s="15"/>
      <c r="BS2890" s="15"/>
    </row>
    <row r="2891" spans="1:71" x14ac:dyDescent="0.55000000000000004">
      <c r="A2891" s="13" t="s">
        <v>144</v>
      </c>
      <c r="B2891" s="32">
        <v>41525</v>
      </c>
      <c r="C2891" s="4" t="s">
        <v>834</v>
      </c>
      <c r="V2891"/>
      <c r="BE2891" s="15"/>
      <c r="BF2891" s="15"/>
      <c r="BG2891" s="15"/>
      <c r="BH2891" s="15"/>
      <c r="BI2891" s="15"/>
      <c r="BJ2891" s="15"/>
      <c r="BK2891" s="15"/>
      <c r="BL2891" s="15"/>
      <c r="BM2891" s="15"/>
      <c r="BN2891" s="15"/>
      <c r="BO2891" s="15">
        <v>2356.4605000000001</v>
      </c>
      <c r="BP2891" s="15"/>
      <c r="BQ2891" s="15"/>
      <c r="BR2891" s="15"/>
      <c r="BS2891" s="15"/>
    </row>
    <row r="2892" spans="1:71" x14ac:dyDescent="0.55000000000000004">
      <c r="A2892" s="13" t="s">
        <v>144</v>
      </c>
      <c r="B2892" s="32">
        <v>41540</v>
      </c>
      <c r="C2892" s="4" t="s">
        <v>834</v>
      </c>
      <c r="V2892"/>
      <c r="BE2892" s="15"/>
      <c r="BF2892" s="15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>
        <v>2301.1945000000005</v>
      </c>
      <c r="BQ2892" s="15"/>
      <c r="BR2892" s="15"/>
      <c r="BS2892" s="15"/>
    </row>
    <row r="2893" spans="1:71" x14ac:dyDescent="0.55000000000000004">
      <c r="A2893" s="13" t="s">
        <v>144</v>
      </c>
      <c r="B2893" s="32">
        <v>41554</v>
      </c>
      <c r="C2893" s="4" t="s">
        <v>834</v>
      </c>
      <c r="V2893"/>
      <c r="BE2893" s="15"/>
      <c r="BF2893" s="15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>
        <v>2478.4910000000004</v>
      </c>
      <c r="BR2893" s="15"/>
      <c r="BS2893" s="15"/>
    </row>
    <row r="2894" spans="1:71" x14ac:dyDescent="0.55000000000000004">
      <c r="A2894" s="13" t="s">
        <v>144</v>
      </c>
      <c r="B2894" s="32">
        <v>41567</v>
      </c>
      <c r="C2894" s="4" t="s">
        <v>834</v>
      </c>
      <c r="V2894"/>
      <c r="BE2894" s="15"/>
      <c r="BF2894" s="15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>
        <v>2406.0839999999998</v>
      </c>
      <c r="BS2894" s="15"/>
    </row>
    <row r="2895" spans="1:71" x14ac:dyDescent="0.55000000000000004">
      <c r="A2895" s="13" t="s">
        <v>144</v>
      </c>
      <c r="B2895" s="32">
        <v>41577</v>
      </c>
      <c r="C2895" s="4" t="s">
        <v>834</v>
      </c>
      <c r="V2895"/>
      <c r="BE2895" s="15"/>
      <c r="BF2895" s="1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>
        <v>2193.1025</v>
      </c>
    </row>
    <row r="2896" spans="1:71" x14ac:dyDescent="0.55000000000000004">
      <c r="A2896" s="10" t="s">
        <v>738</v>
      </c>
      <c r="B2896" s="31">
        <v>42027</v>
      </c>
      <c r="C2896" s="11" t="s">
        <v>834</v>
      </c>
      <c r="V2896"/>
      <c r="AP2896" t="s">
        <v>930</v>
      </c>
      <c r="AQ2896">
        <v>254</v>
      </c>
      <c r="AR2896">
        <v>273</v>
      </c>
    </row>
    <row r="2897" spans="1:46" x14ac:dyDescent="0.55000000000000004">
      <c r="A2897" s="10" t="s">
        <v>741</v>
      </c>
      <c r="B2897" s="31">
        <v>42027</v>
      </c>
      <c r="C2897" s="11" t="s">
        <v>834</v>
      </c>
      <c r="V2897"/>
      <c r="AP2897" t="s">
        <v>930</v>
      </c>
      <c r="AQ2897">
        <v>237</v>
      </c>
      <c r="AR2897">
        <v>256</v>
      </c>
    </row>
    <row r="2898" spans="1:46" x14ac:dyDescent="0.55000000000000004">
      <c r="A2898" s="10" t="s">
        <v>743</v>
      </c>
      <c r="B2898" s="31">
        <v>42027</v>
      </c>
      <c r="C2898" s="11" t="s">
        <v>834</v>
      </c>
      <c r="V2898"/>
      <c r="AP2898" t="s">
        <v>930</v>
      </c>
      <c r="AQ2898">
        <v>222</v>
      </c>
      <c r="AR2898">
        <v>241</v>
      </c>
    </row>
    <row r="2899" spans="1:46" x14ac:dyDescent="0.55000000000000004">
      <c r="A2899" s="10" t="s">
        <v>745</v>
      </c>
      <c r="B2899" s="31">
        <v>42027</v>
      </c>
      <c r="C2899" s="11" t="s">
        <v>834</v>
      </c>
      <c r="V2899"/>
      <c r="AP2899" t="s">
        <v>930</v>
      </c>
      <c r="AQ2899">
        <v>195</v>
      </c>
      <c r="AR2899">
        <v>214</v>
      </c>
    </row>
    <row r="2900" spans="1:46" x14ac:dyDescent="0.55000000000000004">
      <c r="A2900" s="10" t="s">
        <v>830</v>
      </c>
      <c r="B2900" s="31">
        <v>42027</v>
      </c>
      <c r="C2900" s="11" t="s">
        <v>834</v>
      </c>
      <c r="V2900"/>
      <c r="AP2900" t="s">
        <v>930</v>
      </c>
      <c r="AQ2900">
        <v>254</v>
      </c>
      <c r="AR2900">
        <v>273</v>
      </c>
    </row>
    <row r="2901" spans="1:46" x14ac:dyDescent="0.55000000000000004">
      <c r="A2901" s="10" t="s">
        <v>831</v>
      </c>
      <c r="B2901" s="31">
        <v>42027</v>
      </c>
      <c r="C2901" s="11" t="s">
        <v>834</v>
      </c>
      <c r="V2901"/>
      <c r="AP2901" t="s">
        <v>930</v>
      </c>
      <c r="AQ2901">
        <v>237</v>
      </c>
      <c r="AR2901">
        <v>256</v>
      </c>
    </row>
    <row r="2902" spans="1:46" x14ac:dyDescent="0.55000000000000004">
      <c r="A2902" s="10" t="s">
        <v>832</v>
      </c>
      <c r="B2902" s="31">
        <v>42027</v>
      </c>
      <c r="C2902" s="11" t="s">
        <v>834</v>
      </c>
      <c r="V2902"/>
      <c r="AP2902" t="s">
        <v>930</v>
      </c>
      <c r="AQ2902">
        <v>222</v>
      </c>
      <c r="AR2902">
        <v>241</v>
      </c>
    </row>
    <row r="2903" spans="1:46" x14ac:dyDescent="0.55000000000000004">
      <c r="A2903" s="10" t="s">
        <v>833</v>
      </c>
      <c r="B2903" s="31">
        <v>42027</v>
      </c>
      <c r="C2903" s="11" t="s">
        <v>834</v>
      </c>
      <c r="V2903"/>
      <c r="AP2903" t="s">
        <v>930</v>
      </c>
      <c r="AQ2903">
        <v>195</v>
      </c>
      <c r="AR2903">
        <v>214</v>
      </c>
    </row>
    <row r="2904" spans="1:46" x14ac:dyDescent="0.55000000000000004">
      <c r="A2904" s="3" t="s">
        <v>738</v>
      </c>
      <c r="B2904" s="32">
        <v>41709</v>
      </c>
      <c r="C2904" t="s">
        <v>834</v>
      </c>
      <c r="V2904"/>
      <c r="AB2904">
        <v>2.65</v>
      </c>
      <c r="AH2904">
        <v>1.1000000000000001</v>
      </c>
      <c r="AT2904">
        <v>12</v>
      </c>
    </row>
    <row r="2905" spans="1:46" x14ac:dyDescent="0.55000000000000004">
      <c r="A2905" s="3" t="s">
        <v>738</v>
      </c>
      <c r="B2905" s="32">
        <v>41710</v>
      </c>
      <c r="C2905" t="s">
        <v>834</v>
      </c>
      <c r="V2905"/>
    </row>
    <row r="2906" spans="1:46" x14ac:dyDescent="0.55000000000000004">
      <c r="A2906" s="3" t="s">
        <v>738</v>
      </c>
      <c r="B2906" s="32">
        <v>41722</v>
      </c>
      <c r="C2906" t="s">
        <v>834</v>
      </c>
      <c r="V2906"/>
      <c r="AB2906">
        <v>5</v>
      </c>
      <c r="AC2906">
        <v>4.0647829000000003E-2</v>
      </c>
      <c r="AH2906">
        <v>3.9</v>
      </c>
      <c r="AT2906">
        <v>21.75</v>
      </c>
    </row>
    <row r="2907" spans="1:46" x14ac:dyDescent="0.55000000000000004">
      <c r="A2907" s="3" t="s">
        <v>738</v>
      </c>
      <c r="B2907" s="32">
        <v>41731</v>
      </c>
      <c r="C2907" t="s">
        <v>834</v>
      </c>
      <c r="V2907"/>
      <c r="AB2907">
        <v>6.95</v>
      </c>
      <c r="AC2907">
        <v>0.27410668700000002</v>
      </c>
      <c r="AH2907">
        <v>5</v>
      </c>
      <c r="AT2907">
        <v>25.5</v>
      </c>
    </row>
    <row r="2908" spans="1:46" x14ac:dyDescent="0.55000000000000004">
      <c r="A2908" s="3" t="s">
        <v>738</v>
      </c>
      <c r="B2908" s="32">
        <v>41738</v>
      </c>
      <c r="C2908" t="s">
        <v>834</v>
      </c>
      <c r="V2908"/>
      <c r="AB2908">
        <v>7.95</v>
      </c>
      <c r="AC2908">
        <v>0.43350789000000001</v>
      </c>
      <c r="AH2908">
        <v>6.15</v>
      </c>
      <c r="AT2908">
        <v>28</v>
      </c>
    </row>
    <row r="2909" spans="1:46" x14ac:dyDescent="0.55000000000000004">
      <c r="A2909" s="3" t="s">
        <v>738</v>
      </c>
      <c r="B2909" s="32">
        <v>41745</v>
      </c>
      <c r="C2909" t="s">
        <v>834</v>
      </c>
      <c r="V2909"/>
      <c r="AB2909">
        <v>8.4</v>
      </c>
      <c r="AH2909">
        <v>6.95</v>
      </c>
      <c r="AT2909">
        <v>29</v>
      </c>
    </row>
    <row r="2910" spans="1:46" x14ac:dyDescent="0.55000000000000004">
      <c r="A2910" s="3" t="s">
        <v>738</v>
      </c>
      <c r="B2910" s="32">
        <v>41760</v>
      </c>
      <c r="C2910" t="s">
        <v>834</v>
      </c>
      <c r="V2910"/>
      <c r="AB2910">
        <v>9.8666666670000005</v>
      </c>
      <c r="AH2910">
        <v>8.3333333330000006</v>
      </c>
      <c r="AT2910">
        <v>29</v>
      </c>
    </row>
    <row r="2911" spans="1:46" x14ac:dyDescent="0.55000000000000004">
      <c r="A2911" s="3" t="s">
        <v>738</v>
      </c>
      <c r="B2911" s="32">
        <v>41768</v>
      </c>
      <c r="C2911" t="s">
        <v>834</v>
      </c>
      <c r="V2911"/>
      <c r="AB2911">
        <v>10.26315789</v>
      </c>
      <c r="AC2911">
        <v>0.87729711899999996</v>
      </c>
      <c r="AH2911">
        <v>9</v>
      </c>
      <c r="AT2911">
        <v>29</v>
      </c>
    </row>
    <row r="2912" spans="1:46" x14ac:dyDescent="0.55000000000000004">
      <c r="A2912" s="3" t="s">
        <v>738</v>
      </c>
      <c r="B2912" s="32">
        <v>41788</v>
      </c>
      <c r="C2912" t="s">
        <v>834</v>
      </c>
      <c r="V2912"/>
      <c r="AB2912">
        <v>11.57894737</v>
      </c>
      <c r="AG2912">
        <v>7.1052631579999996</v>
      </c>
      <c r="AH2912">
        <v>10.42105263</v>
      </c>
      <c r="AT2912">
        <v>30.75</v>
      </c>
    </row>
    <row r="2913" spans="1:55" x14ac:dyDescent="0.55000000000000004">
      <c r="A2913" s="3" t="s">
        <v>738</v>
      </c>
      <c r="B2913" s="32">
        <v>41806</v>
      </c>
      <c r="C2913" t="s">
        <v>834</v>
      </c>
      <c r="V2913"/>
      <c r="AB2913">
        <v>12.10526316</v>
      </c>
      <c r="AG2913">
        <v>8.9473684210000002</v>
      </c>
      <c r="AH2913">
        <v>11.05263158</v>
      </c>
      <c r="AT2913">
        <v>31</v>
      </c>
    </row>
    <row r="2914" spans="1:55" x14ac:dyDescent="0.55000000000000004">
      <c r="A2914" s="3" t="s">
        <v>738</v>
      </c>
      <c r="B2914" s="32">
        <v>41808</v>
      </c>
      <c r="C2914" t="s">
        <v>834</v>
      </c>
      <c r="V2914"/>
    </row>
    <row r="2915" spans="1:55" x14ac:dyDescent="0.55000000000000004">
      <c r="A2915" s="3" t="s">
        <v>738</v>
      </c>
      <c r="B2915" s="32">
        <v>41835</v>
      </c>
      <c r="C2915" t="s">
        <v>834</v>
      </c>
      <c r="V2915"/>
      <c r="AB2915">
        <v>13.15789474</v>
      </c>
      <c r="AC2915">
        <v>0.97499866999999996</v>
      </c>
      <c r="AG2915">
        <v>9.7368421049999991</v>
      </c>
      <c r="AH2915">
        <v>11.78947368</v>
      </c>
      <c r="AT2915">
        <v>31.5</v>
      </c>
    </row>
    <row r="2916" spans="1:55" x14ac:dyDescent="0.55000000000000004">
      <c r="A2916" s="3" t="s">
        <v>738</v>
      </c>
      <c r="B2916" s="32">
        <v>41844</v>
      </c>
      <c r="C2916" t="s">
        <v>834</v>
      </c>
      <c r="R2916">
        <v>422.78787879999999</v>
      </c>
      <c r="V2916"/>
      <c r="AF2916">
        <v>107.1242079</v>
      </c>
      <c r="AI2916">
        <v>2.546131827</v>
      </c>
      <c r="AL2916">
        <v>177.45851669999999</v>
      </c>
      <c r="BB2916">
        <v>138.20515420000001</v>
      </c>
      <c r="BC2916">
        <v>632.34522530000004</v>
      </c>
    </row>
    <row r="2917" spans="1:55" x14ac:dyDescent="0.55000000000000004">
      <c r="A2917" s="3" t="s">
        <v>738</v>
      </c>
      <c r="B2917" s="32">
        <v>41855</v>
      </c>
      <c r="C2917" t="s">
        <v>834</v>
      </c>
      <c r="V2917"/>
      <c r="AB2917">
        <v>14.05263158</v>
      </c>
      <c r="AC2917">
        <v>0.97093468900000002</v>
      </c>
      <c r="AG2917">
        <v>10.73684211</v>
      </c>
      <c r="AH2917">
        <v>12.84210526</v>
      </c>
      <c r="AT2917">
        <v>32</v>
      </c>
    </row>
    <row r="2918" spans="1:55" x14ac:dyDescent="0.55000000000000004">
      <c r="A2918" s="3" t="s">
        <v>738</v>
      </c>
      <c r="B2918" s="32">
        <v>41870</v>
      </c>
      <c r="C2918" t="s">
        <v>834</v>
      </c>
      <c r="V2918"/>
    </row>
    <row r="2919" spans="1:55" x14ac:dyDescent="0.55000000000000004">
      <c r="A2919" s="3" t="s">
        <v>738</v>
      </c>
      <c r="B2919" s="32">
        <v>41883</v>
      </c>
      <c r="C2919" t="s">
        <v>834</v>
      </c>
      <c r="V2919"/>
      <c r="AB2919">
        <v>15.10526316</v>
      </c>
      <c r="AC2919">
        <v>0.84814499499999996</v>
      </c>
      <c r="AG2919">
        <v>11.57894737</v>
      </c>
      <c r="AH2919">
        <v>13.94736842</v>
      </c>
      <c r="AT2919">
        <v>32</v>
      </c>
    </row>
    <row r="2920" spans="1:55" x14ac:dyDescent="0.55000000000000004">
      <c r="A2920" s="3" t="s">
        <v>738</v>
      </c>
      <c r="B2920" s="32">
        <v>41891</v>
      </c>
      <c r="C2920" t="s">
        <v>834</v>
      </c>
      <c r="V2920"/>
    </row>
    <row r="2921" spans="1:55" x14ac:dyDescent="0.55000000000000004">
      <c r="A2921" s="3" t="s">
        <v>738</v>
      </c>
      <c r="B2921" s="32">
        <v>41908</v>
      </c>
      <c r="C2921" t="s">
        <v>834</v>
      </c>
      <c r="V2921"/>
      <c r="AB2921">
        <v>16.631578950000002</v>
      </c>
      <c r="AC2921">
        <v>0.76399977200000002</v>
      </c>
      <c r="AG2921">
        <v>12.78947368</v>
      </c>
      <c r="AH2921">
        <v>15.52631579</v>
      </c>
      <c r="AT2921">
        <v>33</v>
      </c>
    </row>
    <row r="2922" spans="1:55" x14ac:dyDescent="0.55000000000000004">
      <c r="A2922" s="3" t="s">
        <v>738</v>
      </c>
      <c r="B2922" s="32">
        <v>41912</v>
      </c>
      <c r="C2922" t="s">
        <v>834</v>
      </c>
      <c r="V2922"/>
    </row>
    <row r="2923" spans="1:55" x14ac:dyDescent="0.55000000000000004">
      <c r="A2923" s="3" t="s">
        <v>738</v>
      </c>
      <c r="B2923" s="32">
        <v>41925</v>
      </c>
      <c r="C2923" t="s">
        <v>834</v>
      </c>
      <c r="V2923"/>
      <c r="AB2923">
        <v>17.578947370000002</v>
      </c>
      <c r="AC2923">
        <v>0.72571161299999998</v>
      </c>
      <c r="AG2923">
        <v>13.21052632</v>
      </c>
      <c r="AH2923">
        <v>16.10526316</v>
      </c>
      <c r="AT2923">
        <v>34.5</v>
      </c>
    </row>
    <row r="2924" spans="1:55" x14ac:dyDescent="0.55000000000000004">
      <c r="A2924" s="3" t="s">
        <v>738</v>
      </c>
      <c r="B2924" s="32">
        <v>41947</v>
      </c>
      <c r="C2924" t="s">
        <v>834</v>
      </c>
      <c r="V2924"/>
      <c r="AB2924">
        <v>18</v>
      </c>
      <c r="AG2924">
        <v>13.26315789</v>
      </c>
      <c r="AH2924">
        <v>18</v>
      </c>
      <c r="AT2924">
        <v>46</v>
      </c>
    </row>
    <row r="2925" spans="1:55" x14ac:dyDescent="0.55000000000000004">
      <c r="A2925" s="3" t="s">
        <v>738</v>
      </c>
      <c r="B2925" s="32">
        <v>41964</v>
      </c>
      <c r="C2925" t="s">
        <v>834</v>
      </c>
      <c r="R2925">
        <v>1762.8771369999999</v>
      </c>
      <c r="S2925">
        <v>231.7944277</v>
      </c>
      <c r="V2925"/>
      <c r="AF2925">
        <v>132.79449320000001</v>
      </c>
      <c r="AI2925">
        <v>2.8576690839999999</v>
      </c>
      <c r="AL2925">
        <v>255.8731272</v>
      </c>
      <c r="AX2925">
        <v>231.7944277</v>
      </c>
      <c r="BB2925">
        <v>1142.4150890000001</v>
      </c>
      <c r="BC2925">
        <v>441.47734439999999</v>
      </c>
    </row>
    <row r="2926" spans="1:55" x14ac:dyDescent="0.55000000000000004">
      <c r="A2926" s="3" t="s">
        <v>738</v>
      </c>
      <c r="B2926" s="32">
        <v>41969</v>
      </c>
      <c r="C2926" t="s">
        <v>834</v>
      </c>
      <c r="V2926"/>
      <c r="AB2926">
        <v>18</v>
      </c>
      <c r="AC2926">
        <v>0.76489160499999997</v>
      </c>
      <c r="AG2926">
        <v>13.57894737</v>
      </c>
      <c r="AH2926">
        <v>18</v>
      </c>
      <c r="AT2926">
        <v>70.424999999999997</v>
      </c>
    </row>
    <row r="2927" spans="1:55" x14ac:dyDescent="0.55000000000000004">
      <c r="A2927" s="3" t="s">
        <v>738</v>
      </c>
      <c r="B2927" s="32">
        <v>41971</v>
      </c>
      <c r="C2927" t="s">
        <v>834</v>
      </c>
      <c r="V2927"/>
    </row>
    <row r="2928" spans="1:55" x14ac:dyDescent="0.55000000000000004">
      <c r="A2928" s="3" t="s">
        <v>738</v>
      </c>
      <c r="B2928" s="32">
        <v>41984</v>
      </c>
      <c r="C2928" t="s">
        <v>834</v>
      </c>
      <c r="V2928"/>
      <c r="AB2928">
        <v>18</v>
      </c>
      <c r="AG2928">
        <v>13.73684211</v>
      </c>
      <c r="AH2928">
        <v>18</v>
      </c>
      <c r="AT2928">
        <v>81</v>
      </c>
    </row>
    <row r="2929" spans="1:55" x14ac:dyDescent="0.55000000000000004">
      <c r="A2929" s="3" t="s">
        <v>738</v>
      </c>
      <c r="B2929" s="32">
        <v>41996</v>
      </c>
      <c r="C2929" t="s">
        <v>834</v>
      </c>
      <c r="V2929"/>
      <c r="AB2929">
        <v>18</v>
      </c>
      <c r="AG2929">
        <v>14</v>
      </c>
      <c r="AH2929">
        <v>18</v>
      </c>
      <c r="AT2929">
        <v>82</v>
      </c>
    </row>
    <row r="2930" spans="1:55" x14ac:dyDescent="0.55000000000000004">
      <c r="A2930" s="3" t="s">
        <v>738</v>
      </c>
      <c r="B2930" s="32">
        <v>42016</v>
      </c>
      <c r="C2930" t="s">
        <v>834</v>
      </c>
      <c r="V2930"/>
      <c r="AB2930">
        <v>18</v>
      </c>
      <c r="AG2930">
        <v>18</v>
      </c>
      <c r="AH2930">
        <v>18</v>
      </c>
      <c r="AT2930">
        <v>87</v>
      </c>
    </row>
    <row r="2931" spans="1:55" x14ac:dyDescent="0.55000000000000004">
      <c r="A2931" s="3" t="s">
        <v>738</v>
      </c>
      <c r="B2931" s="32">
        <v>42024</v>
      </c>
      <c r="C2931" t="s">
        <v>834</v>
      </c>
      <c r="V2931"/>
      <c r="AB2931">
        <v>18</v>
      </c>
      <c r="AG2931">
        <v>18</v>
      </c>
      <c r="AH2931">
        <v>18</v>
      </c>
      <c r="AT2931">
        <v>92</v>
      </c>
    </row>
    <row r="2932" spans="1:55" x14ac:dyDescent="0.55000000000000004">
      <c r="A2932" s="3" t="s">
        <v>738</v>
      </c>
      <c r="B2932" s="32">
        <v>42027</v>
      </c>
      <c r="C2932" t="s">
        <v>834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P2932" t="s">
        <v>930</v>
      </c>
      <c r="AX2932">
        <v>501.32008389999999</v>
      </c>
      <c r="BB2932">
        <v>1038.995404</v>
      </c>
      <c r="BC2932">
        <v>587.61266279999995</v>
      </c>
    </row>
    <row r="2933" spans="1:55" x14ac:dyDescent="0.55000000000000004">
      <c r="A2933" s="3" t="s">
        <v>741</v>
      </c>
      <c r="B2933" s="32">
        <v>41722</v>
      </c>
      <c r="C2933" t="s">
        <v>834</v>
      </c>
      <c r="V2933"/>
      <c r="AB2933">
        <v>2</v>
      </c>
      <c r="AH2933">
        <v>1</v>
      </c>
      <c r="AT2933">
        <v>12</v>
      </c>
    </row>
    <row r="2934" spans="1:55" x14ac:dyDescent="0.55000000000000004">
      <c r="A2934" s="3" t="s">
        <v>741</v>
      </c>
      <c r="B2934" s="32">
        <v>41731</v>
      </c>
      <c r="C2934" t="s">
        <v>834</v>
      </c>
      <c r="V2934"/>
      <c r="AB2934">
        <v>3.9</v>
      </c>
      <c r="AC2934">
        <v>0.1093551</v>
      </c>
      <c r="AH2934">
        <v>2</v>
      </c>
      <c r="AT2934">
        <v>13</v>
      </c>
    </row>
    <row r="2935" spans="1:55" x14ac:dyDescent="0.55000000000000004">
      <c r="A2935" s="3" t="s">
        <v>741</v>
      </c>
      <c r="B2935" s="32">
        <v>41738</v>
      </c>
      <c r="C2935" t="s">
        <v>834</v>
      </c>
      <c r="V2935"/>
      <c r="AB2935">
        <v>5</v>
      </c>
      <c r="AC2935">
        <v>0.19215576400000001</v>
      </c>
      <c r="AH2935">
        <v>3.55</v>
      </c>
      <c r="AT2935">
        <v>22</v>
      </c>
    </row>
    <row r="2936" spans="1:55" x14ac:dyDescent="0.55000000000000004">
      <c r="A2936" s="3" t="s">
        <v>741</v>
      </c>
      <c r="B2936" s="32">
        <v>41745</v>
      </c>
      <c r="C2936" t="s">
        <v>834</v>
      </c>
      <c r="V2936"/>
      <c r="AB2936">
        <v>6</v>
      </c>
      <c r="AH2936">
        <v>4.2</v>
      </c>
      <c r="AT2936">
        <v>23.5</v>
      </c>
    </row>
    <row r="2937" spans="1:55" x14ac:dyDescent="0.55000000000000004">
      <c r="A2937" s="3" t="s">
        <v>741</v>
      </c>
      <c r="B2937" s="32">
        <v>41760</v>
      </c>
      <c r="C2937" t="s">
        <v>834</v>
      </c>
      <c r="V2937"/>
      <c r="AB2937">
        <v>7.2</v>
      </c>
      <c r="AH2937">
        <v>6</v>
      </c>
      <c r="AT2937">
        <v>27.666666670000001</v>
      </c>
    </row>
    <row r="2938" spans="1:55" x14ac:dyDescent="0.55000000000000004">
      <c r="A2938" s="3" t="s">
        <v>741</v>
      </c>
      <c r="B2938" s="32">
        <v>41768</v>
      </c>
      <c r="C2938" t="s">
        <v>834</v>
      </c>
      <c r="V2938"/>
      <c r="AB2938">
        <v>8.1111111109999996</v>
      </c>
      <c r="AC2938">
        <v>0.63679950299999999</v>
      </c>
      <c r="AH2938">
        <v>6.8333333329999997</v>
      </c>
      <c r="AT2938">
        <v>28.75</v>
      </c>
    </row>
    <row r="2939" spans="1:55" x14ac:dyDescent="0.55000000000000004">
      <c r="A2939" s="3" t="s">
        <v>741</v>
      </c>
      <c r="B2939" s="32">
        <v>41788</v>
      </c>
      <c r="C2939" t="s">
        <v>834</v>
      </c>
      <c r="V2939"/>
      <c r="AB2939">
        <v>9.3333333330000006</v>
      </c>
      <c r="AG2939">
        <v>4.8333333329999997</v>
      </c>
      <c r="AH2939">
        <v>8.1666666669999994</v>
      </c>
      <c r="AT2939">
        <v>29</v>
      </c>
    </row>
    <row r="2940" spans="1:55" x14ac:dyDescent="0.55000000000000004">
      <c r="A2940" s="3" t="s">
        <v>741</v>
      </c>
      <c r="B2940" s="32">
        <v>41806</v>
      </c>
      <c r="C2940" t="s">
        <v>834</v>
      </c>
      <c r="V2940"/>
      <c r="AB2940">
        <v>10.11111111</v>
      </c>
      <c r="AG2940">
        <v>6.3888888890000004</v>
      </c>
      <c r="AH2940">
        <v>9</v>
      </c>
      <c r="AT2940">
        <v>29</v>
      </c>
    </row>
    <row r="2941" spans="1:55" x14ac:dyDescent="0.55000000000000004">
      <c r="A2941" s="3" t="s">
        <v>741</v>
      </c>
      <c r="B2941" s="32">
        <v>41808</v>
      </c>
      <c r="C2941" t="s">
        <v>834</v>
      </c>
      <c r="V2941"/>
    </row>
    <row r="2942" spans="1:55" x14ac:dyDescent="0.55000000000000004">
      <c r="A2942" s="3" t="s">
        <v>741</v>
      </c>
      <c r="B2942" s="32">
        <v>41835</v>
      </c>
      <c r="C2942" t="s">
        <v>834</v>
      </c>
      <c r="V2942"/>
      <c r="AB2942">
        <v>11.05555556</v>
      </c>
      <c r="AC2942">
        <v>0.97640765500000004</v>
      </c>
      <c r="AG2942">
        <v>7.0555555559999998</v>
      </c>
      <c r="AH2942">
        <v>9.6111111109999996</v>
      </c>
      <c r="AT2942">
        <v>30.25</v>
      </c>
    </row>
    <row r="2943" spans="1:55" x14ac:dyDescent="0.55000000000000004">
      <c r="A2943" s="3" t="s">
        <v>741</v>
      </c>
      <c r="B2943" s="32">
        <v>41855</v>
      </c>
      <c r="C2943" t="s">
        <v>834</v>
      </c>
      <c r="V2943"/>
      <c r="AB2943">
        <v>11.83333333</v>
      </c>
      <c r="AC2943">
        <v>0.97633006200000005</v>
      </c>
      <c r="AG2943">
        <v>8.2777777780000008</v>
      </c>
      <c r="AH2943">
        <v>10.55555556</v>
      </c>
      <c r="AT2943">
        <v>31</v>
      </c>
    </row>
    <row r="2944" spans="1:55" x14ac:dyDescent="0.55000000000000004">
      <c r="A2944" s="3" t="s">
        <v>741</v>
      </c>
      <c r="B2944" s="32">
        <v>41870</v>
      </c>
      <c r="C2944" t="s">
        <v>834</v>
      </c>
      <c r="R2944">
        <v>455.030303</v>
      </c>
      <c r="V2944"/>
      <c r="AF2944">
        <v>105.5145849</v>
      </c>
      <c r="AI2944">
        <v>2.8927207479999999</v>
      </c>
      <c r="AL2944">
        <v>214.5085699</v>
      </c>
      <c r="BB2944">
        <v>135.00714830000001</v>
      </c>
      <c r="BC2944">
        <v>774.9303774</v>
      </c>
    </row>
    <row r="2945" spans="1:55" x14ac:dyDescent="0.55000000000000004">
      <c r="A2945" s="3" t="s">
        <v>741</v>
      </c>
      <c r="B2945" s="32">
        <v>41883</v>
      </c>
      <c r="C2945" t="s">
        <v>834</v>
      </c>
      <c r="V2945"/>
      <c r="AB2945">
        <v>12.88888889</v>
      </c>
      <c r="AC2945">
        <v>0.88372051299999999</v>
      </c>
      <c r="AG2945">
        <v>9.3333333330000006</v>
      </c>
      <c r="AH2945">
        <v>11.88888889</v>
      </c>
      <c r="AT2945">
        <v>32</v>
      </c>
    </row>
    <row r="2946" spans="1:55" x14ac:dyDescent="0.55000000000000004">
      <c r="A2946" s="3" t="s">
        <v>741</v>
      </c>
      <c r="B2946" s="32">
        <v>41891</v>
      </c>
      <c r="C2946" t="s">
        <v>834</v>
      </c>
      <c r="V2946"/>
    </row>
    <row r="2947" spans="1:55" x14ac:dyDescent="0.55000000000000004">
      <c r="A2947" s="3" t="s">
        <v>741</v>
      </c>
      <c r="B2947" s="32">
        <v>41908</v>
      </c>
      <c r="C2947" t="s">
        <v>834</v>
      </c>
      <c r="V2947"/>
      <c r="AB2947">
        <v>14.38888889</v>
      </c>
      <c r="AC2947">
        <v>0.81115320999999996</v>
      </c>
      <c r="AG2947">
        <v>10.5</v>
      </c>
      <c r="AH2947">
        <v>13.222222220000001</v>
      </c>
      <c r="AT2947">
        <v>32.75</v>
      </c>
    </row>
    <row r="2948" spans="1:55" x14ac:dyDescent="0.55000000000000004">
      <c r="A2948" s="3" t="s">
        <v>741</v>
      </c>
      <c r="B2948" s="32">
        <v>41912</v>
      </c>
      <c r="C2948" t="s">
        <v>834</v>
      </c>
      <c r="V2948"/>
    </row>
    <row r="2949" spans="1:55" x14ac:dyDescent="0.55000000000000004">
      <c r="A2949" s="3" t="s">
        <v>741</v>
      </c>
      <c r="B2949" s="32">
        <v>41925</v>
      </c>
      <c r="C2949" t="s">
        <v>834</v>
      </c>
      <c r="V2949"/>
      <c r="AB2949">
        <v>15.277777779999999</v>
      </c>
      <c r="AC2949">
        <v>0.78717226100000004</v>
      </c>
      <c r="AG2949">
        <v>11.16666667</v>
      </c>
      <c r="AH2949">
        <v>14.222222220000001</v>
      </c>
      <c r="AT2949">
        <v>34</v>
      </c>
    </row>
    <row r="2950" spans="1:55" x14ac:dyDescent="0.55000000000000004">
      <c r="A2950" s="3" t="s">
        <v>741</v>
      </c>
      <c r="B2950" s="32">
        <v>41947</v>
      </c>
      <c r="C2950" t="s">
        <v>834</v>
      </c>
      <c r="V2950"/>
      <c r="AB2950">
        <v>16.11111111</v>
      </c>
      <c r="AG2950">
        <v>11.222222220000001</v>
      </c>
      <c r="AH2950">
        <v>16.11111111</v>
      </c>
      <c r="AT2950">
        <v>45</v>
      </c>
    </row>
    <row r="2951" spans="1:55" x14ac:dyDescent="0.55000000000000004">
      <c r="A2951" s="3" t="s">
        <v>741</v>
      </c>
      <c r="B2951" s="32">
        <v>41964</v>
      </c>
      <c r="C2951" t="s">
        <v>834</v>
      </c>
      <c r="R2951">
        <v>2157.2190649999998</v>
      </c>
      <c r="S2951">
        <v>277.93797990000002</v>
      </c>
      <c r="V2951"/>
      <c r="AF2951">
        <v>159.1933559</v>
      </c>
      <c r="AI2951">
        <v>3.9782721539999999</v>
      </c>
      <c r="AL2951">
        <v>332.79814529999999</v>
      </c>
      <c r="AX2951">
        <v>277.93797990000002</v>
      </c>
      <c r="BB2951">
        <v>1387.2895840000001</v>
      </c>
      <c r="BC2951">
        <v>574.84431040000004</v>
      </c>
    </row>
    <row r="2952" spans="1:55" x14ac:dyDescent="0.55000000000000004">
      <c r="A2952" s="3" t="s">
        <v>741</v>
      </c>
      <c r="B2952" s="32">
        <v>41969</v>
      </c>
      <c r="C2952" t="s">
        <v>834</v>
      </c>
      <c r="V2952"/>
      <c r="AB2952">
        <v>16.11111111</v>
      </c>
      <c r="AC2952">
        <v>0.88322361299999996</v>
      </c>
      <c r="AG2952">
        <v>11.44444444</v>
      </c>
      <c r="AH2952">
        <v>16.11111111</v>
      </c>
      <c r="AT2952">
        <v>70.275000000000006</v>
      </c>
    </row>
    <row r="2953" spans="1:55" x14ac:dyDescent="0.55000000000000004">
      <c r="A2953" s="3" t="s">
        <v>741</v>
      </c>
      <c r="B2953" s="32">
        <v>41971</v>
      </c>
      <c r="C2953" t="s">
        <v>834</v>
      </c>
      <c r="V2953"/>
    </row>
    <row r="2954" spans="1:55" x14ac:dyDescent="0.55000000000000004">
      <c r="A2954" s="3" t="s">
        <v>741</v>
      </c>
      <c r="B2954" s="32">
        <v>41984</v>
      </c>
      <c r="C2954" t="s">
        <v>834</v>
      </c>
      <c r="V2954"/>
      <c r="AB2954">
        <v>16.11111111</v>
      </c>
      <c r="AC2954">
        <v>0.92902727900000004</v>
      </c>
      <c r="AG2954">
        <v>11.33333333</v>
      </c>
      <c r="AH2954">
        <v>16.11111111</v>
      </c>
      <c r="AT2954">
        <v>81</v>
      </c>
    </row>
    <row r="2955" spans="1:55" x14ac:dyDescent="0.55000000000000004">
      <c r="A2955" s="3" t="s">
        <v>741</v>
      </c>
      <c r="B2955" s="32">
        <v>41996</v>
      </c>
      <c r="C2955" t="s">
        <v>834</v>
      </c>
      <c r="V2955"/>
      <c r="AB2955">
        <v>16.11111111</v>
      </c>
      <c r="AG2955">
        <v>11.722222220000001</v>
      </c>
      <c r="AH2955">
        <v>16.11111111</v>
      </c>
      <c r="AT2955">
        <v>82</v>
      </c>
    </row>
    <row r="2956" spans="1:55" x14ac:dyDescent="0.55000000000000004">
      <c r="A2956" s="3" t="s">
        <v>741</v>
      </c>
      <c r="B2956" s="32">
        <v>42016</v>
      </c>
      <c r="C2956" t="s">
        <v>834</v>
      </c>
      <c r="V2956"/>
      <c r="AB2956">
        <v>16.11111111</v>
      </c>
      <c r="AG2956">
        <v>16.11111111</v>
      </c>
      <c r="AH2956">
        <v>16.11111111</v>
      </c>
      <c r="AT2956">
        <v>87</v>
      </c>
    </row>
    <row r="2957" spans="1:55" x14ac:dyDescent="0.55000000000000004">
      <c r="A2957" s="3" t="s">
        <v>741</v>
      </c>
      <c r="B2957" s="32">
        <v>42024</v>
      </c>
      <c r="C2957" t="s">
        <v>834</v>
      </c>
      <c r="V2957"/>
      <c r="AB2957">
        <v>16.11111111</v>
      </c>
      <c r="AG2957">
        <v>16.11111111</v>
      </c>
      <c r="AH2957">
        <v>16.11111111</v>
      </c>
      <c r="AT2957">
        <v>92</v>
      </c>
    </row>
    <row r="2958" spans="1:55" x14ac:dyDescent="0.55000000000000004">
      <c r="A2958" s="3" t="s">
        <v>741</v>
      </c>
      <c r="B2958" s="32">
        <v>42027</v>
      </c>
      <c r="C2958" t="s">
        <v>834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P2958" t="s">
        <v>930</v>
      </c>
      <c r="AX2958">
        <v>494.60784159999997</v>
      </c>
      <c r="BB2958">
        <v>1012.875679</v>
      </c>
      <c r="BC2958">
        <v>527.16780600000004</v>
      </c>
    </row>
    <row r="2959" spans="1:55" x14ac:dyDescent="0.55000000000000004">
      <c r="A2959" s="3" t="s">
        <v>743</v>
      </c>
      <c r="B2959" s="32">
        <v>41738</v>
      </c>
      <c r="C2959" t="s">
        <v>834</v>
      </c>
      <c r="V2959"/>
      <c r="AB2959">
        <v>1.45</v>
      </c>
      <c r="AH2959">
        <v>0</v>
      </c>
      <c r="AT2959">
        <v>11</v>
      </c>
    </row>
    <row r="2960" spans="1:55" x14ac:dyDescent="0.55000000000000004">
      <c r="A2960" s="3" t="s">
        <v>743</v>
      </c>
      <c r="B2960" s="32">
        <v>41745</v>
      </c>
      <c r="C2960" t="s">
        <v>834</v>
      </c>
      <c r="V2960"/>
      <c r="AB2960">
        <v>2.4</v>
      </c>
      <c r="AH2960">
        <v>1</v>
      </c>
      <c r="AT2960">
        <v>12</v>
      </c>
    </row>
    <row r="2961" spans="1:55" x14ac:dyDescent="0.55000000000000004">
      <c r="A2961" s="3" t="s">
        <v>743</v>
      </c>
      <c r="B2961" s="32">
        <v>41760</v>
      </c>
      <c r="C2961" t="s">
        <v>834</v>
      </c>
      <c r="V2961"/>
      <c r="AB2961">
        <v>4.266666667</v>
      </c>
      <c r="AH2961">
        <v>3</v>
      </c>
      <c r="AT2961">
        <v>21</v>
      </c>
    </row>
    <row r="2962" spans="1:55" x14ac:dyDescent="0.55000000000000004">
      <c r="A2962" s="3" t="s">
        <v>743</v>
      </c>
      <c r="B2962" s="32">
        <v>41768</v>
      </c>
      <c r="C2962" t="s">
        <v>834</v>
      </c>
      <c r="V2962"/>
      <c r="AB2962">
        <v>5.4</v>
      </c>
      <c r="AC2962">
        <v>0.179157661</v>
      </c>
      <c r="AH2962">
        <v>3.95</v>
      </c>
      <c r="AT2962">
        <v>22.25</v>
      </c>
    </row>
    <row r="2963" spans="1:55" x14ac:dyDescent="0.55000000000000004">
      <c r="A2963" s="3" t="s">
        <v>743</v>
      </c>
      <c r="B2963" s="32">
        <v>41788</v>
      </c>
      <c r="C2963" t="s">
        <v>834</v>
      </c>
      <c r="V2963"/>
      <c r="AB2963">
        <v>7.05</v>
      </c>
      <c r="AG2963">
        <v>1.8421052630000001</v>
      </c>
      <c r="AH2963">
        <v>5.95</v>
      </c>
      <c r="AT2963">
        <v>25.75</v>
      </c>
    </row>
    <row r="2964" spans="1:55" x14ac:dyDescent="0.55000000000000004">
      <c r="A2964" s="3" t="s">
        <v>743</v>
      </c>
      <c r="B2964" s="32">
        <v>41806</v>
      </c>
      <c r="C2964" t="s">
        <v>834</v>
      </c>
      <c r="V2964"/>
      <c r="AB2964">
        <v>8</v>
      </c>
      <c r="AG2964">
        <v>3.388888889</v>
      </c>
      <c r="AH2964">
        <v>6.8888888890000004</v>
      </c>
      <c r="AT2964">
        <v>28.75</v>
      </c>
    </row>
    <row r="2965" spans="1:55" x14ac:dyDescent="0.55000000000000004">
      <c r="A2965" s="3" t="s">
        <v>743</v>
      </c>
      <c r="B2965" s="32">
        <v>41808</v>
      </c>
      <c r="C2965" t="s">
        <v>834</v>
      </c>
      <c r="V2965"/>
    </row>
    <row r="2966" spans="1:55" x14ac:dyDescent="0.55000000000000004">
      <c r="A2966" s="3" t="s">
        <v>743</v>
      </c>
      <c r="B2966" s="32">
        <v>41835</v>
      </c>
      <c r="C2966" t="s">
        <v>834</v>
      </c>
      <c r="V2966"/>
      <c r="AB2966">
        <v>9.6111111109999996</v>
      </c>
      <c r="AC2966">
        <v>0.83139143299999996</v>
      </c>
      <c r="AG2966">
        <v>4.6666666670000003</v>
      </c>
      <c r="AH2966">
        <v>8.3333333330000006</v>
      </c>
      <c r="AT2966">
        <v>29</v>
      </c>
    </row>
    <row r="2967" spans="1:55" x14ac:dyDescent="0.55000000000000004">
      <c r="A2967" s="3" t="s">
        <v>743</v>
      </c>
      <c r="B2967" s="32">
        <v>41855</v>
      </c>
      <c r="C2967" t="s">
        <v>834</v>
      </c>
      <c r="V2967"/>
      <c r="AB2967">
        <v>10.222222220000001</v>
      </c>
      <c r="AC2967">
        <v>0.90109370499999997</v>
      </c>
      <c r="AG2967">
        <v>6.4444444440000002</v>
      </c>
      <c r="AH2967">
        <v>9</v>
      </c>
      <c r="AT2967">
        <v>30.25</v>
      </c>
    </row>
    <row r="2968" spans="1:55" x14ac:dyDescent="0.55000000000000004">
      <c r="A2968" s="3" t="s">
        <v>743</v>
      </c>
      <c r="B2968" s="32">
        <v>41870</v>
      </c>
      <c r="C2968" t="s">
        <v>834</v>
      </c>
      <c r="V2968"/>
    </row>
    <row r="2969" spans="1:55" x14ac:dyDescent="0.55000000000000004">
      <c r="A2969" s="3" t="s">
        <v>743</v>
      </c>
      <c r="B2969" s="32">
        <v>41883</v>
      </c>
      <c r="C2969" t="s">
        <v>834</v>
      </c>
      <c r="V2969"/>
      <c r="AB2969">
        <v>11.5</v>
      </c>
      <c r="AC2969">
        <v>0.86709876699999999</v>
      </c>
      <c r="AG2969">
        <v>7.7777777779999999</v>
      </c>
      <c r="AH2969">
        <v>10.222222220000001</v>
      </c>
      <c r="AT2969">
        <v>31.5</v>
      </c>
    </row>
    <row r="2970" spans="1:55" x14ac:dyDescent="0.55000000000000004">
      <c r="A2970" s="3" t="s">
        <v>743</v>
      </c>
      <c r="B2970" s="32">
        <v>41891</v>
      </c>
      <c r="C2970" t="s">
        <v>834</v>
      </c>
      <c r="R2970">
        <v>533.89393940000002</v>
      </c>
      <c r="V2970"/>
      <c r="AF2970">
        <v>30.781198400000001</v>
      </c>
      <c r="AI2970">
        <v>3.478634558</v>
      </c>
      <c r="AL2970">
        <v>254.12335730000001</v>
      </c>
      <c r="BB2970">
        <v>248.98938369999999</v>
      </c>
      <c r="BC2970">
        <v>856.66482010000004</v>
      </c>
    </row>
    <row r="2971" spans="1:55" x14ac:dyDescent="0.55000000000000004">
      <c r="A2971" s="3" t="s">
        <v>743</v>
      </c>
      <c r="B2971" s="32">
        <v>41908</v>
      </c>
      <c r="C2971" t="s">
        <v>834</v>
      </c>
      <c r="V2971"/>
      <c r="AB2971">
        <v>13.11111111</v>
      </c>
      <c r="AC2971">
        <v>0.82530617299999998</v>
      </c>
      <c r="AG2971">
        <v>8.9444444440000002</v>
      </c>
      <c r="AH2971">
        <v>12</v>
      </c>
      <c r="AT2971">
        <v>32.5</v>
      </c>
    </row>
    <row r="2972" spans="1:55" x14ac:dyDescent="0.55000000000000004">
      <c r="A2972" s="3" t="s">
        <v>743</v>
      </c>
      <c r="B2972" s="32">
        <v>41912</v>
      </c>
      <c r="C2972" t="s">
        <v>834</v>
      </c>
      <c r="V2972"/>
    </row>
    <row r="2973" spans="1:55" x14ac:dyDescent="0.55000000000000004">
      <c r="A2973" s="3" t="s">
        <v>743</v>
      </c>
      <c r="B2973" s="32">
        <v>41925</v>
      </c>
      <c r="C2973" t="s">
        <v>834</v>
      </c>
      <c r="V2973"/>
      <c r="AB2973">
        <v>13.94444444</v>
      </c>
      <c r="AC2973">
        <v>0.77046363600000001</v>
      </c>
      <c r="AG2973">
        <v>9.5555555559999998</v>
      </c>
      <c r="AH2973">
        <v>12.777777779999999</v>
      </c>
      <c r="AT2973">
        <v>33.25</v>
      </c>
    </row>
    <row r="2974" spans="1:55" x14ac:dyDescent="0.55000000000000004">
      <c r="A2974" s="3" t="s">
        <v>743</v>
      </c>
      <c r="B2974" s="32">
        <v>41947</v>
      </c>
      <c r="C2974" t="s">
        <v>834</v>
      </c>
      <c r="V2974"/>
      <c r="AB2974">
        <v>14.88888889</v>
      </c>
      <c r="AG2974">
        <v>9.7222222219999992</v>
      </c>
      <c r="AH2974">
        <v>14.88888889</v>
      </c>
      <c r="AT2974">
        <v>43.5</v>
      </c>
    </row>
    <row r="2975" spans="1:55" x14ac:dyDescent="0.55000000000000004">
      <c r="A2975" s="3" t="s">
        <v>743</v>
      </c>
      <c r="B2975" s="32">
        <v>41964</v>
      </c>
      <c r="C2975" t="s">
        <v>834</v>
      </c>
      <c r="V2975"/>
    </row>
    <row r="2976" spans="1:55" x14ac:dyDescent="0.55000000000000004">
      <c r="A2976" s="3" t="s">
        <v>743</v>
      </c>
      <c r="B2976" s="32">
        <v>41969</v>
      </c>
      <c r="C2976" t="s">
        <v>834</v>
      </c>
      <c r="V2976"/>
      <c r="AB2976">
        <v>14.88888889</v>
      </c>
      <c r="AC2976">
        <v>0.81604729399999998</v>
      </c>
      <c r="AG2976">
        <v>9.8333333330000006</v>
      </c>
      <c r="AH2976">
        <v>14.88888889</v>
      </c>
      <c r="AT2976">
        <v>70.2</v>
      </c>
    </row>
    <row r="2977" spans="1:55" x14ac:dyDescent="0.55000000000000004">
      <c r="A2977" s="3" t="s">
        <v>743</v>
      </c>
      <c r="B2977" s="32">
        <v>41971</v>
      </c>
      <c r="C2977" t="s">
        <v>834</v>
      </c>
      <c r="R2977">
        <v>2262.7332620000002</v>
      </c>
      <c r="S2977">
        <v>373.3202627</v>
      </c>
      <c r="V2977"/>
      <c r="AF2977">
        <v>54.58997926</v>
      </c>
      <c r="AI2977">
        <v>5.9542286930000001</v>
      </c>
      <c r="AL2977">
        <v>363.57909749999999</v>
      </c>
      <c r="AX2977">
        <v>373.3202627</v>
      </c>
      <c r="BB2977">
        <v>1471.2439220000001</v>
      </c>
      <c r="BC2977">
        <v>542.41089529999999</v>
      </c>
    </row>
    <row r="2978" spans="1:55" x14ac:dyDescent="0.55000000000000004">
      <c r="A2978" s="3" t="s">
        <v>743</v>
      </c>
      <c r="B2978" s="32">
        <v>41984</v>
      </c>
      <c r="C2978" t="s">
        <v>834</v>
      </c>
      <c r="V2978"/>
      <c r="AB2978">
        <v>14.88888889</v>
      </c>
      <c r="AC2978">
        <v>0.92548758600000003</v>
      </c>
      <c r="AG2978">
        <v>9.8888888890000004</v>
      </c>
      <c r="AH2978">
        <v>14.88888889</v>
      </c>
      <c r="AT2978">
        <v>78</v>
      </c>
    </row>
    <row r="2979" spans="1:55" x14ac:dyDescent="0.55000000000000004">
      <c r="A2979" s="3" t="s">
        <v>743</v>
      </c>
      <c r="B2979" s="32">
        <v>41996</v>
      </c>
      <c r="C2979" t="s">
        <v>834</v>
      </c>
      <c r="V2979"/>
      <c r="AB2979">
        <v>14.88888889</v>
      </c>
      <c r="AG2979">
        <v>10.55555556</v>
      </c>
      <c r="AH2979">
        <v>14.88888889</v>
      </c>
      <c r="AT2979">
        <v>82</v>
      </c>
    </row>
    <row r="2980" spans="1:55" x14ac:dyDescent="0.55000000000000004">
      <c r="A2980" s="3" t="s">
        <v>743</v>
      </c>
      <c r="B2980" s="32">
        <v>42016</v>
      </c>
      <c r="C2980" t="s">
        <v>834</v>
      </c>
      <c r="V2980"/>
      <c r="AB2980">
        <v>14.88888889</v>
      </c>
      <c r="AG2980">
        <v>14.83333333</v>
      </c>
      <c r="AH2980">
        <v>14.88888889</v>
      </c>
      <c r="AT2980">
        <v>86.5</v>
      </c>
    </row>
    <row r="2981" spans="1:55" x14ac:dyDescent="0.55000000000000004">
      <c r="A2981" s="3" t="s">
        <v>743</v>
      </c>
      <c r="B2981" s="32">
        <v>42024</v>
      </c>
      <c r="C2981" t="s">
        <v>834</v>
      </c>
      <c r="V2981"/>
      <c r="AB2981">
        <v>14.88888889</v>
      </c>
      <c r="AG2981">
        <v>14.88888889</v>
      </c>
      <c r="AH2981">
        <v>14.88888889</v>
      </c>
      <c r="AT2981">
        <v>92</v>
      </c>
    </row>
    <row r="2982" spans="1:55" x14ac:dyDescent="0.55000000000000004">
      <c r="A2982" s="3" t="s">
        <v>743</v>
      </c>
      <c r="B2982" s="32">
        <v>42027</v>
      </c>
      <c r="C2982" t="s">
        <v>834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P2982" t="s">
        <v>930</v>
      </c>
      <c r="AX2982">
        <v>513.15814820000003</v>
      </c>
      <c r="BB2982">
        <v>868.96950440000001</v>
      </c>
      <c r="BC2982">
        <v>442.09364310000001</v>
      </c>
    </row>
    <row r="2983" spans="1:55" x14ac:dyDescent="0.55000000000000004">
      <c r="A2983" s="3" t="s">
        <v>745</v>
      </c>
      <c r="B2983" s="32">
        <v>41760</v>
      </c>
      <c r="C2983" t="s">
        <v>834</v>
      </c>
      <c r="V2983"/>
    </row>
    <row r="2984" spans="1:55" x14ac:dyDescent="0.55000000000000004">
      <c r="A2984" s="3" t="s">
        <v>745</v>
      </c>
      <c r="B2984" s="32">
        <v>41768</v>
      </c>
      <c r="C2984" t="s">
        <v>834</v>
      </c>
      <c r="V2984"/>
    </row>
    <row r="2985" spans="1:55" x14ac:dyDescent="0.55000000000000004">
      <c r="A2985" s="3" t="s">
        <v>745</v>
      </c>
      <c r="B2985" s="32">
        <v>41788</v>
      </c>
      <c r="C2985" t="s">
        <v>834</v>
      </c>
      <c r="V2985"/>
      <c r="AB2985">
        <v>2.95</v>
      </c>
      <c r="AG2985">
        <v>0</v>
      </c>
      <c r="AH2985">
        <v>1.7</v>
      </c>
      <c r="AT2985">
        <v>12</v>
      </c>
    </row>
    <row r="2986" spans="1:55" x14ac:dyDescent="0.55000000000000004">
      <c r="A2986" s="3" t="s">
        <v>745</v>
      </c>
      <c r="B2986" s="32">
        <v>41806</v>
      </c>
      <c r="C2986" t="s">
        <v>834</v>
      </c>
      <c r="V2986"/>
      <c r="AB2986">
        <v>4</v>
      </c>
      <c r="AG2986">
        <v>0</v>
      </c>
      <c r="AH2986">
        <v>3</v>
      </c>
      <c r="AT2986">
        <v>13.25</v>
      </c>
    </row>
    <row r="2987" spans="1:55" x14ac:dyDescent="0.55000000000000004">
      <c r="A2987" s="3" t="s">
        <v>745</v>
      </c>
      <c r="B2987" s="32">
        <v>41808</v>
      </c>
      <c r="C2987" t="s">
        <v>834</v>
      </c>
      <c r="V2987"/>
    </row>
    <row r="2988" spans="1:55" x14ac:dyDescent="0.55000000000000004">
      <c r="A2988" s="3" t="s">
        <v>745</v>
      </c>
      <c r="B2988" s="32">
        <v>41835</v>
      </c>
      <c r="C2988" t="s">
        <v>834</v>
      </c>
      <c r="V2988"/>
      <c r="AB2988">
        <v>5.75</v>
      </c>
      <c r="AC2988">
        <v>0.149771401</v>
      </c>
      <c r="AG2988">
        <v>0.15</v>
      </c>
      <c r="AH2988">
        <v>4.5999999999999996</v>
      </c>
      <c r="AT2988">
        <v>22.75</v>
      </c>
    </row>
    <row r="2989" spans="1:55" x14ac:dyDescent="0.55000000000000004">
      <c r="A2989" s="3" t="s">
        <v>745</v>
      </c>
      <c r="B2989" s="32">
        <v>41855</v>
      </c>
      <c r="C2989" t="s">
        <v>834</v>
      </c>
      <c r="V2989"/>
      <c r="AB2989">
        <v>6.8</v>
      </c>
      <c r="AC2989">
        <v>0.15424748099999999</v>
      </c>
      <c r="AG2989">
        <v>1.1499999999999999</v>
      </c>
      <c r="AH2989">
        <v>5.65</v>
      </c>
      <c r="AT2989">
        <v>26</v>
      </c>
    </row>
    <row r="2990" spans="1:55" x14ac:dyDescent="0.55000000000000004">
      <c r="A2990" s="3" t="s">
        <v>745</v>
      </c>
      <c r="B2990" s="32">
        <v>41870</v>
      </c>
      <c r="C2990" t="s">
        <v>834</v>
      </c>
      <c r="V2990"/>
    </row>
    <row r="2991" spans="1:55" x14ac:dyDescent="0.55000000000000004">
      <c r="A2991" s="3" t="s">
        <v>745</v>
      </c>
      <c r="B2991" s="32">
        <v>41883</v>
      </c>
      <c r="C2991" t="s">
        <v>834</v>
      </c>
      <c r="V2991"/>
      <c r="AB2991">
        <v>8.65</v>
      </c>
      <c r="AC2991">
        <v>0.37908186900000002</v>
      </c>
      <c r="AG2991">
        <v>3.8</v>
      </c>
      <c r="AH2991">
        <v>7.3</v>
      </c>
      <c r="AT2991">
        <v>29</v>
      </c>
    </row>
    <row r="2992" spans="1:55" x14ac:dyDescent="0.55000000000000004">
      <c r="A2992" s="3" t="s">
        <v>745</v>
      </c>
      <c r="B2992" s="32">
        <v>41891</v>
      </c>
      <c r="C2992" t="s">
        <v>834</v>
      </c>
      <c r="V2992"/>
    </row>
    <row r="2993" spans="1:55" x14ac:dyDescent="0.55000000000000004">
      <c r="A2993" s="3" t="s">
        <v>745</v>
      </c>
      <c r="B2993" s="32">
        <v>41908</v>
      </c>
      <c r="C2993" t="s">
        <v>834</v>
      </c>
      <c r="V2993"/>
      <c r="AB2993">
        <v>10.45</v>
      </c>
      <c r="AC2993">
        <v>0.72510432199999997</v>
      </c>
      <c r="AG2993">
        <v>6.3</v>
      </c>
      <c r="AH2993">
        <v>9.35</v>
      </c>
      <c r="AT2993">
        <v>31.25</v>
      </c>
    </row>
    <row r="2994" spans="1:55" x14ac:dyDescent="0.55000000000000004">
      <c r="A2994" s="3" t="s">
        <v>745</v>
      </c>
      <c r="B2994" s="32">
        <v>41912</v>
      </c>
      <c r="C2994" t="s">
        <v>834</v>
      </c>
      <c r="R2994">
        <v>223.34848479999999</v>
      </c>
      <c r="V2994"/>
      <c r="AF2994">
        <v>5.5197401240000001</v>
      </c>
      <c r="AI2994">
        <v>1.5226395740000001</v>
      </c>
      <c r="AL2994">
        <v>125.43670419999999</v>
      </c>
      <c r="BB2994">
        <v>92.392040539999996</v>
      </c>
      <c r="BC2994">
        <v>433.35260410000001</v>
      </c>
    </row>
    <row r="2995" spans="1:55" x14ac:dyDescent="0.55000000000000004">
      <c r="A2995" s="3" t="s">
        <v>745</v>
      </c>
      <c r="B2995" s="32">
        <v>41925</v>
      </c>
      <c r="C2995" t="s">
        <v>834</v>
      </c>
      <c r="V2995"/>
      <c r="AB2995">
        <v>11.6</v>
      </c>
      <c r="AC2995">
        <v>0.74396355400000003</v>
      </c>
      <c r="AG2995">
        <v>7.3</v>
      </c>
      <c r="AH2995">
        <v>10.3</v>
      </c>
      <c r="AT2995">
        <v>32.5</v>
      </c>
    </row>
    <row r="2996" spans="1:55" x14ac:dyDescent="0.55000000000000004">
      <c r="A2996" s="3" t="s">
        <v>745</v>
      </c>
      <c r="B2996" s="32">
        <v>41947</v>
      </c>
      <c r="C2996" t="s">
        <v>834</v>
      </c>
      <c r="V2996"/>
      <c r="AB2996">
        <v>13.25</v>
      </c>
      <c r="AG2996">
        <v>7.65</v>
      </c>
      <c r="AH2996">
        <v>12.35</v>
      </c>
      <c r="AT2996">
        <v>38</v>
      </c>
    </row>
    <row r="2997" spans="1:55" x14ac:dyDescent="0.55000000000000004">
      <c r="A2997" s="3" t="s">
        <v>745</v>
      </c>
      <c r="B2997" s="32">
        <v>41964</v>
      </c>
      <c r="C2997" t="s">
        <v>834</v>
      </c>
      <c r="V2997"/>
    </row>
    <row r="2998" spans="1:55" x14ac:dyDescent="0.55000000000000004">
      <c r="A2998" s="3" t="s">
        <v>745</v>
      </c>
      <c r="B2998" s="32">
        <v>41969</v>
      </c>
      <c r="C2998" t="s">
        <v>834</v>
      </c>
      <c r="V2998"/>
      <c r="AB2998">
        <v>13.25</v>
      </c>
      <c r="AC2998">
        <v>0.87184583299999996</v>
      </c>
      <c r="AG2998">
        <v>8.0500000000000007</v>
      </c>
      <c r="AH2998">
        <v>13.25</v>
      </c>
      <c r="AT2998">
        <v>60</v>
      </c>
    </row>
    <row r="2999" spans="1:55" x14ac:dyDescent="0.55000000000000004">
      <c r="A2999" s="3" t="s">
        <v>745</v>
      </c>
      <c r="B2999" s="32">
        <v>41971</v>
      </c>
      <c r="C2999" t="s">
        <v>834</v>
      </c>
      <c r="R2999">
        <v>1515.460943</v>
      </c>
      <c r="S2999">
        <v>276.1933894</v>
      </c>
      <c r="V2999"/>
      <c r="AF2999">
        <v>17.231021500000001</v>
      </c>
      <c r="AI2999">
        <v>4.3509784189999996</v>
      </c>
      <c r="AL2999">
        <v>290.57571510000002</v>
      </c>
      <c r="AX2999">
        <v>276.1933894</v>
      </c>
      <c r="BB2999">
        <v>931.46081700000002</v>
      </c>
      <c r="BC2999">
        <v>474.52483030000002</v>
      </c>
    </row>
    <row r="3000" spans="1:55" x14ac:dyDescent="0.55000000000000004">
      <c r="A3000" s="3" t="s">
        <v>745</v>
      </c>
      <c r="B3000" s="32">
        <v>41984</v>
      </c>
      <c r="C3000" t="s">
        <v>834</v>
      </c>
      <c r="V3000"/>
      <c r="AB3000">
        <v>13.25</v>
      </c>
      <c r="AC3000">
        <v>0.90613898100000001</v>
      </c>
      <c r="AG3000">
        <v>8.1999999999999993</v>
      </c>
      <c r="AH3000">
        <v>13.25</v>
      </c>
      <c r="AT3000">
        <v>70.650000000000006</v>
      </c>
    </row>
    <row r="3001" spans="1:55" x14ac:dyDescent="0.55000000000000004">
      <c r="A3001" s="3" t="s">
        <v>745</v>
      </c>
      <c r="B3001" s="32">
        <v>41996</v>
      </c>
      <c r="C3001" t="s">
        <v>834</v>
      </c>
      <c r="V3001"/>
      <c r="AB3001">
        <v>13.25</v>
      </c>
      <c r="AG3001">
        <v>8.6999999999999993</v>
      </c>
      <c r="AH3001">
        <v>13.25</v>
      </c>
      <c r="AT3001">
        <v>81</v>
      </c>
    </row>
    <row r="3002" spans="1:55" x14ac:dyDescent="0.55000000000000004">
      <c r="A3002" s="3" t="s">
        <v>745</v>
      </c>
      <c r="B3002" s="32">
        <v>42016</v>
      </c>
      <c r="C3002" t="s">
        <v>834</v>
      </c>
      <c r="V3002"/>
      <c r="AB3002">
        <v>13.25</v>
      </c>
      <c r="AC3002">
        <v>0.85085169800000005</v>
      </c>
      <c r="AG3002">
        <v>11</v>
      </c>
      <c r="AH3002">
        <v>13.25</v>
      </c>
      <c r="AT3002">
        <v>85</v>
      </c>
    </row>
    <row r="3003" spans="1:55" x14ac:dyDescent="0.55000000000000004">
      <c r="A3003" s="3" t="s">
        <v>745</v>
      </c>
      <c r="B3003" s="32">
        <v>42024</v>
      </c>
      <c r="C3003" t="s">
        <v>834</v>
      </c>
      <c r="V3003"/>
      <c r="AB3003">
        <v>13.25</v>
      </c>
      <c r="AG3003">
        <v>13.1</v>
      </c>
      <c r="AH3003">
        <v>13.25</v>
      </c>
      <c r="AT3003">
        <v>89</v>
      </c>
    </row>
    <row r="3004" spans="1:55" x14ac:dyDescent="0.55000000000000004">
      <c r="A3004" s="3" t="s">
        <v>745</v>
      </c>
      <c r="B3004" s="32">
        <v>42037</v>
      </c>
      <c r="C3004" t="s">
        <v>834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P3004" t="s">
        <v>930</v>
      </c>
      <c r="AX3004">
        <v>494.38202849999999</v>
      </c>
      <c r="BB3004">
        <v>875.18262470000002</v>
      </c>
      <c r="BC3004">
        <v>538.61329790000002</v>
      </c>
    </row>
    <row r="3005" spans="1:55" x14ac:dyDescent="0.55000000000000004">
      <c r="A3005" s="3" t="s">
        <v>830</v>
      </c>
      <c r="B3005" s="32">
        <v>41710</v>
      </c>
      <c r="C3005" t="s">
        <v>834</v>
      </c>
      <c r="V3005"/>
    </row>
    <row r="3006" spans="1:55" x14ac:dyDescent="0.55000000000000004">
      <c r="A3006" s="3" t="s">
        <v>830</v>
      </c>
      <c r="B3006" s="32">
        <v>41722</v>
      </c>
      <c r="C3006" t="s">
        <v>834</v>
      </c>
      <c r="V3006"/>
    </row>
    <row r="3007" spans="1:55" x14ac:dyDescent="0.55000000000000004">
      <c r="A3007" s="3" t="s">
        <v>830</v>
      </c>
      <c r="B3007" s="32">
        <v>41731</v>
      </c>
      <c r="C3007" t="s">
        <v>834</v>
      </c>
      <c r="V3007"/>
    </row>
    <row r="3008" spans="1:55" x14ac:dyDescent="0.55000000000000004">
      <c r="A3008" s="3" t="s">
        <v>830</v>
      </c>
      <c r="B3008" s="32">
        <v>41738</v>
      </c>
      <c r="C3008" t="s">
        <v>834</v>
      </c>
      <c r="V3008"/>
    </row>
    <row r="3009" spans="1:55" x14ac:dyDescent="0.55000000000000004">
      <c r="A3009" s="3" t="s">
        <v>830</v>
      </c>
      <c r="B3009" s="32">
        <v>41760</v>
      </c>
      <c r="C3009" t="s">
        <v>834</v>
      </c>
      <c r="V3009"/>
    </row>
    <row r="3010" spans="1:55" x14ac:dyDescent="0.55000000000000004">
      <c r="A3010" s="3" t="s">
        <v>830</v>
      </c>
      <c r="B3010" s="32">
        <v>41768</v>
      </c>
      <c r="C3010" t="s">
        <v>834</v>
      </c>
      <c r="V3010"/>
    </row>
    <row r="3011" spans="1:55" x14ac:dyDescent="0.55000000000000004">
      <c r="A3011" s="3" t="s">
        <v>830</v>
      </c>
      <c r="B3011" s="32">
        <v>41808</v>
      </c>
      <c r="C3011" t="s">
        <v>834</v>
      </c>
      <c r="V3011"/>
    </row>
    <row r="3012" spans="1:55" x14ac:dyDescent="0.55000000000000004">
      <c r="A3012" s="3" t="s">
        <v>830</v>
      </c>
      <c r="B3012" s="32">
        <v>41835</v>
      </c>
      <c r="C3012" t="s">
        <v>834</v>
      </c>
      <c r="V3012"/>
    </row>
    <row r="3013" spans="1:55" x14ac:dyDescent="0.55000000000000004">
      <c r="A3013" s="3" t="s">
        <v>830</v>
      </c>
      <c r="B3013" s="32">
        <v>41844</v>
      </c>
      <c r="C3013" t="s">
        <v>834</v>
      </c>
      <c r="R3013">
        <v>431.90909090000002</v>
      </c>
      <c r="V3013"/>
      <c r="AF3013">
        <v>113.9157282</v>
      </c>
      <c r="AI3013">
        <v>2.5491203790000001</v>
      </c>
      <c r="AL3013">
        <v>180.86138769999999</v>
      </c>
      <c r="BB3013">
        <v>137.13197510000001</v>
      </c>
      <c r="BC3013">
        <v>730.77034839999999</v>
      </c>
    </row>
    <row r="3014" spans="1:55" x14ac:dyDescent="0.55000000000000004">
      <c r="A3014" s="3" t="s">
        <v>830</v>
      </c>
      <c r="B3014" s="32">
        <v>41855</v>
      </c>
      <c r="C3014" t="s">
        <v>834</v>
      </c>
      <c r="V3014"/>
    </row>
    <row r="3015" spans="1:55" x14ac:dyDescent="0.55000000000000004">
      <c r="A3015" s="3" t="s">
        <v>830</v>
      </c>
      <c r="B3015" s="32">
        <v>41870</v>
      </c>
      <c r="C3015" t="s">
        <v>834</v>
      </c>
      <c r="V3015"/>
    </row>
    <row r="3016" spans="1:55" x14ac:dyDescent="0.55000000000000004">
      <c r="A3016" s="3" t="s">
        <v>830</v>
      </c>
      <c r="B3016" s="32">
        <v>41883</v>
      </c>
      <c r="C3016" t="s">
        <v>834</v>
      </c>
      <c r="V3016"/>
    </row>
    <row r="3017" spans="1:55" x14ac:dyDescent="0.55000000000000004">
      <c r="A3017" s="3" t="s">
        <v>830</v>
      </c>
      <c r="B3017" s="32">
        <v>41891</v>
      </c>
      <c r="C3017" t="s">
        <v>834</v>
      </c>
      <c r="V3017"/>
    </row>
    <row r="3018" spans="1:55" x14ac:dyDescent="0.55000000000000004">
      <c r="A3018" s="3" t="s">
        <v>830</v>
      </c>
      <c r="B3018" s="32">
        <v>41908</v>
      </c>
      <c r="C3018" t="s">
        <v>834</v>
      </c>
      <c r="V3018"/>
    </row>
    <row r="3019" spans="1:55" x14ac:dyDescent="0.55000000000000004">
      <c r="A3019" s="3" t="s">
        <v>830</v>
      </c>
      <c r="B3019" s="32">
        <v>41912</v>
      </c>
      <c r="C3019" t="s">
        <v>834</v>
      </c>
      <c r="V3019"/>
    </row>
    <row r="3020" spans="1:55" x14ac:dyDescent="0.55000000000000004">
      <c r="A3020" s="3" t="s">
        <v>830</v>
      </c>
      <c r="B3020" s="32">
        <v>41925</v>
      </c>
      <c r="C3020" t="s">
        <v>834</v>
      </c>
      <c r="V3020"/>
    </row>
    <row r="3021" spans="1:55" x14ac:dyDescent="0.55000000000000004">
      <c r="A3021" s="3" t="s">
        <v>830</v>
      </c>
      <c r="B3021" s="32">
        <v>41947</v>
      </c>
      <c r="C3021" t="s">
        <v>834</v>
      </c>
      <c r="V3021"/>
    </row>
    <row r="3022" spans="1:55" x14ac:dyDescent="0.55000000000000004">
      <c r="A3022" s="3" t="s">
        <v>830</v>
      </c>
      <c r="B3022" s="32">
        <v>41964</v>
      </c>
      <c r="C3022" t="s">
        <v>834</v>
      </c>
      <c r="R3022">
        <v>2292.9362630000001</v>
      </c>
      <c r="S3022">
        <v>297.86845540000002</v>
      </c>
      <c r="V3022"/>
      <c r="AF3022">
        <v>185.7692638</v>
      </c>
      <c r="AI3022">
        <v>3.707589547</v>
      </c>
      <c r="AL3022">
        <v>320.24313910000001</v>
      </c>
      <c r="AX3022">
        <v>297.86845540000002</v>
      </c>
      <c r="BB3022">
        <v>1489.055404</v>
      </c>
      <c r="BC3022">
        <v>626.48062259999995</v>
      </c>
    </row>
    <row r="3023" spans="1:55" x14ac:dyDescent="0.55000000000000004">
      <c r="A3023" s="3" t="s">
        <v>830</v>
      </c>
      <c r="B3023" s="32">
        <v>41969</v>
      </c>
      <c r="C3023" t="s">
        <v>834</v>
      </c>
      <c r="V3023"/>
    </row>
    <row r="3024" spans="1:55" x14ac:dyDescent="0.55000000000000004">
      <c r="A3024" s="3" t="s">
        <v>830</v>
      </c>
      <c r="B3024" s="32">
        <v>41971</v>
      </c>
      <c r="C3024" t="s">
        <v>834</v>
      </c>
      <c r="V3024"/>
    </row>
    <row r="3025" spans="1:55" x14ac:dyDescent="0.55000000000000004">
      <c r="A3025" s="3" t="s">
        <v>830</v>
      </c>
      <c r="B3025" s="32">
        <v>42027</v>
      </c>
      <c r="C3025" t="s">
        <v>834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P3025" t="s">
        <v>930</v>
      </c>
      <c r="AX3025">
        <v>478.01532429999997</v>
      </c>
      <c r="BB3025">
        <v>1010.424489</v>
      </c>
      <c r="BC3025">
        <v>552.942275</v>
      </c>
    </row>
    <row r="3026" spans="1:55" x14ac:dyDescent="0.55000000000000004">
      <c r="A3026" s="3" t="s">
        <v>831</v>
      </c>
      <c r="B3026" s="32">
        <v>41722</v>
      </c>
      <c r="C3026" t="s">
        <v>834</v>
      </c>
      <c r="V3026"/>
    </row>
    <row r="3027" spans="1:55" x14ac:dyDescent="0.55000000000000004">
      <c r="A3027" s="3" t="s">
        <v>831</v>
      </c>
      <c r="B3027" s="32">
        <v>41731</v>
      </c>
      <c r="C3027" t="s">
        <v>834</v>
      </c>
      <c r="V3027"/>
    </row>
    <row r="3028" spans="1:55" x14ac:dyDescent="0.55000000000000004">
      <c r="A3028" s="3" t="s">
        <v>831</v>
      </c>
      <c r="B3028" s="32">
        <v>41738</v>
      </c>
      <c r="C3028" t="s">
        <v>834</v>
      </c>
      <c r="V3028"/>
    </row>
    <row r="3029" spans="1:55" x14ac:dyDescent="0.55000000000000004">
      <c r="A3029" s="3" t="s">
        <v>831</v>
      </c>
      <c r="B3029" s="32">
        <v>41760</v>
      </c>
      <c r="C3029" t="s">
        <v>834</v>
      </c>
      <c r="V3029"/>
    </row>
    <row r="3030" spans="1:55" x14ac:dyDescent="0.55000000000000004">
      <c r="A3030" s="3" t="s">
        <v>831</v>
      </c>
      <c r="B3030" s="32">
        <v>41768</v>
      </c>
      <c r="C3030" t="s">
        <v>834</v>
      </c>
      <c r="V3030"/>
    </row>
    <row r="3031" spans="1:55" x14ac:dyDescent="0.55000000000000004">
      <c r="A3031" s="3" t="s">
        <v>831</v>
      </c>
      <c r="B3031" s="32">
        <v>41808</v>
      </c>
      <c r="C3031" t="s">
        <v>834</v>
      </c>
      <c r="V3031"/>
    </row>
    <row r="3032" spans="1:55" x14ac:dyDescent="0.55000000000000004">
      <c r="A3032" s="3" t="s">
        <v>831</v>
      </c>
      <c r="B3032" s="32">
        <v>41835</v>
      </c>
      <c r="C3032" t="s">
        <v>834</v>
      </c>
      <c r="V3032"/>
    </row>
    <row r="3033" spans="1:55" x14ac:dyDescent="0.55000000000000004">
      <c r="A3033" s="3" t="s">
        <v>831</v>
      </c>
      <c r="B3033" s="32">
        <v>41855</v>
      </c>
      <c r="C3033" t="s">
        <v>834</v>
      </c>
      <c r="V3033"/>
    </row>
    <row r="3034" spans="1:55" x14ac:dyDescent="0.55000000000000004">
      <c r="A3034" s="3" t="s">
        <v>831</v>
      </c>
      <c r="B3034" s="32">
        <v>41870</v>
      </c>
      <c r="C3034" t="s">
        <v>834</v>
      </c>
      <c r="R3034">
        <v>620.19696969999995</v>
      </c>
      <c r="V3034"/>
      <c r="AF3034">
        <v>169.64609730000001</v>
      </c>
      <c r="AI3034">
        <v>3.754281529</v>
      </c>
      <c r="AL3034">
        <v>268.22730890000003</v>
      </c>
      <c r="BB3034">
        <v>182.32356340000001</v>
      </c>
      <c r="BC3034">
        <v>912.03694180000002</v>
      </c>
    </row>
    <row r="3035" spans="1:55" x14ac:dyDescent="0.55000000000000004">
      <c r="A3035" s="3" t="s">
        <v>831</v>
      </c>
      <c r="B3035" s="32">
        <v>41883</v>
      </c>
      <c r="C3035" t="s">
        <v>834</v>
      </c>
      <c r="V3035"/>
    </row>
    <row r="3036" spans="1:55" x14ac:dyDescent="0.55000000000000004">
      <c r="A3036" s="3" t="s">
        <v>831</v>
      </c>
      <c r="B3036" s="32">
        <v>41891</v>
      </c>
      <c r="C3036" t="s">
        <v>834</v>
      </c>
      <c r="V3036"/>
    </row>
    <row r="3037" spans="1:55" x14ac:dyDescent="0.55000000000000004">
      <c r="A3037" s="3" t="s">
        <v>831</v>
      </c>
      <c r="B3037" s="32">
        <v>41908</v>
      </c>
      <c r="C3037" t="s">
        <v>834</v>
      </c>
      <c r="V3037"/>
    </row>
    <row r="3038" spans="1:55" x14ac:dyDescent="0.55000000000000004">
      <c r="A3038" s="3" t="s">
        <v>831</v>
      </c>
      <c r="B3038" s="32">
        <v>41912</v>
      </c>
      <c r="C3038" t="s">
        <v>834</v>
      </c>
      <c r="V3038"/>
    </row>
    <row r="3039" spans="1:55" x14ac:dyDescent="0.55000000000000004">
      <c r="A3039" s="3" t="s">
        <v>831</v>
      </c>
      <c r="B3039" s="32">
        <v>41925</v>
      </c>
      <c r="C3039" t="s">
        <v>834</v>
      </c>
      <c r="V3039"/>
    </row>
    <row r="3040" spans="1:55" x14ac:dyDescent="0.55000000000000004">
      <c r="A3040" s="3" t="s">
        <v>831</v>
      </c>
      <c r="B3040" s="32">
        <v>41947</v>
      </c>
      <c r="C3040" t="s">
        <v>834</v>
      </c>
      <c r="V3040"/>
    </row>
    <row r="3041" spans="1:55" x14ac:dyDescent="0.55000000000000004">
      <c r="A3041" s="3" t="s">
        <v>831</v>
      </c>
      <c r="B3041" s="32">
        <v>41964</v>
      </c>
      <c r="C3041" t="s">
        <v>834</v>
      </c>
      <c r="R3041">
        <v>2033.3276800000001</v>
      </c>
      <c r="S3041">
        <v>264.76214720000002</v>
      </c>
      <c r="V3041"/>
      <c r="AF3041">
        <v>164.75999350000001</v>
      </c>
      <c r="AI3041">
        <v>4.0881878069999997</v>
      </c>
      <c r="AL3041">
        <v>308.52267540000003</v>
      </c>
      <c r="AX3041">
        <v>264.76214720000002</v>
      </c>
      <c r="BB3041">
        <v>1295.282864</v>
      </c>
      <c r="BC3041">
        <v>624.83225170000003</v>
      </c>
    </row>
    <row r="3042" spans="1:55" x14ac:dyDescent="0.55000000000000004">
      <c r="A3042" s="3" t="s">
        <v>831</v>
      </c>
      <c r="B3042" s="32">
        <v>41969</v>
      </c>
      <c r="C3042" t="s">
        <v>834</v>
      </c>
      <c r="V3042"/>
    </row>
    <row r="3043" spans="1:55" x14ac:dyDescent="0.55000000000000004">
      <c r="A3043" s="3" t="s">
        <v>831</v>
      </c>
      <c r="B3043" s="32">
        <v>41971</v>
      </c>
      <c r="C3043" t="s">
        <v>834</v>
      </c>
      <c r="V3043"/>
    </row>
    <row r="3044" spans="1:55" x14ac:dyDescent="0.55000000000000004">
      <c r="A3044" s="3" t="s">
        <v>831</v>
      </c>
      <c r="B3044" s="32">
        <v>41984</v>
      </c>
      <c r="C3044" t="s">
        <v>834</v>
      </c>
      <c r="V3044"/>
    </row>
    <row r="3045" spans="1:55" x14ac:dyDescent="0.55000000000000004">
      <c r="A3045" s="3" t="s">
        <v>831</v>
      </c>
      <c r="B3045" s="32">
        <v>41996</v>
      </c>
      <c r="C3045" t="s">
        <v>834</v>
      </c>
      <c r="V3045"/>
    </row>
    <row r="3046" spans="1:55" x14ac:dyDescent="0.55000000000000004">
      <c r="A3046" s="3" t="s">
        <v>831</v>
      </c>
      <c r="B3046" s="32">
        <v>42016</v>
      </c>
      <c r="C3046" t="s">
        <v>834</v>
      </c>
      <c r="V3046"/>
    </row>
    <row r="3047" spans="1:55" x14ac:dyDescent="0.55000000000000004">
      <c r="A3047" s="3" t="s">
        <v>831</v>
      </c>
      <c r="B3047" s="32">
        <v>42024</v>
      </c>
      <c r="C3047" t="s">
        <v>834</v>
      </c>
      <c r="V3047"/>
    </row>
    <row r="3048" spans="1:55" x14ac:dyDescent="0.55000000000000004">
      <c r="A3048" s="3" t="s">
        <v>831</v>
      </c>
      <c r="B3048" s="32">
        <v>42027</v>
      </c>
      <c r="C3048" t="s">
        <v>834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P3048" t="s">
        <v>930</v>
      </c>
      <c r="AX3048">
        <v>497.96000739999999</v>
      </c>
      <c r="BB3048">
        <v>1058.102574</v>
      </c>
      <c r="BC3048">
        <v>669.47989910000001</v>
      </c>
    </row>
    <row r="3049" spans="1:55" x14ac:dyDescent="0.55000000000000004">
      <c r="A3049" s="3" t="s">
        <v>832</v>
      </c>
      <c r="B3049" s="32">
        <v>41738</v>
      </c>
      <c r="C3049" t="s">
        <v>834</v>
      </c>
      <c r="V3049"/>
    </row>
    <row r="3050" spans="1:55" x14ac:dyDescent="0.55000000000000004">
      <c r="A3050" s="3" t="s">
        <v>832</v>
      </c>
      <c r="B3050" s="32">
        <v>41760</v>
      </c>
      <c r="C3050" t="s">
        <v>834</v>
      </c>
      <c r="V3050"/>
    </row>
    <row r="3051" spans="1:55" x14ac:dyDescent="0.55000000000000004">
      <c r="A3051" s="3" t="s">
        <v>832</v>
      </c>
      <c r="B3051" s="32">
        <v>41768</v>
      </c>
      <c r="C3051" t="s">
        <v>834</v>
      </c>
      <c r="V3051"/>
    </row>
    <row r="3052" spans="1:55" x14ac:dyDescent="0.55000000000000004">
      <c r="A3052" s="3" t="s">
        <v>832</v>
      </c>
      <c r="B3052" s="32">
        <v>41808</v>
      </c>
      <c r="C3052" t="s">
        <v>834</v>
      </c>
      <c r="V3052"/>
    </row>
    <row r="3053" spans="1:55" x14ac:dyDescent="0.55000000000000004">
      <c r="A3053" s="3" t="s">
        <v>832</v>
      </c>
      <c r="B3053" s="32">
        <v>41835</v>
      </c>
      <c r="C3053" t="s">
        <v>834</v>
      </c>
      <c r="V3053"/>
    </row>
    <row r="3054" spans="1:55" x14ac:dyDescent="0.55000000000000004">
      <c r="A3054" s="3" t="s">
        <v>832</v>
      </c>
      <c r="B3054" s="32">
        <v>41855</v>
      </c>
      <c r="C3054" t="s">
        <v>834</v>
      </c>
      <c r="V3054"/>
    </row>
    <row r="3055" spans="1:55" x14ac:dyDescent="0.55000000000000004">
      <c r="A3055" s="3" t="s">
        <v>832</v>
      </c>
      <c r="B3055" s="32">
        <v>41870</v>
      </c>
      <c r="C3055" t="s">
        <v>834</v>
      </c>
      <c r="V3055"/>
    </row>
    <row r="3056" spans="1:55" x14ac:dyDescent="0.55000000000000004">
      <c r="A3056" s="3" t="s">
        <v>832</v>
      </c>
      <c r="B3056" s="32">
        <v>41883</v>
      </c>
      <c r="C3056" t="s">
        <v>834</v>
      </c>
      <c r="V3056"/>
    </row>
    <row r="3057" spans="1:55" x14ac:dyDescent="0.55000000000000004">
      <c r="A3057" s="3" t="s">
        <v>832</v>
      </c>
      <c r="B3057" s="32">
        <v>41891</v>
      </c>
      <c r="C3057" t="s">
        <v>834</v>
      </c>
      <c r="R3057">
        <v>524.59090909999998</v>
      </c>
      <c r="V3057"/>
      <c r="AF3057">
        <v>47.391741830000001</v>
      </c>
      <c r="AI3057">
        <v>3.4797372929999999</v>
      </c>
      <c r="AL3057">
        <v>236.4878655</v>
      </c>
      <c r="BB3057">
        <v>240.7113018</v>
      </c>
      <c r="BC3057">
        <v>788.86951309999995</v>
      </c>
    </row>
    <row r="3058" spans="1:55" x14ac:dyDescent="0.55000000000000004">
      <c r="A3058" s="3" t="s">
        <v>832</v>
      </c>
      <c r="B3058" s="32">
        <v>41908</v>
      </c>
      <c r="C3058" t="s">
        <v>834</v>
      </c>
      <c r="V3058"/>
    </row>
    <row r="3059" spans="1:55" x14ac:dyDescent="0.55000000000000004">
      <c r="A3059" s="3" t="s">
        <v>832</v>
      </c>
      <c r="B3059" s="32">
        <v>41912</v>
      </c>
      <c r="C3059" t="s">
        <v>834</v>
      </c>
      <c r="V3059"/>
    </row>
    <row r="3060" spans="1:55" x14ac:dyDescent="0.55000000000000004">
      <c r="A3060" s="3" t="s">
        <v>832</v>
      </c>
      <c r="B3060" s="32">
        <v>41925</v>
      </c>
      <c r="C3060" t="s">
        <v>834</v>
      </c>
      <c r="V3060"/>
    </row>
    <row r="3061" spans="1:55" x14ac:dyDescent="0.55000000000000004">
      <c r="A3061" s="3" t="s">
        <v>832</v>
      </c>
      <c r="B3061" s="32">
        <v>41947</v>
      </c>
      <c r="C3061" t="s">
        <v>834</v>
      </c>
      <c r="V3061"/>
    </row>
    <row r="3062" spans="1:55" x14ac:dyDescent="0.55000000000000004">
      <c r="A3062" s="3" t="s">
        <v>832</v>
      </c>
      <c r="B3062" s="32">
        <v>41964</v>
      </c>
      <c r="C3062" t="s">
        <v>834</v>
      </c>
      <c r="V3062"/>
    </row>
    <row r="3063" spans="1:55" x14ac:dyDescent="0.55000000000000004">
      <c r="A3063" s="3" t="s">
        <v>832</v>
      </c>
      <c r="B3063" s="32">
        <v>41969</v>
      </c>
      <c r="C3063" t="s">
        <v>834</v>
      </c>
      <c r="V3063"/>
    </row>
    <row r="3064" spans="1:55" x14ac:dyDescent="0.55000000000000004">
      <c r="A3064" s="3" t="s">
        <v>832</v>
      </c>
      <c r="B3064" s="32">
        <v>41971</v>
      </c>
      <c r="C3064" t="s">
        <v>834</v>
      </c>
      <c r="R3064">
        <v>2303.7981220000001</v>
      </c>
      <c r="S3064">
        <v>370.47291439999998</v>
      </c>
      <c r="V3064"/>
      <c r="AF3064">
        <v>68.941493530000002</v>
      </c>
      <c r="AI3064">
        <v>6.1404336400000004</v>
      </c>
      <c r="AL3064">
        <v>372.2562246</v>
      </c>
      <c r="AX3064">
        <v>370.47291439999998</v>
      </c>
      <c r="BB3064">
        <v>1492.127489</v>
      </c>
      <c r="BC3064">
        <v>611.77198150000004</v>
      </c>
    </row>
    <row r="3065" spans="1:55" x14ac:dyDescent="0.55000000000000004">
      <c r="A3065" s="3" t="s">
        <v>832</v>
      </c>
      <c r="B3065" s="32">
        <v>41984</v>
      </c>
      <c r="C3065" t="s">
        <v>834</v>
      </c>
      <c r="V3065"/>
    </row>
    <row r="3066" spans="1:55" x14ac:dyDescent="0.55000000000000004">
      <c r="A3066" s="3" t="s">
        <v>832</v>
      </c>
      <c r="B3066" s="32">
        <v>41996</v>
      </c>
      <c r="C3066" t="s">
        <v>834</v>
      </c>
      <c r="V3066"/>
    </row>
    <row r="3067" spans="1:55" x14ac:dyDescent="0.55000000000000004">
      <c r="A3067" s="3" t="s">
        <v>832</v>
      </c>
      <c r="B3067" s="32">
        <v>42016</v>
      </c>
      <c r="C3067" t="s">
        <v>834</v>
      </c>
      <c r="V3067"/>
    </row>
    <row r="3068" spans="1:55" x14ac:dyDescent="0.55000000000000004">
      <c r="A3068" s="3" t="s">
        <v>832</v>
      </c>
      <c r="B3068" s="32">
        <v>42024</v>
      </c>
      <c r="C3068" t="s">
        <v>834</v>
      </c>
      <c r="V3068"/>
    </row>
    <row r="3069" spans="1:55" x14ac:dyDescent="0.55000000000000004">
      <c r="A3069" s="3" t="s">
        <v>832</v>
      </c>
      <c r="B3069" s="32">
        <v>42027</v>
      </c>
      <c r="C3069" t="s">
        <v>834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P3069" t="s">
        <v>930</v>
      </c>
      <c r="AX3069">
        <v>564.36731110000005</v>
      </c>
      <c r="BB3069">
        <v>950.82681749999995</v>
      </c>
      <c r="BC3069">
        <v>568.27934579999999</v>
      </c>
    </row>
    <row r="3070" spans="1:55" x14ac:dyDescent="0.55000000000000004">
      <c r="A3070" s="3" t="s">
        <v>833</v>
      </c>
      <c r="B3070" s="32">
        <v>41760</v>
      </c>
      <c r="C3070" t="s">
        <v>834</v>
      </c>
      <c r="V3070"/>
    </row>
    <row r="3071" spans="1:55" x14ac:dyDescent="0.55000000000000004">
      <c r="A3071" s="3" t="s">
        <v>833</v>
      </c>
      <c r="B3071" s="32">
        <v>41768</v>
      </c>
      <c r="C3071" t="s">
        <v>834</v>
      </c>
      <c r="V3071"/>
    </row>
    <row r="3072" spans="1:55" x14ac:dyDescent="0.55000000000000004">
      <c r="A3072" s="3" t="s">
        <v>833</v>
      </c>
      <c r="B3072" s="32">
        <v>41808</v>
      </c>
      <c r="C3072" t="s">
        <v>834</v>
      </c>
      <c r="V3072"/>
    </row>
    <row r="3073" spans="1:55" x14ac:dyDescent="0.55000000000000004">
      <c r="A3073" s="3" t="s">
        <v>833</v>
      </c>
      <c r="B3073" s="32">
        <v>41835</v>
      </c>
      <c r="C3073" t="s">
        <v>834</v>
      </c>
      <c r="V3073"/>
    </row>
    <row r="3074" spans="1:55" x14ac:dyDescent="0.55000000000000004">
      <c r="A3074" s="3" t="s">
        <v>833</v>
      </c>
      <c r="B3074" s="32">
        <v>41855</v>
      </c>
      <c r="C3074" t="s">
        <v>834</v>
      </c>
      <c r="V3074"/>
    </row>
    <row r="3075" spans="1:55" x14ac:dyDescent="0.55000000000000004">
      <c r="A3075" s="3" t="s">
        <v>833</v>
      </c>
      <c r="B3075" s="32">
        <v>41870</v>
      </c>
      <c r="C3075" t="s">
        <v>834</v>
      </c>
      <c r="V3075"/>
    </row>
    <row r="3076" spans="1:55" x14ac:dyDescent="0.55000000000000004">
      <c r="A3076" s="3" t="s">
        <v>833</v>
      </c>
      <c r="B3076" s="32">
        <v>41883</v>
      </c>
      <c r="C3076" t="s">
        <v>834</v>
      </c>
      <c r="V3076"/>
    </row>
    <row r="3077" spans="1:55" x14ac:dyDescent="0.55000000000000004">
      <c r="A3077" s="3" t="s">
        <v>833</v>
      </c>
      <c r="B3077" s="32">
        <v>41891</v>
      </c>
      <c r="C3077" t="s">
        <v>834</v>
      </c>
      <c r="V3077"/>
    </row>
    <row r="3078" spans="1:55" x14ac:dyDescent="0.55000000000000004">
      <c r="A3078" s="3" t="s">
        <v>833</v>
      </c>
      <c r="B3078" s="32">
        <v>41908</v>
      </c>
      <c r="C3078" t="s">
        <v>834</v>
      </c>
      <c r="V3078"/>
    </row>
    <row r="3079" spans="1:55" x14ac:dyDescent="0.55000000000000004">
      <c r="A3079" s="3" t="s">
        <v>833</v>
      </c>
      <c r="B3079" s="32">
        <v>41912</v>
      </c>
      <c r="C3079" t="s">
        <v>834</v>
      </c>
      <c r="R3079">
        <v>370.54545450000001</v>
      </c>
      <c r="V3079"/>
      <c r="AF3079">
        <v>17.306808060000002</v>
      </c>
      <c r="AI3079">
        <v>2.5702559780000001</v>
      </c>
      <c r="AL3079">
        <v>191.97231379999999</v>
      </c>
      <c r="BB3079">
        <v>161.26633269999999</v>
      </c>
      <c r="BC3079">
        <v>693.1336215</v>
      </c>
    </row>
    <row r="3080" spans="1:55" x14ac:dyDescent="0.55000000000000004">
      <c r="A3080" s="3" t="s">
        <v>833</v>
      </c>
      <c r="B3080" s="32">
        <v>41925</v>
      </c>
      <c r="C3080" t="s">
        <v>834</v>
      </c>
      <c r="V3080"/>
    </row>
    <row r="3081" spans="1:55" x14ac:dyDescent="0.55000000000000004">
      <c r="A3081" s="3" t="s">
        <v>833</v>
      </c>
      <c r="B3081" s="32">
        <v>41947</v>
      </c>
      <c r="C3081" t="s">
        <v>834</v>
      </c>
      <c r="V3081"/>
    </row>
    <row r="3082" spans="1:55" x14ac:dyDescent="0.55000000000000004">
      <c r="A3082" s="3" t="s">
        <v>833</v>
      </c>
      <c r="B3082" s="32">
        <v>41964</v>
      </c>
      <c r="C3082" t="s">
        <v>834</v>
      </c>
      <c r="V3082"/>
    </row>
    <row r="3083" spans="1:55" x14ac:dyDescent="0.55000000000000004">
      <c r="A3083" s="3" t="s">
        <v>833</v>
      </c>
      <c r="B3083" s="32">
        <v>41969</v>
      </c>
      <c r="C3083" t="s">
        <v>834</v>
      </c>
      <c r="V3083"/>
    </row>
    <row r="3084" spans="1:55" x14ac:dyDescent="0.55000000000000004">
      <c r="A3084" s="3" t="s">
        <v>833</v>
      </c>
      <c r="B3084" s="32">
        <v>41971</v>
      </c>
      <c r="C3084" t="s">
        <v>834</v>
      </c>
      <c r="R3084">
        <v>2010.761399</v>
      </c>
      <c r="S3084">
        <v>337.41358639999999</v>
      </c>
      <c r="V3084"/>
      <c r="AF3084">
        <v>36.797830089999998</v>
      </c>
      <c r="AI3084">
        <v>6.5711751270000001</v>
      </c>
      <c r="AL3084">
        <v>401.50049569999999</v>
      </c>
      <c r="AX3084">
        <v>337.41358639999999</v>
      </c>
      <c r="BB3084">
        <v>1235.049487</v>
      </c>
      <c r="BC3084">
        <v>684.00755400000003</v>
      </c>
    </row>
    <row r="3085" spans="1:55" x14ac:dyDescent="0.55000000000000004">
      <c r="A3085" s="3" t="s">
        <v>833</v>
      </c>
      <c r="B3085" s="32">
        <v>41984</v>
      </c>
      <c r="C3085" t="s">
        <v>834</v>
      </c>
      <c r="V3085"/>
    </row>
    <row r="3086" spans="1:55" x14ac:dyDescent="0.55000000000000004">
      <c r="A3086" s="3" t="s">
        <v>833</v>
      </c>
      <c r="B3086" s="32">
        <v>41996</v>
      </c>
      <c r="C3086" t="s">
        <v>834</v>
      </c>
      <c r="V3086"/>
    </row>
    <row r="3087" spans="1:55" x14ac:dyDescent="0.55000000000000004">
      <c r="A3087" s="3" t="s">
        <v>833</v>
      </c>
      <c r="B3087" s="32">
        <v>42016</v>
      </c>
      <c r="C3087" t="s">
        <v>834</v>
      </c>
      <c r="V3087"/>
    </row>
    <row r="3088" spans="1:55" x14ac:dyDescent="0.55000000000000004">
      <c r="A3088" s="3" t="s">
        <v>833</v>
      </c>
      <c r="B3088" s="32">
        <v>42024</v>
      </c>
      <c r="C3088" t="s">
        <v>834</v>
      </c>
      <c r="V3088"/>
    </row>
    <row r="3089" spans="1:55" x14ac:dyDescent="0.55000000000000004">
      <c r="A3089" s="3" t="s">
        <v>833</v>
      </c>
      <c r="B3089" s="32">
        <v>42037</v>
      </c>
      <c r="C3089" t="s">
        <v>834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P3089" t="s">
        <v>930</v>
      </c>
      <c r="AX3089">
        <v>578.88488910000001</v>
      </c>
      <c r="BB3089">
        <v>952.78596889999994</v>
      </c>
      <c r="BC3089">
        <v>588.06631770000001</v>
      </c>
    </row>
    <row r="3090" spans="1:55" x14ac:dyDescent="0.55000000000000004">
      <c r="A3090" s="3" t="s">
        <v>890</v>
      </c>
      <c r="B3090" s="32">
        <v>41710</v>
      </c>
      <c r="C3090" t="s">
        <v>834</v>
      </c>
      <c r="V3090"/>
    </row>
    <row r="3091" spans="1:55" x14ac:dyDescent="0.55000000000000004">
      <c r="A3091" s="3" t="s">
        <v>890</v>
      </c>
      <c r="B3091" s="32">
        <v>41722</v>
      </c>
      <c r="C3091" t="s">
        <v>834</v>
      </c>
      <c r="V3091"/>
    </row>
    <row r="3092" spans="1:55" x14ac:dyDescent="0.55000000000000004">
      <c r="A3092" s="3" t="s">
        <v>890</v>
      </c>
      <c r="B3092" s="32">
        <v>41731</v>
      </c>
      <c r="C3092" t="s">
        <v>834</v>
      </c>
      <c r="V3092"/>
    </row>
    <row r="3093" spans="1:55" x14ac:dyDescent="0.55000000000000004">
      <c r="A3093" s="3" t="s">
        <v>890</v>
      </c>
      <c r="B3093" s="32">
        <v>41738</v>
      </c>
      <c r="C3093" t="s">
        <v>834</v>
      </c>
      <c r="V3093"/>
    </row>
    <row r="3094" spans="1:55" x14ac:dyDescent="0.55000000000000004">
      <c r="A3094" s="3" t="s">
        <v>890</v>
      </c>
      <c r="B3094" s="32">
        <v>41760</v>
      </c>
      <c r="C3094" t="s">
        <v>834</v>
      </c>
      <c r="V3094"/>
    </row>
    <row r="3095" spans="1:55" x14ac:dyDescent="0.55000000000000004">
      <c r="A3095" s="3" t="s">
        <v>890</v>
      </c>
      <c r="B3095" s="32">
        <v>41768</v>
      </c>
      <c r="C3095" t="s">
        <v>834</v>
      </c>
      <c r="V3095"/>
    </row>
    <row r="3096" spans="1:55" x14ac:dyDescent="0.55000000000000004">
      <c r="A3096" s="3" t="s">
        <v>890</v>
      </c>
      <c r="B3096" s="32">
        <v>41808</v>
      </c>
      <c r="C3096" t="s">
        <v>834</v>
      </c>
      <c r="V3096"/>
    </row>
    <row r="3097" spans="1:55" x14ac:dyDescent="0.55000000000000004">
      <c r="A3097" s="3" t="s">
        <v>890</v>
      </c>
      <c r="B3097" s="32">
        <v>41835</v>
      </c>
      <c r="C3097" t="s">
        <v>834</v>
      </c>
      <c r="V3097"/>
    </row>
    <row r="3098" spans="1:55" x14ac:dyDescent="0.55000000000000004">
      <c r="A3098" s="3" t="s">
        <v>890</v>
      </c>
      <c r="B3098" s="32">
        <v>41844</v>
      </c>
      <c r="C3098" t="s">
        <v>834</v>
      </c>
      <c r="R3098">
        <v>517.40909090000002</v>
      </c>
      <c r="V3098"/>
      <c r="AF3098">
        <v>144.54862309999999</v>
      </c>
      <c r="AI3098">
        <v>2.9688354129999999</v>
      </c>
      <c r="AL3098">
        <v>207.96126820000001</v>
      </c>
      <c r="BB3098">
        <v>164.8991997</v>
      </c>
      <c r="BC3098">
        <v>869.31008399999996</v>
      </c>
    </row>
    <row r="3099" spans="1:55" x14ac:dyDescent="0.55000000000000004">
      <c r="A3099" s="3" t="s">
        <v>890</v>
      </c>
      <c r="B3099" s="32">
        <v>41855</v>
      </c>
      <c r="C3099" t="s">
        <v>834</v>
      </c>
      <c r="V3099"/>
    </row>
    <row r="3100" spans="1:55" x14ac:dyDescent="0.55000000000000004">
      <c r="A3100" s="3" t="s">
        <v>890</v>
      </c>
      <c r="B3100" s="32">
        <v>41870</v>
      </c>
      <c r="C3100" t="s">
        <v>834</v>
      </c>
      <c r="V3100"/>
    </row>
    <row r="3101" spans="1:55" x14ac:dyDescent="0.55000000000000004">
      <c r="A3101" s="3" t="s">
        <v>890</v>
      </c>
      <c r="B3101" s="32">
        <v>41883</v>
      </c>
      <c r="C3101" t="s">
        <v>834</v>
      </c>
      <c r="V3101"/>
    </row>
    <row r="3102" spans="1:55" x14ac:dyDescent="0.55000000000000004">
      <c r="A3102" s="3" t="s">
        <v>890</v>
      </c>
      <c r="B3102" s="32">
        <v>41891</v>
      </c>
      <c r="C3102" t="s">
        <v>834</v>
      </c>
      <c r="V3102"/>
    </row>
    <row r="3103" spans="1:55" x14ac:dyDescent="0.55000000000000004">
      <c r="A3103" s="3" t="s">
        <v>890</v>
      </c>
      <c r="B3103" s="32">
        <v>41908</v>
      </c>
      <c r="C3103" t="s">
        <v>834</v>
      </c>
      <c r="V3103"/>
    </row>
    <row r="3104" spans="1:55" x14ac:dyDescent="0.55000000000000004">
      <c r="A3104" s="3" t="s">
        <v>890</v>
      </c>
      <c r="B3104" s="32">
        <v>41912</v>
      </c>
      <c r="C3104" t="s">
        <v>834</v>
      </c>
      <c r="V3104"/>
    </row>
    <row r="3105" spans="1:55" x14ac:dyDescent="0.55000000000000004">
      <c r="A3105" s="3" t="s">
        <v>890</v>
      </c>
      <c r="B3105" s="32">
        <v>41925</v>
      </c>
      <c r="C3105" t="s">
        <v>834</v>
      </c>
      <c r="V3105"/>
    </row>
    <row r="3106" spans="1:55" x14ac:dyDescent="0.55000000000000004">
      <c r="A3106" s="3" t="s">
        <v>890</v>
      </c>
      <c r="B3106" s="32">
        <v>41947</v>
      </c>
      <c r="C3106" t="s">
        <v>834</v>
      </c>
      <c r="V3106"/>
    </row>
    <row r="3107" spans="1:55" x14ac:dyDescent="0.55000000000000004">
      <c r="A3107" s="3" t="s">
        <v>890</v>
      </c>
      <c r="B3107" s="32">
        <v>41964</v>
      </c>
      <c r="C3107" t="s">
        <v>834</v>
      </c>
      <c r="R3107">
        <v>2273.8829249999999</v>
      </c>
      <c r="S3107">
        <v>291.5797139</v>
      </c>
      <c r="V3107"/>
      <c r="AF3107">
        <v>208.1229946</v>
      </c>
      <c r="AI3107">
        <v>3.6870015550000002</v>
      </c>
      <c r="AL3107">
        <v>317.60925859999998</v>
      </c>
      <c r="AX3107">
        <v>291.5797139</v>
      </c>
      <c r="BB3107">
        <v>1456.5709569999999</v>
      </c>
      <c r="BC3107">
        <v>569.47956799999997</v>
      </c>
    </row>
    <row r="3108" spans="1:55" x14ac:dyDescent="0.55000000000000004">
      <c r="A3108" s="3" t="s">
        <v>890</v>
      </c>
      <c r="B3108" s="32">
        <v>41969</v>
      </c>
      <c r="C3108" t="s">
        <v>834</v>
      </c>
      <c r="V3108"/>
    </row>
    <row r="3109" spans="1:55" x14ac:dyDescent="0.55000000000000004">
      <c r="A3109" s="3" t="s">
        <v>890</v>
      </c>
      <c r="B3109" s="32">
        <v>41971</v>
      </c>
      <c r="C3109" t="s">
        <v>834</v>
      </c>
      <c r="V3109"/>
    </row>
    <row r="3110" spans="1:55" x14ac:dyDescent="0.55000000000000004">
      <c r="A3110" s="3" t="s">
        <v>890</v>
      </c>
      <c r="B3110" s="32">
        <v>42027</v>
      </c>
      <c r="C3110" t="s">
        <v>834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P3110" t="s">
        <v>930</v>
      </c>
      <c r="AX3110">
        <v>470.26687600000002</v>
      </c>
      <c r="BB3110">
        <v>994.05373489999999</v>
      </c>
      <c r="BC3110">
        <v>562.39712999999995</v>
      </c>
    </row>
    <row r="3111" spans="1:55" x14ac:dyDescent="0.55000000000000004">
      <c r="A3111" s="3" t="s">
        <v>891</v>
      </c>
      <c r="B3111" s="32">
        <v>41722</v>
      </c>
      <c r="C3111" t="s">
        <v>834</v>
      </c>
      <c r="V3111"/>
    </row>
    <row r="3112" spans="1:55" x14ac:dyDescent="0.55000000000000004">
      <c r="A3112" s="3" t="s">
        <v>891</v>
      </c>
      <c r="B3112" s="32">
        <v>41731</v>
      </c>
      <c r="C3112" t="s">
        <v>834</v>
      </c>
      <c r="V3112"/>
    </row>
    <row r="3113" spans="1:55" x14ac:dyDescent="0.55000000000000004">
      <c r="A3113" s="3" t="s">
        <v>891</v>
      </c>
      <c r="B3113" s="32">
        <v>41738</v>
      </c>
      <c r="C3113" t="s">
        <v>834</v>
      </c>
      <c r="V3113"/>
    </row>
    <row r="3114" spans="1:55" x14ac:dyDescent="0.55000000000000004">
      <c r="A3114" s="3" t="s">
        <v>891</v>
      </c>
      <c r="B3114" s="32">
        <v>41760</v>
      </c>
      <c r="C3114" t="s">
        <v>834</v>
      </c>
      <c r="V3114"/>
    </row>
    <row r="3115" spans="1:55" x14ac:dyDescent="0.55000000000000004">
      <c r="A3115" s="3" t="s">
        <v>891</v>
      </c>
      <c r="B3115" s="32">
        <v>41768</v>
      </c>
      <c r="C3115" t="s">
        <v>834</v>
      </c>
      <c r="V3115"/>
    </row>
    <row r="3116" spans="1:55" x14ac:dyDescent="0.55000000000000004">
      <c r="A3116" s="3" t="s">
        <v>891</v>
      </c>
      <c r="B3116" s="32">
        <v>41808</v>
      </c>
      <c r="C3116" t="s">
        <v>834</v>
      </c>
      <c r="V3116"/>
    </row>
    <row r="3117" spans="1:55" x14ac:dyDescent="0.55000000000000004">
      <c r="A3117" s="3" t="s">
        <v>891</v>
      </c>
      <c r="B3117" s="32">
        <v>41835</v>
      </c>
      <c r="C3117" t="s">
        <v>834</v>
      </c>
      <c r="V3117"/>
    </row>
    <row r="3118" spans="1:55" x14ac:dyDescent="0.55000000000000004">
      <c r="A3118" s="3" t="s">
        <v>891</v>
      </c>
      <c r="B3118" s="32">
        <v>41855</v>
      </c>
      <c r="C3118" t="s">
        <v>834</v>
      </c>
      <c r="V3118"/>
    </row>
    <row r="3119" spans="1:55" x14ac:dyDescent="0.55000000000000004">
      <c r="A3119" s="3" t="s">
        <v>891</v>
      </c>
      <c r="B3119" s="32">
        <v>41870</v>
      </c>
      <c r="C3119" t="s">
        <v>834</v>
      </c>
      <c r="R3119">
        <v>564.77272730000004</v>
      </c>
      <c r="V3119"/>
      <c r="AF3119">
        <v>194.68574849999999</v>
      </c>
      <c r="AI3119">
        <v>3.023632358</v>
      </c>
      <c r="AL3119">
        <v>217.0022783</v>
      </c>
      <c r="BB3119">
        <v>153.0847004</v>
      </c>
      <c r="BC3119">
        <v>845.33537139999999</v>
      </c>
    </row>
    <row r="3120" spans="1:55" x14ac:dyDescent="0.55000000000000004">
      <c r="A3120" s="3" t="s">
        <v>891</v>
      </c>
      <c r="B3120" s="32">
        <v>41883</v>
      </c>
      <c r="C3120" t="s">
        <v>834</v>
      </c>
      <c r="V3120"/>
    </row>
    <row r="3121" spans="1:55" x14ac:dyDescent="0.55000000000000004">
      <c r="A3121" s="3" t="s">
        <v>891</v>
      </c>
      <c r="B3121" s="32">
        <v>41891</v>
      </c>
      <c r="C3121" t="s">
        <v>834</v>
      </c>
      <c r="V3121"/>
    </row>
    <row r="3122" spans="1:55" x14ac:dyDescent="0.55000000000000004">
      <c r="A3122" s="3" t="s">
        <v>891</v>
      </c>
      <c r="B3122" s="32">
        <v>41908</v>
      </c>
      <c r="C3122" t="s">
        <v>834</v>
      </c>
      <c r="V3122"/>
    </row>
    <row r="3123" spans="1:55" x14ac:dyDescent="0.55000000000000004">
      <c r="A3123" s="3" t="s">
        <v>891</v>
      </c>
      <c r="B3123" s="32">
        <v>41912</v>
      </c>
      <c r="C3123" t="s">
        <v>834</v>
      </c>
      <c r="V3123"/>
    </row>
    <row r="3124" spans="1:55" x14ac:dyDescent="0.55000000000000004">
      <c r="A3124" s="3" t="s">
        <v>891</v>
      </c>
      <c r="B3124" s="32">
        <v>41925</v>
      </c>
      <c r="C3124" t="s">
        <v>834</v>
      </c>
      <c r="V3124"/>
    </row>
    <row r="3125" spans="1:55" x14ac:dyDescent="0.55000000000000004">
      <c r="A3125" s="3" t="s">
        <v>891</v>
      </c>
      <c r="B3125" s="32">
        <v>41947</v>
      </c>
      <c r="C3125" t="s">
        <v>834</v>
      </c>
      <c r="V3125"/>
    </row>
    <row r="3126" spans="1:55" x14ac:dyDescent="0.55000000000000004">
      <c r="A3126" s="3" t="s">
        <v>891</v>
      </c>
      <c r="B3126" s="32">
        <v>41964</v>
      </c>
      <c r="C3126" t="s">
        <v>834</v>
      </c>
      <c r="R3126">
        <v>2371.0571319999999</v>
      </c>
      <c r="S3126">
        <v>312.68116780000003</v>
      </c>
      <c r="V3126"/>
      <c r="AF3126">
        <v>197.9097434</v>
      </c>
      <c r="AI3126">
        <v>4.4780406529999999</v>
      </c>
      <c r="AL3126">
        <v>360.3273044</v>
      </c>
      <c r="AX3126">
        <v>312.68116780000003</v>
      </c>
      <c r="BB3126">
        <v>1500.1389160000001</v>
      </c>
      <c r="BC3126">
        <v>647.22354180000002</v>
      </c>
    </row>
    <row r="3127" spans="1:55" x14ac:dyDescent="0.55000000000000004">
      <c r="A3127" s="3" t="s">
        <v>891</v>
      </c>
      <c r="B3127" s="32">
        <v>41969</v>
      </c>
      <c r="C3127" t="s">
        <v>834</v>
      </c>
      <c r="V3127"/>
    </row>
    <row r="3128" spans="1:55" x14ac:dyDescent="0.55000000000000004">
      <c r="A3128" s="3" t="s">
        <v>891</v>
      </c>
      <c r="B3128" s="32">
        <v>41971</v>
      </c>
      <c r="C3128" t="s">
        <v>834</v>
      </c>
      <c r="V3128"/>
    </row>
    <row r="3129" spans="1:55" x14ac:dyDescent="0.55000000000000004">
      <c r="A3129" s="3" t="s">
        <v>891</v>
      </c>
      <c r="B3129" s="32">
        <v>41984</v>
      </c>
      <c r="C3129" t="s">
        <v>834</v>
      </c>
      <c r="V3129"/>
    </row>
    <row r="3130" spans="1:55" x14ac:dyDescent="0.55000000000000004">
      <c r="A3130" s="3" t="s">
        <v>891</v>
      </c>
      <c r="B3130" s="32">
        <v>41996</v>
      </c>
      <c r="C3130" t="s">
        <v>834</v>
      </c>
      <c r="V3130"/>
    </row>
    <row r="3131" spans="1:55" x14ac:dyDescent="0.55000000000000004">
      <c r="A3131" s="3" t="s">
        <v>891</v>
      </c>
      <c r="B3131" s="32">
        <v>42016</v>
      </c>
      <c r="C3131" t="s">
        <v>834</v>
      </c>
      <c r="V3131"/>
    </row>
    <row r="3132" spans="1:55" x14ac:dyDescent="0.55000000000000004">
      <c r="A3132" s="3" t="s">
        <v>891</v>
      </c>
      <c r="B3132" s="32">
        <v>42024</v>
      </c>
      <c r="C3132" t="s">
        <v>834</v>
      </c>
      <c r="V3132"/>
    </row>
    <row r="3133" spans="1:55" x14ac:dyDescent="0.55000000000000004">
      <c r="A3133" s="3" t="s">
        <v>891</v>
      </c>
      <c r="B3133" s="32">
        <v>42027</v>
      </c>
      <c r="C3133" t="s">
        <v>834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P3133" t="s">
        <v>930</v>
      </c>
      <c r="AX3133">
        <v>437.3037789</v>
      </c>
      <c r="BB3133">
        <v>940.21599170000002</v>
      </c>
      <c r="BC3133">
        <v>595.42218270000001</v>
      </c>
    </row>
    <row r="3134" spans="1:55" x14ac:dyDescent="0.55000000000000004">
      <c r="A3134" s="3" t="s">
        <v>892</v>
      </c>
      <c r="B3134" s="32">
        <v>41738</v>
      </c>
      <c r="C3134" t="s">
        <v>834</v>
      </c>
      <c r="V3134"/>
    </row>
    <row r="3135" spans="1:55" x14ac:dyDescent="0.55000000000000004">
      <c r="A3135" s="3" t="s">
        <v>892</v>
      </c>
      <c r="B3135" s="32">
        <v>41760</v>
      </c>
      <c r="C3135" t="s">
        <v>834</v>
      </c>
      <c r="V3135"/>
    </row>
    <row r="3136" spans="1:55" x14ac:dyDescent="0.55000000000000004">
      <c r="A3136" s="3" t="s">
        <v>892</v>
      </c>
      <c r="B3136" s="32">
        <v>41768</v>
      </c>
      <c r="C3136" t="s">
        <v>834</v>
      </c>
      <c r="V3136"/>
    </row>
    <row r="3137" spans="1:55" x14ac:dyDescent="0.55000000000000004">
      <c r="A3137" s="3" t="s">
        <v>892</v>
      </c>
      <c r="B3137" s="32">
        <v>41808</v>
      </c>
      <c r="C3137" t="s">
        <v>834</v>
      </c>
      <c r="V3137"/>
    </row>
    <row r="3138" spans="1:55" x14ac:dyDescent="0.55000000000000004">
      <c r="A3138" s="3" t="s">
        <v>892</v>
      </c>
      <c r="B3138" s="32">
        <v>41835</v>
      </c>
      <c r="C3138" t="s">
        <v>834</v>
      </c>
      <c r="V3138"/>
    </row>
    <row r="3139" spans="1:55" x14ac:dyDescent="0.55000000000000004">
      <c r="A3139" s="3" t="s">
        <v>892</v>
      </c>
      <c r="B3139" s="32">
        <v>41855</v>
      </c>
      <c r="C3139" t="s">
        <v>834</v>
      </c>
      <c r="V3139"/>
    </row>
    <row r="3140" spans="1:55" x14ac:dyDescent="0.55000000000000004">
      <c r="A3140" s="3" t="s">
        <v>892</v>
      </c>
      <c r="B3140" s="32">
        <v>41870</v>
      </c>
      <c r="C3140" t="s">
        <v>834</v>
      </c>
      <c r="V3140"/>
    </row>
    <row r="3141" spans="1:55" x14ac:dyDescent="0.55000000000000004">
      <c r="A3141" s="3" t="s">
        <v>892</v>
      </c>
      <c r="B3141" s="32">
        <v>41883</v>
      </c>
      <c r="C3141" t="s">
        <v>834</v>
      </c>
      <c r="V3141"/>
    </row>
    <row r="3142" spans="1:55" x14ac:dyDescent="0.55000000000000004">
      <c r="A3142" s="3" t="s">
        <v>892</v>
      </c>
      <c r="B3142" s="32">
        <v>41891</v>
      </c>
      <c r="C3142" t="s">
        <v>834</v>
      </c>
      <c r="R3142">
        <v>640.86363640000002</v>
      </c>
      <c r="V3142"/>
      <c r="AF3142">
        <v>60.748123890000002</v>
      </c>
      <c r="AI3142">
        <v>4.5732674749999997</v>
      </c>
      <c r="AL3142">
        <v>285.34190710000001</v>
      </c>
      <c r="BB3142">
        <v>294.77360540000001</v>
      </c>
      <c r="BC3142">
        <v>930.55183039999997</v>
      </c>
    </row>
    <row r="3143" spans="1:55" x14ac:dyDescent="0.55000000000000004">
      <c r="A3143" s="3" t="s">
        <v>892</v>
      </c>
      <c r="B3143" s="32">
        <v>41908</v>
      </c>
      <c r="C3143" t="s">
        <v>834</v>
      </c>
      <c r="V3143"/>
    </row>
    <row r="3144" spans="1:55" x14ac:dyDescent="0.55000000000000004">
      <c r="A3144" s="3" t="s">
        <v>892</v>
      </c>
      <c r="B3144" s="32">
        <v>41912</v>
      </c>
      <c r="C3144" t="s">
        <v>834</v>
      </c>
      <c r="V3144"/>
    </row>
    <row r="3145" spans="1:55" x14ac:dyDescent="0.55000000000000004">
      <c r="A3145" s="3" t="s">
        <v>892</v>
      </c>
      <c r="B3145" s="32">
        <v>41925</v>
      </c>
      <c r="C3145" t="s">
        <v>834</v>
      </c>
      <c r="V3145"/>
    </row>
    <row r="3146" spans="1:55" x14ac:dyDescent="0.55000000000000004">
      <c r="A3146" s="3" t="s">
        <v>892</v>
      </c>
      <c r="B3146" s="32">
        <v>41947</v>
      </c>
      <c r="C3146" t="s">
        <v>834</v>
      </c>
      <c r="V3146"/>
    </row>
    <row r="3147" spans="1:55" x14ac:dyDescent="0.55000000000000004">
      <c r="A3147" s="3" t="s">
        <v>892</v>
      </c>
      <c r="B3147" s="32">
        <v>41964</v>
      </c>
      <c r="C3147" t="s">
        <v>834</v>
      </c>
      <c r="V3147"/>
    </row>
    <row r="3148" spans="1:55" x14ac:dyDescent="0.55000000000000004">
      <c r="A3148" s="3" t="s">
        <v>892</v>
      </c>
      <c r="B3148" s="32">
        <v>41969</v>
      </c>
      <c r="C3148" t="s">
        <v>834</v>
      </c>
      <c r="V3148"/>
    </row>
    <row r="3149" spans="1:55" x14ac:dyDescent="0.55000000000000004">
      <c r="A3149" s="3" t="s">
        <v>892</v>
      </c>
      <c r="B3149" s="32">
        <v>41971</v>
      </c>
      <c r="C3149" t="s">
        <v>834</v>
      </c>
      <c r="R3149">
        <v>2298.4065169999999</v>
      </c>
      <c r="S3149">
        <v>393.63013519999998</v>
      </c>
      <c r="V3149"/>
      <c r="AF3149">
        <v>57.272572410000002</v>
      </c>
      <c r="AI3149">
        <v>6.2916969780000001</v>
      </c>
      <c r="AL3149">
        <v>387.08198950000002</v>
      </c>
      <c r="AX3149">
        <v>393.63013519999998</v>
      </c>
      <c r="BB3149">
        <v>1460.4218189999999</v>
      </c>
      <c r="BC3149">
        <v>645.55024360000004</v>
      </c>
    </row>
    <row r="3150" spans="1:55" x14ac:dyDescent="0.55000000000000004">
      <c r="A3150" s="3" t="s">
        <v>892</v>
      </c>
      <c r="B3150" s="32">
        <v>41984</v>
      </c>
      <c r="C3150" t="s">
        <v>834</v>
      </c>
      <c r="V3150"/>
    </row>
    <row r="3151" spans="1:55" x14ac:dyDescent="0.55000000000000004">
      <c r="A3151" s="3" t="s">
        <v>892</v>
      </c>
      <c r="B3151" s="32">
        <v>41996</v>
      </c>
      <c r="C3151" t="s">
        <v>834</v>
      </c>
      <c r="V3151"/>
    </row>
    <row r="3152" spans="1:55" x14ac:dyDescent="0.55000000000000004">
      <c r="A3152" s="3" t="s">
        <v>892</v>
      </c>
      <c r="B3152" s="32">
        <v>42016</v>
      </c>
      <c r="C3152" t="s">
        <v>834</v>
      </c>
      <c r="V3152"/>
    </row>
    <row r="3153" spans="1:55" x14ac:dyDescent="0.55000000000000004">
      <c r="A3153" s="3" t="s">
        <v>892</v>
      </c>
      <c r="B3153" s="32">
        <v>42024</v>
      </c>
      <c r="C3153" t="s">
        <v>834</v>
      </c>
      <c r="V3153"/>
    </row>
    <row r="3154" spans="1:55" x14ac:dyDescent="0.55000000000000004">
      <c r="A3154" s="3" t="s">
        <v>892</v>
      </c>
      <c r="B3154" s="32">
        <v>42027</v>
      </c>
      <c r="C3154" t="s">
        <v>834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P3154" t="s">
        <v>930</v>
      </c>
      <c r="AX3154">
        <v>536.69323020000002</v>
      </c>
      <c r="BB3154">
        <v>935.41681940000001</v>
      </c>
      <c r="BC3154">
        <v>646.7065116</v>
      </c>
    </row>
    <row r="3155" spans="1:55" x14ac:dyDescent="0.55000000000000004">
      <c r="A3155" s="3" t="s">
        <v>893</v>
      </c>
      <c r="B3155" s="32">
        <v>41760</v>
      </c>
      <c r="C3155" t="s">
        <v>834</v>
      </c>
      <c r="V3155"/>
    </row>
    <row r="3156" spans="1:55" x14ac:dyDescent="0.55000000000000004">
      <c r="A3156" s="3" t="s">
        <v>893</v>
      </c>
      <c r="B3156" s="32">
        <v>41768</v>
      </c>
      <c r="C3156" t="s">
        <v>834</v>
      </c>
      <c r="V3156"/>
    </row>
    <row r="3157" spans="1:55" x14ac:dyDescent="0.55000000000000004">
      <c r="A3157" s="3" t="s">
        <v>893</v>
      </c>
      <c r="B3157" s="32">
        <v>41808</v>
      </c>
      <c r="C3157" t="s">
        <v>834</v>
      </c>
      <c r="V3157"/>
    </row>
    <row r="3158" spans="1:55" x14ac:dyDescent="0.55000000000000004">
      <c r="A3158" s="3" t="s">
        <v>893</v>
      </c>
      <c r="B3158" s="32">
        <v>41835</v>
      </c>
      <c r="C3158" t="s">
        <v>834</v>
      </c>
      <c r="V3158"/>
    </row>
    <row r="3159" spans="1:55" x14ac:dyDescent="0.55000000000000004">
      <c r="A3159" s="3" t="s">
        <v>893</v>
      </c>
      <c r="B3159" s="32">
        <v>41855</v>
      </c>
      <c r="C3159" t="s">
        <v>834</v>
      </c>
      <c r="V3159"/>
    </row>
    <row r="3160" spans="1:55" x14ac:dyDescent="0.55000000000000004">
      <c r="A3160" s="3" t="s">
        <v>893</v>
      </c>
      <c r="B3160" s="32">
        <v>41870</v>
      </c>
      <c r="C3160" t="s">
        <v>834</v>
      </c>
      <c r="V3160"/>
    </row>
    <row r="3161" spans="1:55" x14ac:dyDescent="0.55000000000000004">
      <c r="A3161" s="3" t="s">
        <v>893</v>
      </c>
      <c r="B3161" s="32">
        <v>41883</v>
      </c>
      <c r="C3161" t="s">
        <v>834</v>
      </c>
      <c r="V3161"/>
    </row>
    <row r="3162" spans="1:55" x14ac:dyDescent="0.55000000000000004">
      <c r="A3162" s="3" t="s">
        <v>893</v>
      </c>
      <c r="B3162" s="32">
        <v>41891</v>
      </c>
      <c r="C3162" t="s">
        <v>834</v>
      </c>
      <c r="V3162"/>
    </row>
    <row r="3163" spans="1:55" x14ac:dyDescent="0.55000000000000004">
      <c r="A3163" s="3" t="s">
        <v>893</v>
      </c>
      <c r="B3163" s="32">
        <v>41908</v>
      </c>
      <c r="C3163" t="s">
        <v>834</v>
      </c>
      <c r="V3163"/>
    </row>
    <row r="3164" spans="1:55" x14ac:dyDescent="0.55000000000000004">
      <c r="A3164" s="3" t="s">
        <v>893</v>
      </c>
      <c r="B3164" s="32">
        <v>41912</v>
      </c>
      <c r="C3164" t="s">
        <v>834</v>
      </c>
      <c r="R3164">
        <v>429.69696970000001</v>
      </c>
      <c r="V3164"/>
      <c r="AF3164">
        <v>34.920665409999998</v>
      </c>
      <c r="AI3164">
        <v>2.8740609500000001</v>
      </c>
      <c r="AL3164">
        <v>212.5628548</v>
      </c>
      <c r="BB3164">
        <v>182.2134495</v>
      </c>
      <c r="BC3164">
        <v>840.61667720000003</v>
      </c>
    </row>
    <row r="3165" spans="1:55" x14ac:dyDescent="0.55000000000000004">
      <c r="A3165" s="3" t="s">
        <v>893</v>
      </c>
      <c r="B3165" s="32">
        <v>41925</v>
      </c>
      <c r="C3165" t="s">
        <v>834</v>
      </c>
      <c r="V3165"/>
    </row>
    <row r="3166" spans="1:55" x14ac:dyDescent="0.55000000000000004">
      <c r="A3166" s="3" t="s">
        <v>893</v>
      </c>
      <c r="B3166" s="32">
        <v>41947</v>
      </c>
      <c r="C3166" t="s">
        <v>834</v>
      </c>
      <c r="V3166"/>
    </row>
    <row r="3167" spans="1:55" x14ac:dyDescent="0.55000000000000004">
      <c r="A3167" s="3" t="s">
        <v>893</v>
      </c>
      <c r="B3167" s="32">
        <v>41964</v>
      </c>
      <c r="C3167" t="s">
        <v>834</v>
      </c>
      <c r="V3167"/>
    </row>
    <row r="3168" spans="1:55" x14ac:dyDescent="0.55000000000000004">
      <c r="A3168" s="3" t="s">
        <v>893</v>
      </c>
      <c r="B3168" s="32">
        <v>41969</v>
      </c>
      <c r="C3168" t="s">
        <v>834</v>
      </c>
      <c r="V3168"/>
    </row>
    <row r="3169" spans="1:55" x14ac:dyDescent="0.55000000000000004">
      <c r="A3169" s="3" t="s">
        <v>893</v>
      </c>
      <c r="B3169" s="32">
        <v>41971</v>
      </c>
      <c r="C3169" t="s">
        <v>834</v>
      </c>
      <c r="R3169">
        <v>1998.7773970000001</v>
      </c>
      <c r="S3169">
        <v>343.52555790000002</v>
      </c>
      <c r="V3169"/>
      <c r="AF3169">
        <v>51.553299920000001</v>
      </c>
      <c r="AI3169">
        <v>6.4288101329999998</v>
      </c>
      <c r="AL3169">
        <v>388.89287860000002</v>
      </c>
      <c r="AX3169">
        <v>343.52555790000002</v>
      </c>
      <c r="BB3169">
        <v>1214.8056610000001</v>
      </c>
      <c r="BC3169">
        <v>664.14297750000003</v>
      </c>
    </row>
    <row r="3170" spans="1:55" x14ac:dyDescent="0.55000000000000004">
      <c r="A3170" s="3" t="s">
        <v>893</v>
      </c>
      <c r="B3170" s="32">
        <v>41984</v>
      </c>
      <c r="C3170" t="s">
        <v>834</v>
      </c>
      <c r="V3170"/>
    </row>
    <row r="3171" spans="1:55" x14ac:dyDescent="0.55000000000000004">
      <c r="A3171" s="3" t="s">
        <v>893</v>
      </c>
      <c r="B3171" s="32">
        <v>41996</v>
      </c>
      <c r="C3171" t="s">
        <v>834</v>
      </c>
      <c r="V3171"/>
    </row>
    <row r="3172" spans="1:55" x14ac:dyDescent="0.55000000000000004">
      <c r="A3172" s="3" t="s">
        <v>893</v>
      </c>
      <c r="B3172" s="32">
        <v>42016</v>
      </c>
      <c r="C3172" t="s">
        <v>834</v>
      </c>
      <c r="V3172"/>
    </row>
    <row r="3173" spans="1:55" x14ac:dyDescent="0.55000000000000004">
      <c r="A3173" s="3" t="s">
        <v>893</v>
      </c>
      <c r="B3173" s="32">
        <v>42024</v>
      </c>
      <c r="C3173" t="s">
        <v>834</v>
      </c>
      <c r="V3173"/>
    </row>
    <row r="3174" spans="1:55" x14ac:dyDescent="0.55000000000000004">
      <c r="A3174" s="3" t="s">
        <v>893</v>
      </c>
      <c r="B3174" s="32">
        <v>42037</v>
      </c>
      <c r="C3174" t="s">
        <v>834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P3174" t="s">
        <v>930</v>
      </c>
      <c r="AX3174">
        <v>576.3586464</v>
      </c>
      <c r="BB3174">
        <v>966.0769841</v>
      </c>
      <c r="BC3174">
        <v>632.93122770000002</v>
      </c>
    </row>
    <row r="3175" spans="1:55" x14ac:dyDescent="0.55000000000000004">
      <c r="A3175" s="3" t="s">
        <v>739</v>
      </c>
      <c r="B3175" s="32">
        <v>41709</v>
      </c>
      <c r="C3175" t="s">
        <v>834</v>
      </c>
      <c r="V3175"/>
      <c r="AB3175">
        <v>2.9</v>
      </c>
      <c r="AH3175">
        <v>1.3</v>
      </c>
      <c r="AT3175">
        <v>12</v>
      </c>
    </row>
    <row r="3176" spans="1:55" x14ac:dyDescent="0.55000000000000004">
      <c r="A3176" s="3" t="s">
        <v>739</v>
      </c>
      <c r="B3176" s="32">
        <v>41710</v>
      </c>
      <c r="C3176" t="s">
        <v>834</v>
      </c>
      <c r="V3176"/>
    </row>
    <row r="3177" spans="1:55" x14ac:dyDescent="0.55000000000000004">
      <c r="A3177" s="3" t="s">
        <v>739</v>
      </c>
      <c r="B3177" s="32">
        <v>41722</v>
      </c>
      <c r="C3177" t="s">
        <v>834</v>
      </c>
      <c r="V3177"/>
      <c r="AB3177">
        <v>5</v>
      </c>
      <c r="AC3177">
        <v>0.26328512599999998</v>
      </c>
      <c r="AH3177">
        <v>4</v>
      </c>
      <c r="AT3177">
        <v>22</v>
      </c>
    </row>
    <row r="3178" spans="1:55" x14ac:dyDescent="0.55000000000000004">
      <c r="A3178" s="3" t="s">
        <v>739</v>
      </c>
      <c r="B3178" s="32">
        <v>41731</v>
      </c>
      <c r="C3178" t="s">
        <v>834</v>
      </c>
      <c r="V3178"/>
      <c r="AB3178">
        <v>6.9</v>
      </c>
      <c r="AC3178">
        <v>0.68744451200000001</v>
      </c>
      <c r="AH3178">
        <v>4.95</v>
      </c>
      <c r="AT3178">
        <v>24.25</v>
      </c>
    </row>
    <row r="3179" spans="1:55" x14ac:dyDescent="0.55000000000000004">
      <c r="A3179" s="3" t="s">
        <v>739</v>
      </c>
      <c r="B3179" s="32">
        <v>41738</v>
      </c>
      <c r="C3179" t="s">
        <v>834</v>
      </c>
      <c r="V3179"/>
      <c r="AB3179">
        <v>7.45</v>
      </c>
      <c r="AH3179">
        <v>6</v>
      </c>
      <c r="AT3179">
        <v>25.75</v>
      </c>
    </row>
    <row r="3180" spans="1:55" x14ac:dyDescent="0.55000000000000004">
      <c r="A3180" s="3" t="s">
        <v>739</v>
      </c>
      <c r="B3180" s="32">
        <v>41745</v>
      </c>
      <c r="C3180" t="s">
        <v>834</v>
      </c>
      <c r="V3180"/>
      <c r="AB3180">
        <v>8.0500000000000007</v>
      </c>
      <c r="AH3180">
        <v>6.9</v>
      </c>
      <c r="AT3180">
        <v>28.25</v>
      </c>
    </row>
    <row r="3181" spans="1:55" x14ac:dyDescent="0.55000000000000004">
      <c r="A3181" s="3" t="s">
        <v>739</v>
      </c>
      <c r="B3181" s="32">
        <v>41760</v>
      </c>
      <c r="C3181" t="s">
        <v>834</v>
      </c>
      <c r="V3181"/>
      <c r="AB3181">
        <v>8.8666666670000005</v>
      </c>
      <c r="AH3181">
        <v>7.8666666669999996</v>
      </c>
      <c r="AT3181">
        <v>26</v>
      </c>
    </row>
    <row r="3182" spans="1:55" x14ac:dyDescent="0.55000000000000004">
      <c r="A3182" s="3" t="s">
        <v>739</v>
      </c>
      <c r="B3182" s="32">
        <v>41768</v>
      </c>
      <c r="C3182" t="s">
        <v>834</v>
      </c>
      <c r="V3182"/>
      <c r="AB3182">
        <v>9.6666666669999994</v>
      </c>
      <c r="AH3182">
        <v>8.5</v>
      </c>
      <c r="AT3182">
        <v>24.75</v>
      </c>
    </row>
    <row r="3183" spans="1:55" x14ac:dyDescent="0.55000000000000004">
      <c r="A3183" s="3" t="s">
        <v>739</v>
      </c>
      <c r="B3183" s="32">
        <v>41788</v>
      </c>
      <c r="C3183" t="s">
        <v>834</v>
      </c>
      <c r="V3183"/>
      <c r="AB3183">
        <v>10.6875</v>
      </c>
      <c r="AG3183">
        <v>7.1875</v>
      </c>
      <c r="AH3183">
        <v>9.6875</v>
      </c>
      <c r="AT3183">
        <v>30.5</v>
      </c>
    </row>
    <row r="3184" spans="1:55" x14ac:dyDescent="0.55000000000000004">
      <c r="A3184" s="3" t="s">
        <v>739</v>
      </c>
      <c r="B3184" s="32">
        <v>41806</v>
      </c>
      <c r="C3184" t="s">
        <v>834</v>
      </c>
      <c r="V3184"/>
      <c r="AB3184">
        <v>11.3125</v>
      </c>
      <c r="AG3184">
        <v>8.875</v>
      </c>
      <c r="AH3184">
        <v>10.3125</v>
      </c>
      <c r="AT3184">
        <v>31</v>
      </c>
    </row>
    <row r="3185" spans="1:55" x14ac:dyDescent="0.55000000000000004">
      <c r="A3185" s="3" t="s">
        <v>739</v>
      </c>
      <c r="B3185" s="32">
        <v>41808</v>
      </c>
      <c r="C3185" t="s">
        <v>834</v>
      </c>
      <c r="V3185"/>
    </row>
    <row r="3186" spans="1:55" x14ac:dyDescent="0.55000000000000004">
      <c r="A3186" s="3" t="s">
        <v>739</v>
      </c>
      <c r="B3186" s="32">
        <v>41835</v>
      </c>
      <c r="C3186" t="s">
        <v>834</v>
      </c>
      <c r="V3186"/>
      <c r="AB3186">
        <v>12.33333333</v>
      </c>
      <c r="AG3186">
        <v>9.3333333330000006</v>
      </c>
      <c r="AH3186">
        <v>11.06666667</v>
      </c>
      <c r="AT3186">
        <v>31.75</v>
      </c>
    </row>
    <row r="3187" spans="1:55" x14ac:dyDescent="0.55000000000000004">
      <c r="A3187" s="3" t="s">
        <v>739</v>
      </c>
      <c r="B3187" s="32">
        <v>41844</v>
      </c>
      <c r="C3187" t="s">
        <v>834</v>
      </c>
      <c r="R3187">
        <v>527.86363640000002</v>
      </c>
      <c r="V3187"/>
      <c r="AF3187">
        <v>178.91721250000001</v>
      </c>
      <c r="AI3187">
        <v>2.6340206610000001</v>
      </c>
      <c r="AL3187">
        <v>183.0189968</v>
      </c>
      <c r="BB3187">
        <v>165.92742699999999</v>
      </c>
      <c r="BC3187">
        <v>850.29103220000002</v>
      </c>
    </row>
    <row r="3188" spans="1:55" x14ac:dyDescent="0.55000000000000004">
      <c r="A3188" s="3" t="s">
        <v>739</v>
      </c>
      <c r="B3188" s="32">
        <v>41855</v>
      </c>
      <c r="C3188" t="s">
        <v>834</v>
      </c>
      <c r="V3188"/>
      <c r="AB3188">
        <v>13.266666669999999</v>
      </c>
      <c r="AG3188">
        <v>10.06666667</v>
      </c>
      <c r="AH3188">
        <v>12.06666667</v>
      </c>
      <c r="AT3188">
        <v>32</v>
      </c>
    </row>
    <row r="3189" spans="1:55" x14ac:dyDescent="0.55000000000000004">
      <c r="A3189" s="3" t="s">
        <v>739</v>
      </c>
      <c r="B3189" s="32">
        <v>41870</v>
      </c>
      <c r="C3189" t="s">
        <v>834</v>
      </c>
      <c r="V3189"/>
    </row>
    <row r="3190" spans="1:55" x14ac:dyDescent="0.55000000000000004">
      <c r="A3190" s="3" t="s">
        <v>739</v>
      </c>
      <c r="B3190" s="32">
        <v>41883</v>
      </c>
      <c r="C3190" t="s">
        <v>834</v>
      </c>
      <c r="V3190"/>
      <c r="AB3190">
        <v>14.33333333</v>
      </c>
      <c r="AG3190">
        <v>10.66666667</v>
      </c>
      <c r="AH3190">
        <v>13.266666669999999</v>
      </c>
      <c r="AT3190">
        <v>32</v>
      </c>
    </row>
    <row r="3191" spans="1:55" x14ac:dyDescent="0.55000000000000004">
      <c r="A3191" s="3" t="s">
        <v>739</v>
      </c>
      <c r="B3191" s="32">
        <v>41891</v>
      </c>
      <c r="C3191" t="s">
        <v>834</v>
      </c>
      <c r="V3191"/>
    </row>
    <row r="3192" spans="1:55" x14ac:dyDescent="0.55000000000000004">
      <c r="A3192" s="3" t="s">
        <v>739</v>
      </c>
      <c r="B3192" s="32">
        <v>41908</v>
      </c>
      <c r="C3192" t="s">
        <v>834</v>
      </c>
      <c r="V3192"/>
      <c r="AB3192">
        <v>15.866666670000001</v>
      </c>
      <c r="AG3192">
        <v>11.866666670000001</v>
      </c>
      <c r="AH3192">
        <v>14.46666667</v>
      </c>
      <c r="AT3192">
        <v>33</v>
      </c>
    </row>
    <row r="3193" spans="1:55" x14ac:dyDescent="0.55000000000000004">
      <c r="A3193" s="3" t="s">
        <v>739</v>
      </c>
      <c r="B3193" s="32">
        <v>41912</v>
      </c>
      <c r="C3193" t="s">
        <v>834</v>
      </c>
      <c r="V3193"/>
    </row>
    <row r="3194" spans="1:55" x14ac:dyDescent="0.55000000000000004">
      <c r="A3194" s="3" t="s">
        <v>739</v>
      </c>
      <c r="B3194" s="32">
        <v>41925</v>
      </c>
      <c r="C3194" t="s">
        <v>834</v>
      </c>
      <c r="V3194"/>
      <c r="AB3194">
        <v>16.666666670000001</v>
      </c>
      <c r="AG3194">
        <v>12.33333333</v>
      </c>
      <c r="AH3194">
        <v>15.33333333</v>
      </c>
      <c r="AT3194">
        <v>33.75</v>
      </c>
    </row>
    <row r="3195" spans="1:55" x14ac:dyDescent="0.55000000000000004">
      <c r="A3195" s="3" t="s">
        <v>739</v>
      </c>
      <c r="B3195" s="32">
        <v>41947</v>
      </c>
      <c r="C3195" t="s">
        <v>834</v>
      </c>
      <c r="V3195"/>
      <c r="AB3195">
        <v>17.333333329999999</v>
      </c>
      <c r="AG3195">
        <v>12.46666667</v>
      </c>
      <c r="AH3195">
        <v>17.266666669999999</v>
      </c>
      <c r="AT3195">
        <v>46.5</v>
      </c>
    </row>
    <row r="3196" spans="1:55" x14ac:dyDescent="0.55000000000000004">
      <c r="A3196" s="3" t="s">
        <v>739</v>
      </c>
      <c r="B3196" s="32">
        <v>41964</v>
      </c>
      <c r="C3196" t="s">
        <v>834</v>
      </c>
      <c r="R3196">
        <v>2261.866325</v>
      </c>
      <c r="S3196">
        <v>290.26863029999998</v>
      </c>
      <c r="V3196"/>
      <c r="AF3196">
        <v>201.25032780000001</v>
      </c>
      <c r="AI3196">
        <v>3.5885695759999998</v>
      </c>
      <c r="AL3196">
        <v>316.21153399999997</v>
      </c>
      <c r="AX3196">
        <v>290.26863029999998</v>
      </c>
      <c r="BB3196">
        <v>1454.135833</v>
      </c>
      <c r="BC3196">
        <v>622.14804930000003</v>
      </c>
    </row>
    <row r="3197" spans="1:55" x14ac:dyDescent="0.55000000000000004">
      <c r="A3197" s="3" t="s">
        <v>739</v>
      </c>
      <c r="B3197" s="32">
        <v>41969</v>
      </c>
      <c r="C3197" t="s">
        <v>834</v>
      </c>
      <c r="V3197"/>
      <c r="AB3197">
        <v>17.333333329999999</v>
      </c>
      <c r="AG3197">
        <v>12.6</v>
      </c>
      <c r="AH3197">
        <v>17.333333329999999</v>
      </c>
      <c r="AT3197">
        <v>70.424999999999997</v>
      </c>
    </row>
    <row r="3198" spans="1:55" x14ac:dyDescent="0.55000000000000004">
      <c r="A3198" s="3" t="s">
        <v>739</v>
      </c>
      <c r="B3198" s="32">
        <v>41971</v>
      </c>
      <c r="C3198" t="s">
        <v>834</v>
      </c>
      <c r="V3198"/>
    </row>
    <row r="3199" spans="1:55" x14ac:dyDescent="0.55000000000000004">
      <c r="A3199" s="3" t="s">
        <v>739</v>
      </c>
      <c r="B3199" s="32">
        <v>41984</v>
      </c>
      <c r="C3199" t="s">
        <v>834</v>
      </c>
      <c r="V3199"/>
      <c r="AB3199">
        <v>17.333333329999999</v>
      </c>
      <c r="AG3199">
        <v>12.733333330000001</v>
      </c>
      <c r="AH3199">
        <v>17.333333329999999</v>
      </c>
      <c r="AT3199">
        <v>81</v>
      </c>
    </row>
    <row r="3200" spans="1:55" x14ac:dyDescent="0.55000000000000004">
      <c r="A3200" s="3" t="s">
        <v>739</v>
      </c>
      <c r="B3200" s="32">
        <v>41996</v>
      </c>
      <c r="C3200" t="s">
        <v>834</v>
      </c>
      <c r="V3200"/>
      <c r="AB3200">
        <v>17.333333329999999</v>
      </c>
      <c r="AG3200">
        <v>13.133333329999999</v>
      </c>
      <c r="AH3200">
        <v>17.333333329999999</v>
      </c>
      <c r="AT3200">
        <v>82</v>
      </c>
    </row>
    <row r="3201" spans="1:55" x14ac:dyDescent="0.55000000000000004">
      <c r="A3201" s="3" t="s">
        <v>739</v>
      </c>
      <c r="B3201" s="32">
        <v>42016</v>
      </c>
      <c r="C3201" t="s">
        <v>834</v>
      </c>
      <c r="V3201"/>
      <c r="AB3201">
        <v>17.333333329999999</v>
      </c>
      <c r="AG3201">
        <v>17.333333329999999</v>
      </c>
      <c r="AH3201">
        <v>17.333333329999999</v>
      </c>
      <c r="AT3201">
        <v>87</v>
      </c>
    </row>
    <row r="3202" spans="1:55" x14ac:dyDescent="0.55000000000000004">
      <c r="A3202" s="3" t="s">
        <v>739</v>
      </c>
      <c r="B3202" s="32">
        <v>42024</v>
      </c>
      <c r="C3202" t="s">
        <v>834</v>
      </c>
      <c r="V3202"/>
      <c r="AB3202">
        <v>17.333333329999999</v>
      </c>
      <c r="AG3202">
        <v>17.333333329999999</v>
      </c>
      <c r="AH3202">
        <v>17.333333329999999</v>
      </c>
      <c r="AT3202">
        <v>92</v>
      </c>
    </row>
    <row r="3203" spans="1:55" x14ac:dyDescent="0.55000000000000004">
      <c r="A3203" s="3" t="s">
        <v>739</v>
      </c>
      <c r="B3203" s="32">
        <v>42027</v>
      </c>
      <c r="C3203" t="s">
        <v>834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P3203" t="s">
        <v>930</v>
      </c>
      <c r="AX3203">
        <v>520.95117560000006</v>
      </c>
      <c r="BB3203">
        <v>1114.6496910000001</v>
      </c>
      <c r="BC3203">
        <v>640.80285830000003</v>
      </c>
    </row>
    <row r="3204" spans="1:55" x14ac:dyDescent="0.55000000000000004">
      <c r="A3204" s="3" t="s">
        <v>740</v>
      </c>
      <c r="B3204" s="32">
        <v>41722</v>
      </c>
      <c r="C3204" t="s">
        <v>834</v>
      </c>
      <c r="V3204"/>
      <c r="AB3204">
        <v>2</v>
      </c>
      <c r="AH3204">
        <v>1</v>
      </c>
      <c r="AT3204">
        <v>12</v>
      </c>
    </row>
    <row r="3205" spans="1:55" x14ac:dyDescent="0.55000000000000004">
      <c r="A3205" s="3" t="s">
        <v>740</v>
      </c>
      <c r="B3205" s="32">
        <v>41731</v>
      </c>
      <c r="C3205" t="s">
        <v>834</v>
      </c>
      <c r="V3205"/>
      <c r="AB3205">
        <v>3.9</v>
      </c>
      <c r="AC3205">
        <v>0.19532469099999999</v>
      </c>
      <c r="AH3205">
        <v>1.95</v>
      </c>
      <c r="AT3205">
        <v>15</v>
      </c>
    </row>
    <row r="3206" spans="1:55" x14ac:dyDescent="0.55000000000000004">
      <c r="A3206" s="3" t="s">
        <v>740</v>
      </c>
      <c r="B3206" s="32">
        <v>41738</v>
      </c>
      <c r="C3206" t="s">
        <v>834</v>
      </c>
      <c r="V3206"/>
      <c r="AB3206">
        <v>5</v>
      </c>
      <c r="AH3206">
        <v>3.35</v>
      </c>
      <c r="AT3206">
        <v>22</v>
      </c>
    </row>
    <row r="3207" spans="1:55" x14ac:dyDescent="0.55000000000000004">
      <c r="A3207" s="3" t="s">
        <v>740</v>
      </c>
      <c r="B3207" s="32">
        <v>41745</v>
      </c>
      <c r="C3207" t="s">
        <v>834</v>
      </c>
      <c r="V3207"/>
      <c r="AB3207">
        <v>5.9</v>
      </c>
      <c r="AH3207">
        <v>4</v>
      </c>
      <c r="AT3207">
        <v>23.25</v>
      </c>
    </row>
    <row r="3208" spans="1:55" x14ac:dyDescent="0.55000000000000004">
      <c r="A3208" s="3" t="s">
        <v>740</v>
      </c>
      <c r="B3208" s="32">
        <v>41760</v>
      </c>
      <c r="C3208" t="s">
        <v>834</v>
      </c>
      <c r="V3208"/>
      <c r="AB3208">
        <v>7</v>
      </c>
      <c r="AH3208">
        <v>5.9333333330000002</v>
      </c>
      <c r="AT3208">
        <v>25.333333329999999</v>
      </c>
    </row>
    <row r="3209" spans="1:55" x14ac:dyDescent="0.55000000000000004">
      <c r="A3209" s="3" t="s">
        <v>740</v>
      </c>
      <c r="B3209" s="32">
        <v>41768</v>
      </c>
      <c r="C3209" t="s">
        <v>834</v>
      </c>
      <c r="V3209"/>
      <c r="AB3209">
        <v>7.5789473679999997</v>
      </c>
      <c r="AH3209">
        <v>6.2105263160000002</v>
      </c>
      <c r="AT3209">
        <v>23.75</v>
      </c>
    </row>
    <row r="3210" spans="1:55" x14ac:dyDescent="0.55000000000000004">
      <c r="A3210" s="3" t="s">
        <v>740</v>
      </c>
      <c r="B3210" s="32">
        <v>41788</v>
      </c>
      <c r="C3210" t="s">
        <v>834</v>
      </c>
      <c r="V3210"/>
      <c r="AB3210">
        <v>8.8421052630000005</v>
      </c>
      <c r="AG3210">
        <v>4.8947368420000004</v>
      </c>
      <c r="AH3210">
        <v>7.736842105</v>
      </c>
      <c r="AT3210">
        <v>24.5</v>
      </c>
    </row>
    <row r="3211" spans="1:55" x14ac:dyDescent="0.55000000000000004">
      <c r="A3211" s="3" t="s">
        <v>740</v>
      </c>
      <c r="B3211" s="32">
        <v>41806</v>
      </c>
      <c r="C3211" t="s">
        <v>834</v>
      </c>
      <c r="V3211"/>
      <c r="AB3211">
        <v>9.1578947369999995</v>
      </c>
      <c r="AG3211">
        <v>6.1052631579999996</v>
      </c>
      <c r="AH3211">
        <v>8.1052631579999996</v>
      </c>
      <c r="AT3211">
        <v>30</v>
      </c>
    </row>
    <row r="3212" spans="1:55" x14ac:dyDescent="0.55000000000000004">
      <c r="A3212" s="3" t="s">
        <v>740</v>
      </c>
      <c r="B3212" s="32">
        <v>41808</v>
      </c>
      <c r="C3212" t="s">
        <v>834</v>
      </c>
      <c r="V3212"/>
    </row>
    <row r="3213" spans="1:55" x14ac:dyDescent="0.55000000000000004">
      <c r="A3213" s="3" t="s">
        <v>740</v>
      </c>
      <c r="B3213" s="32">
        <v>41835</v>
      </c>
      <c r="C3213" t="s">
        <v>834</v>
      </c>
      <c r="V3213"/>
      <c r="AB3213">
        <v>10</v>
      </c>
      <c r="AG3213">
        <v>7</v>
      </c>
      <c r="AH3213">
        <v>9</v>
      </c>
      <c r="AT3213">
        <v>31</v>
      </c>
    </row>
    <row r="3214" spans="1:55" x14ac:dyDescent="0.55000000000000004">
      <c r="A3214" s="3" t="s">
        <v>740</v>
      </c>
      <c r="B3214" s="32">
        <v>41855</v>
      </c>
      <c r="C3214" t="s">
        <v>834</v>
      </c>
      <c r="V3214"/>
      <c r="AB3214">
        <v>11</v>
      </c>
      <c r="AG3214">
        <v>7.8947368420000004</v>
      </c>
      <c r="AH3214">
        <v>9.8947368420000004</v>
      </c>
      <c r="AT3214">
        <v>31</v>
      </c>
    </row>
    <row r="3215" spans="1:55" x14ac:dyDescent="0.55000000000000004">
      <c r="A3215" s="3" t="s">
        <v>740</v>
      </c>
      <c r="B3215" s="32">
        <v>41870</v>
      </c>
      <c r="C3215" t="s">
        <v>834</v>
      </c>
      <c r="R3215">
        <v>589.90909090000002</v>
      </c>
      <c r="V3215"/>
      <c r="AF3215">
        <v>195.26411630000001</v>
      </c>
      <c r="AI3215">
        <v>3.5578963880000001</v>
      </c>
      <c r="AL3215">
        <v>238.96730350000001</v>
      </c>
      <c r="BB3215">
        <v>155.6776711</v>
      </c>
      <c r="BC3215">
        <v>952.60174380000001</v>
      </c>
    </row>
    <row r="3216" spans="1:55" x14ac:dyDescent="0.55000000000000004">
      <c r="A3216" s="3" t="s">
        <v>740</v>
      </c>
      <c r="B3216" s="32">
        <v>41883</v>
      </c>
      <c r="C3216" t="s">
        <v>834</v>
      </c>
      <c r="V3216"/>
      <c r="AB3216">
        <v>12</v>
      </c>
      <c r="AG3216">
        <v>8.9473684210000002</v>
      </c>
      <c r="AH3216">
        <v>11</v>
      </c>
      <c r="AT3216">
        <v>32</v>
      </c>
    </row>
    <row r="3217" spans="1:55" x14ac:dyDescent="0.55000000000000004">
      <c r="A3217" s="3" t="s">
        <v>740</v>
      </c>
      <c r="B3217" s="32">
        <v>41891</v>
      </c>
      <c r="C3217" t="s">
        <v>834</v>
      </c>
      <c r="V3217"/>
    </row>
    <row r="3218" spans="1:55" x14ac:dyDescent="0.55000000000000004">
      <c r="A3218" s="3" t="s">
        <v>740</v>
      </c>
      <c r="B3218" s="32">
        <v>41908</v>
      </c>
      <c r="C3218" t="s">
        <v>834</v>
      </c>
      <c r="V3218"/>
      <c r="AB3218">
        <v>13.73684211</v>
      </c>
      <c r="AG3218">
        <v>10</v>
      </c>
      <c r="AH3218">
        <v>12.31578947</v>
      </c>
      <c r="AT3218">
        <v>33</v>
      </c>
    </row>
    <row r="3219" spans="1:55" x14ac:dyDescent="0.55000000000000004">
      <c r="A3219" s="3" t="s">
        <v>740</v>
      </c>
      <c r="B3219" s="32">
        <v>41912</v>
      </c>
      <c r="C3219" t="s">
        <v>834</v>
      </c>
      <c r="V3219"/>
    </row>
    <row r="3220" spans="1:55" x14ac:dyDescent="0.55000000000000004">
      <c r="A3220" s="3" t="s">
        <v>740</v>
      </c>
      <c r="B3220" s="32">
        <v>41925</v>
      </c>
      <c r="C3220" t="s">
        <v>834</v>
      </c>
      <c r="V3220"/>
      <c r="AB3220">
        <v>14.57894737</v>
      </c>
      <c r="AG3220">
        <v>10.31578947</v>
      </c>
      <c r="AH3220">
        <v>13.15789474</v>
      </c>
      <c r="AT3220">
        <v>33.25</v>
      </c>
    </row>
    <row r="3221" spans="1:55" x14ac:dyDescent="0.55000000000000004">
      <c r="A3221" s="3" t="s">
        <v>740</v>
      </c>
      <c r="B3221" s="32">
        <v>41947</v>
      </c>
      <c r="C3221" t="s">
        <v>834</v>
      </c>
      <c r="V3221"/>
      <c r="AB3221">
        <v>15.277777779999999</v>
      </c>
      <c r="AG3221">
        <v>10.61111111</v>
      </c>
      <c r="AH3221">
        <v>15.222222220000001</v>
      </c>
      <c r="AT3221">
        <v>45</v>
      </c>
    </row>
    <row r="3222" spans="1:55" x14ac:dyDescent="0.55000000000000004">
      <c r="A3222" s="3" t="s">
        <v>740</v>
      </c>
      <c r="B3222" s="32">
        <v>41964</v>
      </c>
      <c r="C3222" t="s">
        <v>834</v>
      </c>
      <c r="R3222">
        <v>2391.968531</v>
      </c>
      <c r="S3222">
        <v>305.99704250000002</v>
      </c>
      <c r="V3222"/>
      <c r="AF3222">
        <v>204.79173040000001</v>
      </c>
      <c r="AI3222">
        <v>4.4381877269999999</v>
      </c>
      <c r="AL3222">
        <v>353.14785929999999</v>
      </c>
      <c r="AX3222">
        <v>305.99704250000002</v>
      </c>
      <c r="BB3222">
        <v>1528.0318990000001</v>
      </c>
      <c r="BC3222">
        <v>727.65341909999995</v>
      </c>
    </row>
    <row r="3223" spans="1:55" x14ac:dyDescent="0.55000000000000004">
      <c r="A3223" s="3" t="s">
        <v>740</v>
      </c>
      <c r="B3223" s="32">
        <v>41969</v>
      </c>
      <c r="C3223" t="s">
        <v>834</v>
      </c>
      <c r="V3223"/>
      <c r="AB3223">
        <v>15.277777779999999</v>
      </c>
      <c r="AG3223">
        <v>10.777777779999999</v>
      </c>
      <c r="AH3223">
        <v>15.277777779999999</v>
      </c>
      <c r="AT3223">
        <v>70.275000000000006</v>
      </c>
    </row>
    <row r="3224" spans="1:55" x14ac:dyDescent="0.55000000000000004">
      <c r="A3224" s="3" t="s">
        <v>740</v>
      </c>
      <c r="B3224" s="32">
        <v>41971</v>
      </c>
      <c r="C3224" t="s">
        <v>834</v>
      </c>
      <c r="V3224"/>
    </row>
    <row r="3225" spans="1:55" x14ac:dyDescent="0.55000000000000004">
      <c r="A3225" s="3" t="s">
        <v>740</v>
      </c>
      <c r="B3225" s="32">
        <v>41984</v>
      </c>
      <c r="C3225" t="s">
        <v>834</v>
      </c>
      <c r="V3225"/>
      <c r="AB3225">
        <v>15.277777779999999</v>
      </c>
      <c r="AG3225">
        <v>10.94444444</v>
      </c>
      <c r="AH3225">
        <v>15.277777779999999</v>
      </c>
      <c r="AT3225">
        <v>81</v>
      </c>
    </row>
    <row r="3226" spans="1:55" x14ac:dyDescent="0.55000000000000004">
      <c r="A3226" s="3" t="s">
        <v>740</v>
      </c>
      <c r="B3226" s="32">
        <v>41996</v>
      </c>
      <c r="C3226" t="s">
        <v>834</v>
      </c>
      <c r="V3226"/>
      <c r="AB3226">
        <v>15.277777779999999</v>
      </c>
      <c r="AG3226">
        <v>11.44444444</v>
      </c>
      <c r="AH3226">
        <v>15.277777779999999</v>
      </c>
      <c r="AT3226">
        <v>82</v>
      </c>
    </row>
    <row r="3227" spans="1:55" x14ac:dyDescent="0.55000000000000004">
      <c r="A3227" s="3" t="s">
        <v>740</v>
      </c>
      <c r="B3227" s="32">
        <v>42016</v>
      </c>
      <c r="C3227" t="s">
        <v>834</v>
      </c>
      <c r="V3227"/>
      <c r="AB3227">
        <v>15.277777779999999</v>
      </c>
      <c r="AG3227">
        <v>14.55555556</v>
      </c>
      <c r="AH3227">
        <v>15.277777779999999</v>
      </c>
      <c r="AT3227">
        <v>87</v>
      </c>
    </row>
    <row r="3228" spans="1:55" x14ac:dyDescent="0.55000000000000004">
      <c r="A3228" s="3" t="s">
        <v>740</v>
      </c>
      <c r="B3228" s="32">
        <v>42024</v>
      </c>
      <c r="C3228" t="s">
        <v>834</v>
      </c>
      <c r="V3228"/>
      <c r="AB3228">
        <v>15.277777779999999</v>
      </c>
      <c r="AG3228">
        <v>15.277777779999999</v>
      </c>
      <c r="AH3228">
        <v>15.277777779999999</v>
      </c>
      <c r="AT3228">
        <v>92</v>
      </c>
    </row>
    <row r="3229" spans="1:55" x14ac:dyDescent="0.55000000000000004">
      <c r="A3229" s="3" t="s">
        <v>740</v>
      </c>
      <c r="B3229" s="32">
        <v>42027</v>
      </c>
      <c r="C3229" t="s">
        <v>834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P3229" t="s">
        <v>930</v>
      </c>
      <c r="AX3229">
        <v>469.7603676</v>
      </c>
      <c r="BB3229">
        <v>1029.795922</v>
      </c>
      <c r="BC3229">
        <v>585.79287450000004</v>
      </c>
    </row>
    <row r="3230" spans="1:55" x14ac:dyDescent="0.55000000000000004">
      <c r="A3230" s="3" t="s">
        <v>742</v>
      </c>
      <c r="B3230" s="32">
        <v>41738</v>
      </c>
      <c r="C3230" t="s">
        <v>834</v>
      </c>
      <c r="V3230"/>
      <c r="AB3230">
        <v>1.65</v>
      </c>
      <c r="AH3230">
        <v>0</v>
      </c>
      <c r="AT3230">
        <v>11</v>
      </c>
    </row>
    <row r="3231" spans="1:55" x14ac:dyDescent="0.55000000000000004">
      <c r="A3231" s="3" t="s">
        <v>742</v>
      </c>
      <c r="B3231" s="32">
        <v>41745</v>
      </c>
      <c r="C3231" t="s">
        <v>834</v>
      </c>
      <c r="V3231"/>
      <c r="AB3231">
        <v>2.65</v>
      </c>
      <c r="AH3231">
        <v>1</v>
      </c>
      <c r="AT3231">
        <v>12</v>
      </c>
    </row>
    <row r="3232" spans="1:55" x14ac:dyDescent="0.55000000000000004">
      <c r="A3232" s="3" t="s">
        <v>742</v>
      </c>
      <c r="B3232" s="32">
        <v>41760</v>
      </c>
      <c r="C3232" t="s">
        <v>834</v>
      </c>
      <c r="V3232"/>
      <c r="AB3232">
        <v>4.1333333330000004</v>
      </c>
      <c r="AH3232">
        <v>3.1333333329999999</v>
      </c>
      <c r="AT3232">
        <v>21</v>
      </c>
    </row>
    <row r="3233" spans="1:55" x14ac:dyDescent="0.55000000000000004">
      <c r="A3233" s="3" t="s">
        <v>742</v>
      </c>
      <c r="B3233" s="32">
        <v>41768</v>
      </c>
      <c r="C3233" t="s">
        <v>834</v>
      </c>
      <c r="V3233"/>
      <c r="AB3233">
        <v>5.15</v>
      </c>
      <c r="AH3233">
        <v>4.05</v>
      </c>
      <c r="AT3233">
        <v>22.25</v>
      </c>
    </row>
    <row r="3234" spans="1:55" x14ac:dyDescent="0.55000000000000004">
      <c r="A3234" s="3" t="s">
        <v>742</v>
      </c>
      <c r="B3234" s="32">
        <v>41788</v>
      </c>
      <c r="C3234" t="s">
        <v>834</v>
      </c>
      <c r="V3234"/>
      <c r="AB3234">
        <v>7.05</v>
      </c>
      <c r="AG3234">
        <v>1.95</v>
      </c>
      <c r="AH3234">
        <v>5.8</v>
      </c>
      <c r="AT3234">
        <v>25.25</v>
      </c>
    </row>
    <row r="3235" spans="1:55" x14ac:dyDescent="0.55000000000000004">
      <c r="A3235" s="3" t="s">
        <v>742</v>
      </c>
      <c r="B3235" s="32">
        <v>41806</v>
      </c>
      <c r="C3235" t="s">
        <v>834</v>
      </c>
      <c r="V3235"/>
      <c r="AB3235">
        <v>8</v>
      </c>
      <c r="AG3235">
        <v>3.9</v>
      </c>
      <c r="AH3235">
        <v>6.7</v>
      </c>
      <c r="AT3235">
        <v>26.75</v>
      </c>
    </row>
    <row r="3236" spans="1:55" x14ac:dyDescent="0.55000000000000004">
      <c r="A3236" s="3" t="s">
        <v>742</v>
      </c>
      <c r="B3236" s="32">
        <v>41808</v>
      </c>
      <c r="C3236" t="s">
        <v>834</v>
      </c>
      <c r="V3236"/>
    </row>
    <row r="3237" spans="1:55" x14ac:dyDescent="0.55000000000000004">
      <c r="A3237" s="3" t="s">
        <v>742</v>
      </c>
      <c r="B3237" s="32">
        <v>41835</v>
      </c>
      <c r="C3237" t="s">
        <v>834</v>
      </c>
      <c r="V3237"/>
      <c r="AB3237">
        <v>9</v>
      </c>
      <c r="AG3237">
        <v>4.9000000000000004</v>
      </c>
      <c r="AH3237">
        <v>8</v>
      </c>
      <c r="AT3237">
        <v>26</v>
      </c>
    </row>
    <row r="3238" spans="1:55" x14ac:dyDescent="0.55000000000000004">
      <c r="A3238" s="3" t="s">
        <v>742</v>
      </c>
      <c r="B3238" s="32">
        <v>41855</v>
      </c>
      <c r="C3238" t="s">
        <v>834</v>
      </c>
      <c r="V3238"/>
      <c r="AB3238">
        <v>9.9499999999999993</v>
      </c>
      <c r="AG3238">
        <v>5.9</v>
      </c>
      <c r="AH3238">
        <v>8.85</v>
      </c>
      <c r="AT3238">
        <v>30.5</v>
      </c>
    </row>
    <row r="3239" spans="1:55" x14ac:dyDescent="0.55000000000000004">
      <c r="A3239" s="3" t="s">
        <v>742</v>
      </c>
      <c r="B3239" s="32">
        <v>41870</v>
      </c>
      <c r="C3239" t="s">
        <v>834</v>
      </c>
      <c r="V3239"/>
    </row>
    <row r="3240" spans="1:55" x14ac:dyDescent="0.55000000000000004">
      <c r="A3240" s="3" t="s">
        <v>742</v>
      </c>
      <c r="B3240" s="32">
        <v>41883</v>
      </c>
      <c r="C3240" t="s">
        <v>834</v>
      </c>
      <c r="V3240"/>
      <c r="AB3240">
        <v>11</v>
      </c>
      <c r="AG3240">
        <v>7.3</v>
      </c>
      <c r="AH3240">
        <v>9.9499999999999993</v>
      </c>
      <c r="AT3240">
        <v>31.5</v>
      </c>
    </row>
    <row r="3241" spans="1:55" x14ac:dyDescent="0.55000000000000004">
      <c r="A3241" s="3" t="s">
        <v>742</v>
      </c>
      <c r="B3241" s="32">
        <v>41891</v>
      </c>
      <c r="C3241" t="s">
        <v>834</v>
      </c>
      <c r="R3241">
        <v>691.40909090000002</v>
      </c>
      <c r="V3241"/>
      <c r="AF3241">
        <v>82.62829241</v>
      </c>
      <c r="AI3241">
        <v>4.671109564</v>
      </c>
      <c r="AL3241">
        <v>303.67652399999997</v>
      </c>
      <c r="BB3241">
        <v>305.10427449999997</v>
      </c>
      <c r="BC3241">
        <v>1048.568041</v>
      </c>
    </row>
    <row r="3242" spans="1:55" x14ac:dyDescent="0.55000000000000004">
      <c r="A3242" s="3" t="s">
        <v>742</v>
      </c>
      <c r="B3242" s="32">
        <v>41908</v>
      </c>
      <c r="C3242" t="s">
        <v>834</v>
      </c>
      <c r="V3242"/>
      <c r="AB3242">
        <v>12.3</v>
      </c>
      <c r="AG3242">
        <v>8.85</v>
      </c>
      <c r="AH3242">
        <v>11.25</v>
      </c>
      <c r="AT3242">
        <v>32.75</v>
      </c>
    </row>
    <row r="3243" spans="1:55" x14ac:dyDescent="0.55000000000000004">
      <c r="A3243" s="3" t="s">
        <v>742</v>
      </c>
      <c r="B3243" s="32">
        <v>41912</v>
      </c>
      <c r="C3243" t="s">
        <v>834</v>
      </c>
      <c r="V3243"/>
    </row>
    <row r="3244" spans="1:55" x14ac:dyDescent="0.55000000000000004">
      <c r="A3244" s="3" t="s">
        <v>742</v>
      </c>
      <c r="B3244" s="32">
        <v>41925</v>
      </c>
      <c r="C3244" t="s">
        <v>834</v>
      </c>
      <c r="V3244"/>
      <c r="AB3244">
        <v>13.5</v>
      </c>
      <c r="AG3244">
        <v>9.25</v>
      </c>
      <c r="AH3244">
        <v>12.45</v>
      </c>
      <c r="AT3244">
        <v>33.25</v>
      </c>
    </row>
    <row r="3245" spans="1:55" x14ac:dyDescent="0.55000000000000004">
      <c r="A3245" s="3" t="s">
        <v>742</v>
      </c>
      <c r="B3245" s="32">
        <v>41947</v>
      </c>
      <c r="C3245" t="s">
        <v>834</v>
      </c>
      <c r="V3245"/>
      <c r="AB3245">
        <v>14.45</v>
      </c>
      <c r="AG3245">
        <v>9.35</v>
      </c>
      <c r="AH3245">
        <v>14.45</v>
      </c>
      <c r="AT3245">
        <v>43.5</v>
      </c>
    </row>
    <row r="3246" spans="1:55" x14ac:dyDescent="0.55000000000000004">
      <c r="A3246" s="3" t="s">
        <v>742</v>
      </c>
      <c r="B3246" s="32">
        <v>41964</v>
      </c>
      <c r="C3246" t="s">
        <v>834</v>
      </c>
      <c r="V3246"/>
    </row>
    <row r="3247" spans="1:55" x14ac:dyDescent="0.55000000000000004">
      <c r="A3247" s="3" t="s">
        <v>742</v>
      </c>
      <c r="B3247" s="32">
        <v>41969</v>
      </c>
      <c r="C3247" t="s">
        <v>834</v>
      </c>
      <c r="V3247"/>
      <c r="AB3247">
        <v>14.45</v>
      </c>
      <c r="AG3247">
        <v>9.4499999999999993</v>
      </c>
      <c r="AH3247">
        <v>14.45</v>
      </c>
      <c r="AT3247">
        <v>70.2</v>
      </c>
    </row>
    <row r="3248" spans="1:55" x14ac:dyDescent="0.55000000000000004">
      <c r="A3248" s="3" t="s">
        <v>742</v>
      </c>
      <c r="B3248" s="32">
        <v>41971</v>
      </c>
      <c r="C3248" t="s">
        <v>834</v>
      </c>
      <c r="R3248">
        <v>2294.9421189999998</v>
      </c>
      <c r="S3248">
        <v>406.99484089999999</v>
      </c>
      <c r="V3248"/>
      <c r="AF3248">
        <v>92.588550940000005</v>
      </c>
      <c r="AI3248">
        <v>5.8905807369999996</v>
      </c>
      <c r="AL3248">
        <v>354.8419801</v>
      </c>
      <c r="AX3248">
        <v>406.99484089999999</v>
      </c>
      <c r="BB3248">
        <v>1440.5167469999999</v>
      </c>
      <c r="BC3248">
        <v>671.73371050000003</v>
      </c>
    </row>
    <row r="3249" spans="1:55" x14ac:dyDescent="0.55000000000000004">
      <c r="A3249" s="3" t="s">
        <v>742</v>
      </c>
      <c r="B3249" s="32">
        <v>41984</v>
      </c>
      <c r="C3249" t="s">
        <v>834</v>
      </c>
      <c r="V3249"/>
      <c r="AB3249">
        <v>14.45</v>
      </c>
      <c r="AG3249">
        <v>9.6</v>
      </c>
      <c r="AH3249">
        <v>14.45</v>
      </c>
      <c r="AT3249">
        <v>78</v>
      </c>
    </row>
    <row r="3250" spans="1:55" x14ac:dyDescent="0.55000000000000004">
      <c r="A3250" s="3" t="s">
        <v>742</v>
      </c>
      <c r="B3250" s="32">
        <v>41996</v>
      </c>
      <c r="C3250" t="s">
        <v>834</v>
      </c>
      <c r="V3250"/>
      <c r="AB3250">
        <v>14.45</v>
      </c>
      <c r="AG3250">
        <v>9.8000000000000007</v>
      </c>
      <c r="AH3250">
        <v>14.45</v>
      </c>
      <c r="AT3250">
        <v>82</v>
      </c>
    </row>
    <row r="3251" spans="1:55" x14ac:dyDescent="0.55000000000000004">
      <c r="A3251" s="3" t="s">
        <v>742</v>
      </c>
      <c r="B3251" s="32">
        <v>42016</v>
      </c>
      <c r="C3251" t="s">
        <v>834</v>
      </c>
      <c r="V3251"/>
      <c r="AB3251">
        <v>14.45</v>
      </c>
      <c r="AG3251">
        <v>13.6</v>
      </c>
      <c r="AH3251">
        <v>14.45</v>
      </c>
      <c r="AT3251">
        <v>86</v>
      </c>
    </row>
    <row r="3252" spans="1:55" x14ac:dyDescent="0.55000000000000004">
      <c r="A3252" s="3" t="s">
        <v>742</v>
      </c>
      <c r="B3252" s="32">
        <v>42024</v>
      </c>
      <c r="C3252" t="s">
        <v>834</v>
      </c>
      <c r="V3252"/>
      <c r="AB3252">
        <v>14.45</v>
      </c>
      <c r="AG3252">
        <v>14.45</v>
      </c>
      <c r="AH3252">
        <v>14.45</v>
      </c>
      <c r="AT3252">
        <v>92</v>
      </c>
    </row>
    <row r="3253" spans="1:55" x14ac:dyDescent="0.55000000000000004">
      <c r="A3253" s="3" t="s">
        <v>742</v>
      </c>
      <c r="B3253" s="32">
        <v>42027</v>
      </c>
      <c r="C3253" t="s">
        <v>834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P3253" t="s">
        <v>930</v>
      </c>
      <c r="AX3253">
        <v>543.8563815</v>
      </c>
      <c r="BB3253">
        <v>957.96260740000002</v>
      </c>
      <c r="BC3253">
        <v>658.89292409999996</v>
      </c>
    </row>
    <row r="3254" spans="1:55" x14ac:dyDescent="0.55000000000000004">
      <c r="A3254" s="3" t="s">
        <v>744</v>
      </c>
      <c r="B3254" s="32">
        <v>41760</v>
      </c>
      <c r="C3254" t="s">
        <v>834</v>
      </c>
      <c r="V3254"/>
    </row>
    <row r="3255" spans="1:55" x14ac:dyDescent="0.55000000000000004">
      <c r="A3255" s="3" t="s">
        <v>744</v>
      </c>
      <c r="B3255" s="32">
        <v>41768</v>
      </c>
      <c r="C3255" t="s">
        <v>834</v>
      </c>
      <c r="V3255"/>
    </row>
    <row r="3256" spans="1:55" x14ac:dyDescent="0.55000000000000004">
      <c r="A3256" s="3" t="s">
        <v>744</v>
      </c>
      <c r="B3256" s="32">
        <v>41788</v>
      </c>
      <c r="C3256" t="s">
        <v>834</v>
      </c>
      <c r="V3256"/>
      <c r="AB3256">
        <v>2.95</v>
      </c>
      <c r="AG3256">
        <v>0</v>
      </c>
      <c r="AH3256">
        <v>1.6</v>
      </c>
      <c r="AT3256">
        <v>12</v>
      </c>
    </row>
    <row r="3257" spans="1:55" x14ac:dyDescent="0.55000000000000004">
      <c r="A3257" s="3" t="s">
        <v>744</v>
      </c>
      <c r="B3257" s="32">
        <v>41806</v>
      </c>
      <c r="C3257" t="s">
        <v>834</v>
      </c>
      <c r="V3257"/>
      <c r="AB3257">
        <v>4.05</v>
      </c>
      <c r="AG3257">
        <v>0</v>
      </c>
      <c r="AH3257">
        <v>2.95</v>
      </c>
      <c r="AT3257">
        <v>13.5</v>
      </c>
    </row>
    <row r="3258" spans="1:55" x14ac:dyDescent="0.55000000000000004">
      <c r="A3258" s="3" t="s">
        <v>744</v>
      </c>
      <c r="B3258" s="32">
        <v>41808</v>
      </c>
      <c r="C3258" t="s">
        <v>834</v>
      </c>
      <c r="V3258"/>
    </row>
    <row r="3259" spans="1:55" x14ac:dyDescent="0.55000000000000004">
      <c r="A3259" s="3" t="s">
        <v>744</v>
      </c>
      <c r="B3259" s="32">
        <v>41835</v>
      </c>
      <c r="C3259" t="s">
        <v>834</v>
      </c>
      <c r="V3259"/>
      <c r="AB3259">
        <v>6.05</v>
      </c>
      <c r="AG3259">
        <v>0.15</v>
      </c>
      <c r="AH3259">
        <v>4.8499999999999996</v>
      </c>
      <c r="AT3259">
        <v>23.5</v>
      </c>
    </row>
    <row r="3260" spans="1:55" x14ac:dyDescent="0.55000000000000004">
      <c r="A3260" s="3" t="s">
        <v>744</v>
      </c>
      <c r="B3260" s="32">
        <v>41855</v>
      </c>
      <c r="C3260" t="s">
        <v>834</v>
      </c>
      <c r="V3260"/>
      <c r="AB3260">
        <v>7</v>
      </c>
      <c r="AG3260">
        <v>1.3</v>
      </c>
      <c r="AH3260">
        <v>5.85</v>
      </c>
      <c r="AT3260">
        <v>25</v>
      </c>
    </row>
    <row r="3261" spans="1:55" x14ac:dyDescent="0.55000000000000004">
      <c r="A3261" s="3" t="s">
        <v>744</v>
      </c>
      <c r="B3261" s="32">
        <v>41870</v>
      </c>
      <c r="C3261" t="s">
        <v>834</v>
      </c>
      <c r="V3261"/>
    </row>
    <row r="3262" spans="1:55" x14ac:dyDescent="0.55000000000000004">
      <c r="A3262" s="3" t="s">
        <v>744</v>
      </c>
      <c r="B3262" s="32">
        <v>41883</v>
      </c>
      <c r="C3262" t="s">
        <v>834</v>
      </c>
      <c r="V3262"/>
      <c r="AB3262">
        <v>8.6</v>
      </c>
      <c r="AG3262">
        <v>4.05</v>
      </c>
      <c r="AH3262">
        <v>7.1</v>
      </c>
      <c r="AT3262">
        <v>27</v>
      </c>
    </row>
    <row r="3263" spans="1:55" x14ac:dyDescent="0.55000000000000004">
      <c r="A3263" s="3" t="s">
        <v>744</v>
      </c>
      <c r="B3263" s="32">
        <v>41891</v>
      </c>
      <c r="C3263" t="s">
        <v>834</v>
      </c>
      <c r="V3263"/>
    </row>
    <row r="3264" spans="1:55" x14ac:dyDescent="0.55000000000000004">
      <c r="A3264" s="3" t="s">
        <v>744</v>
      </c>
      <c r="B3264" s="32">
        <v>41908</v>
      </c>
      <c r="C3264" t="s">
        <v>834</v>
      </c>
      <c r="V3264"/>
      <c r="AB3264">
        <v>10.15</v>
      </c>
      <c r="AG3264">
        <v>6.4</v>
      </c>
      <c r="AH3264">
        <v>8.9499999999999993</v>
      </c>
      <c r="AT3264">
        <v>31.75</v>
      </c>
    </row>
    <row r="3265" spans="1:74" x14ac:dyDescent="0.55000000000000004">
      <c r="A3265" s="3" t="s">
        <v>744</v>
      </c>
      <c r="B3265" s="32">
        <v>41912</v>
      </c>
      <c r="C3265" t="s">
        <v>834</v>
      </c>
      <c r="R3265">
        <v>410.40909090000002</v>
      </c>
      <c r="V3265"/>
      <c r="AF3265">
        <v>31.770634940000001</v>
      </c>
      <c r="AI3265">
        <v>2.7601937250000002</v>
      </c>
      <c r="AL3265">
        <v>194.04776140000001</v>
      </c>
      <c r="BB3265">
        <v>184.59069460000001</v>
      </c>
      <c r="BC3265">
        <v>690.03934449999997</v>
      </c>
    </row>
    <row r="3266" spans="1:74" x14ac:dyDescent="0.55000000000000004">
      <c r="A3266" s="3" t="s">
        <v>744</v>
      </c>
      <c r="B3266" s="32">
        <v>41925</v>
      </c>
      <c r="C3266" t="s">
        <v>834</v>
      </c>
      <c r="V3266"/>
      <c r="AB3266">
        <v>11.55</v>
      </c>
      <c r="AG3266">
        <v>7.2</v>
      </c>
      <c r="AH3266">
        <v>10</v>
      </c>
      <c r="AT3266">
        <v>32.25</v>
      </c>
    </row>
    <row r="3267" spans="1:74" x14ac:dyDescent="0.55000000000000004">
      <c r="A3267" s="3" t="s">
        <v>744</v>
      </c>
      <c r="B3267" s="32">
        <v>41947</v>
      </c>
      <c r="C3267" t="s">
        <v>834</v>
      </c>
      <c r="V3267"/>
      <c r="AB3267">
        <v>12.95</v>
      </c>
      <c r="AG3267">
        <v>7.85</v>
      </c>
      <c r="AH3267">
        <v>12.05</v>
      </c>
      <c r="AT3267">
        <v>38</v>
      </c>
    </row>
    <row r="3268" spans="1:74" x14ac:dyDescent="0.55000000000000004">
      <c r="A3268" s="3" t="s">
        <v>744</v>
      </c>
      <c r="B3268" s="32">
        <v>41964</v>
      </c>
      <c r="C3268" t="s">
        <v>834</v>
      </c>
      <c r="V3268"/>
    </row>
    <row r="3269" spans="1:74" x14ac:dyDescent="0.55000000000000004">
      <c r="A3269" s="3" t="s">
        <v>744</v>
      </c>
      <c r="B3269" s="32">
        <v>41969</v>
      </c>
      <c r="C3269" t="s">
        <v>834</v>
      </c>
      <c r="V3269"/>
      <c r="AB3269">
        <v>12.95</v>
      </c>
      <c r="AG3269">
        <v>7.95</v>
      </c>
      <c r="AH3269">
        <v>12.95</v>
      </c>
      <c r="AT3269">
        <v>60</v>
      </c>
    </row>
    <row r="3270" spans="1:74" x14ac:dyDescent="0.55000000000000004">
      <c r="A3270" s="3" t="s">
        <v>744</v>
      </c>
      <c r="B3270" s="32">
        <v>41971</v>
      </c>
      <c r="C3270" t="s">
        <v>834</v>
      </c>
      <c r="R3270">
        <v>1944.5915399999999</v>
      </c>
      <c r="S3270">
        <v>333.77765190000002</v>
      </c>
      <c r="V3270"/>
      <c r="AF3270">
        <v>57.181739149999999</v>
      </c>
      <c r="AI3270">
        <v>6.4718159630000001</v>
      </c>
      <c r="AL3270">
        <v>380.27514200000002</v>
      </c>
      <c r="AX3270">
        <v>333.77765190000002</v>
      </c>
      <c r="BB3270">
        <v>1173.3570070000001</v>
      </c>
      <c r="BC3270">
        <v>709.80376779999995</v>
      </c>
    </row>
    <row r="3271" spans="1:74" x14ac:dyDescent="0.55000000000000004">
      <c r="A3271" s="3" t="s">
        <v>744</v>
      </c>
      <c r="B3271" s="32">
        <v>41984</v>
      </c>
      <c r="C3271" t="s">
        <v>834</v>
      </c>
      <c r="V3271"/>
      <c r="AB3271">
        <v>12.95</v>
      </c>
      <c r="AG3271">
        <v>8.15</v>
      </c>
      <c r="AH3271">
        <v>12.95</v>
      </c>
      <c r="AT3271">
        <v>70.724999999999994</v>
      </c>
    </row>
    <row r="3272" spans="1:74" x14ac:dyDescent="0.55000000000000004">
      <c r="A3272" s="3" t="s">
        <v>744</v>
      </c>
      <c r="B3272" s="32">
        <v>41996</v>
      </c>
      <c r="C3272" t="s">
        <v>834</v>
      </c>
      <c r="V3272"/>
      <c r="AB3272">
        <v>12.95</v>
      </c>
      <c r="AG3272">
        <v>8.4499999999999993</v>
      </c>
      <c r="AH3272">
        <v>12.95</v>
      </c>
      <c r="AT3272">
        <v>81</v>
      </c>
    </row>
    <row r="3273" spans="1:74" x14ac:dyDescent="0.55000000000000004">
      <c r="A3273" s="3" t="s">
        <v>744</v>
      </c>
      <c r="B3273" s="32">
        <v>42016</v>
      </c>
      <c r="C3273" t="s">
        <v>834</v>
      </c>
      <c r="V3273"/>
      <c r="AB3273">
        <v>12.95</v>
      </c>
      <c r="AG3273">
        <v>10.4</v>
      </c>
      <c r="AH3273">
        <v>12.95</v>
      </c>
      <c r="AT3273">
        <v>85</v>
      </c>
    </row>
    <row r="3274" spans="1:74" x14ac:dyDescent="0.55000000000000004">
      <c r="A3274" s="3" t="s">
        <v>744</v>
      </c>
      <c r="B3274" s="32">
        <v>42024</v>
      </c>
      <c r="C3274" t="s">
        <v>834</v>
      </c>
      <c r="V3274"/>
      <c r="AB3274">
        <v>12.95</v>
      </c>
      <c r="AG3274">
        <v>12.5</v>
      </c>
      <c r="AH3274">
        <v>12.95</v>
      </c>
      <c r="AT3274">
        <v>89</v>
      </c>
    </row>
    <row r="3275" spans="1:74" x14ac:dyDescent="0.55000000000000004">
      <c r="A3275" s="3" t="s">
        <v>744</v>
      </c>
      <c r="B3275" s="32">
        <v>42037</v>
      </c>
      <c r="C3275" t="s">
        <v>834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P3275" t="s">
        <v>930</v>
      </c>
      <c r="AX3275">
        <v>533.49242779999997</v>
      </c>
      <c r="BB3275">
        <v>883.82920530000001</v>
      </c>
      <c r="BC3275">
        <v>597.76562030000002</v>
      </c>
    </row>
    <row r="3276" spans="1:74" x14ac:dyDescent="0.55000000000000004">
      <c r="A3276" s="3" t="s">
        <v>738</v>
      </c>
      <c r="C3276" t="s">
        <v>834</v>
      </c>
      <c r="V3276"/>
      <c r="AP3276" t="s">
        <v>930</v>
      </c>
      <c r="BE3276">
        <v>192.14999999999998</v>
      </c>
      <c r="BF3276">
        <v>356.91100000000006</v>
      </c>
      <c r="BG3276">
        <v>486.9020000000001</v>
      </c>
      <c r="BH3276">
        <v>696.82333333333327</v>
      </c>
      <c r="BI3276">
        <v>909.50999999999988</v>
      </c>
      <c r="BJ3276">
        <v>1225.124</v>
      </c>
      <c r="BK3276">
        <v>1486.923157894737</v>
      </c>
      <c r="BL3276">
        <v>1915.3036842105262</v>
      </c>
      <c r="BM3276">
        <v>2068.6063157894737</v>
      </c>
      <c r="BN3276">
        <v>2224.6378947368421</v>
      </c>
      <c r="BO3276">
        <v>2283.4868421052638</v>
      </c>
      <c r="BP3276">
        <v>2214.1715789473687</v>
      </c>
      <c r="BQ3276">
        <v>1896.7468421052629</v>
      </c>
      <c r="BR3276">
        <v>1715.7694736842104</v>
      </c>
      <c r="BS3276">
        <v>1819.6621052631574</v>
      </c>
      <c r="BT3276">
        <v>1890.0368421052628</v>
      </c>
      <c r="BU3276">
        <v>1766.6242105263154</v>
      </c>
      <c r="BV3276">
        <v>1549.2373333333335</v>
      </c>
    </row>
    <row r="3277" spans="1:74" x14ac:dyDescent="0.55000000000000004">
      <c r="A3277" s="3" t="s">
        <v>741</v>
      </c>
      <c r="C3277" t="s">
        <v>834</v>
      </c>
      <c r="V3277"/>
      <c r="AP3277" t="s">
        <v>930</v>
      </c>
      <c r="BE3277">
        <v>245.76899999999995</v>
      </c>
      <c r="BF3277">
        <v>458.20150000000001</v>
      </c>
      <c r="BG3277">
        <v>687.43949999999984</v>
      </c>
      <c r="BH3277">
        <v>872.94049999999982</v>
      </c>
      <c r="BI3277">
        <v>1152.5949999999998</v>
      </c>
      <c r="BJ3277">
        <v>1489.4505555555554</v>
      </c>
      <c r="BK3277">
        <v>1495.7538888888889</v>
      </c>
      <c r="BL3277">
        <v>1520.7977777777778</v>
      </c>
      <c r="BM3277">
        <v>1603.1138888888891</v>
      </c>
      <c r="BN3277">
        <v>1600.4366666666665</v>
      </c>
      <c r="BO3277">
        <v>1484.096111111111</v>
      </c>
      <c r="BP3277">
        <v>1662.3177777777773</v>
      </c>
      <c r="BQ3277">
        <v>1904.6233333333325</v>
      </c>
      <c r="BR3277">
        <v>1930.5144444444441</v>
      </c>
      <c r="BS3277">
        <v>1774.7949999999996</v>
      </c>
      <c r="BT3277">
        <v>1517.141764705882</v>
      </c>
      <c r="BU3277">
        <v>1260.4633333333331</v>
      </c>
    </row>
    <row r="3278" spans="1:74" x14ac:dyDescent="0.55000000000000004">
      <c r="A3278" s="3" t="s">
        <v>743</v>
      </c>
      <c r="C3278" t="s">
        <v>834</v>
      </c>
      <c r="V3278"/>
      <c r="AP3278" t="s">
        <v>930</v>
      </c>
      <c r="BE3278">
        <v>238.571</v>
      </c>
      <c r="BF3278">
        <v>471.94736842105254</v>
      </c>
      <c r="BG3278">
        <v>624.15842105263164</v>
      </c>
      <c r="BH3278">
        <v>675.88</v>
      </c>
      <c r="BI3278">
        <v>774.5474999999999</v>
      </c>
      <c r="BJ3278">
        <v>850.75736842105255</v>
      </c>
      <c r="BK3278">
        <v>947.36388888888871</v>
      </c>
      <c r="BL3278">
        <v>1032.2216666666666</v>
      </c>
      <c r="BM3278">
        <v>1253.7194444444444</v>
      </c>
      <c r="BN3278">
        <v>1760.5955555555554</v>
      </c>
      <c r="BO3278">
        <v>2228.1944444444443</v>
      </c>
      <c r="BP3278">
        <v>2382.3888888888887</v>
      </c>
      <c r="BQ3278">
        <v>2202.0661111111112</v>
      </c>
      <c r="BR3278">
        <v>1973.7905555555558</v>
      </c>
      <c r="BS3278">
        <v>1693.1566666666668</v>
      </c>
      <c r="BT3278">
        <v>1665.3</v>
      </c>
    </row>
    <row r="3279" spans="1:74" x14ac:dyDescent="0.55000000000000004">
      <c r="A3279" s="3" t="s">
        <v>745</v>
      </c>
      <c r="C3279" t="s">
        <v>834</v>
      </c>
      <c r="V3279"/>
      <c r="AP3279" t="s">
        <v>930</v>
      </c>
      <c r="BE3279">
        <v>133.53454545454545</v>
      </c>
      <c r="BF3279">
        <v>231.02947368421044</v>
      </c>
      <c r="BG3279">
        <v>312.68599999999998</v>
      </c>
      <c r="BH3279">
        <v>351.3599999999999</v>
      </c>
      <c r="BI3279">
        <v>425.16999999999996</v>
      </c>
      <c r="BJ3279">
        <v>586.24049999999988</v>
      </c>
      <c r="BK3279">
        <v>902.76187500000003</v>
      </c>
      <c r="BL3279">
        <v>1327.001176470588</v>
      </c>
      <c r="BM3279">
        <v>1922.076111111111</v>
      </c>
      <c r="BN3279">
        <v>2315.9259999999995</v>
      </c>
      <c r="BO3279">
        <v>2395.0735</v>
      </c>
      <c r="BP3279">
        <v>2426.4579999999996</v>
      </c>
      <c r="BQ3279">
        <v>2130.7299999999996</v>
      </c>
      <c r="BR3279">
        <v>1549.4</v>
      </c>
    </row>
    <row r="3280" spans="1:74" x14ac:dyDescent="0.55000000000000004">
      <c r="A3280" s="2" t="s">
        <v>275</v>
      </c>
      <c r="B3280" s="32">
        <v>33753</v>
      </c>
      <c r="V3280"/>
      <c r="AT3280">
        <v>10</v>
      </c>
    </row>
    <row r="3281" spans="1:46" x14ac:dyDescent="0.55000000000000004">
      <c r="A3281" s="2" t="s">
        <v>277</v>
      </c>
      <c r="B3281" s="32">
        <v>33834</v>
      </c>
      <c r="V3281"/>
      <c r="AT3281">
        <v>10</v>
      </c>
    </row>
    <row r="3282" spans="1:46" x14ac:dyDescent="0.55000000000000004">
      <c r="A3282" s="2" t="s">
        <v>275</v>
      </c>
      <c r="B3282" s="32">
        <v>33934</v>
      </c>
      <c r="V3282"/>
      <c r="AT3282">
        <v>65</v>
      </c>
    </row>
    <row r="3283" spans="1:46" x14ac:dyDescent="0.55000000000000004">
      <c r="A3283" s="2" t="s">
        <v>277</v>
      </c>
      <c r="B3283" s="32">
        <v>33950</v>
      </c>
      <c r="V3283"/>
      <c r="AT3283">
        <v>65</v>
      </c>
    </row>
    <row r="3284" spans="1:46" x14ac:dyDescent="0.55000000000000004">
      <c r="A3284" s="13" t="s">
        <v>920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6" x14ac:dyDescent="0.55000000000000004">
      <c r="A3285" s="13" t="s">
        <v>921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6" x14ac:dyDescent="0.55000000000000004">
      <c r="A3286" s="13" t="s">
        <v>922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6" x14ac:dyDescent="0.55000000000000004">
      <c r="A3287" s="13" t="s">
        <v>923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6" x14ac:dyDescent="0.55000000000000004">
      <c r="A3288" s="13" t="s">
        <v>920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6" x14ac:dyDescent="0.55000000000000004">
      <c r="A3289" s="13" t="s">
        <v>921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6" x14ac:dyDescent="0.55000000000000004">
      <c r="A3290" s="13" t="s">
        <v>922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6" x14ac:dyDescent="0.55000000000000004">
      <c r="A3291" s="13" t="s">
        <v>923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6" x14ac:dyDescent="0.55000000000000004">
      <c r="A3292" s="13" t="s">
        <v>920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6" x14ac:dyDescent="0.55000000000000004">
      <c r="A3293" s="13" t="s">
        <v>921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6" x14ac:dyDescent="0.55000000000000004">
      <c r="A3294" s="13" t="s">
        <v>922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6" x14ac:dyDescent="0.55000000000000004">
      <c r="A3295" s="13" t="s">
        <v>923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6" x14ac:dyDescent="0.55000000000000004">
      <c r="A3296" s="13" t="s">
        <v>920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55000000000000004">
      <c r="A3297" s="13" t="s">
        <v>921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55000000000000004">
      <c r="A3298" s="13" t="s">
        <v>922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55000000000000004">
      <c r="A3299" s="13" t="s">
        <v>923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55000000000000004">
      <c r="A3300" s="13" t="s">
        <v>920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55000000000000004">
      <c r="A3301" s="13" t="s">
        <v>921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55000000000000004">
      <c r="A3302" s="13" t="s">
        <v>922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55000000000000004">
      <c r="A3303" s="13" t="s">
        <v>923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55000000000000004">
      <c r="A3304" s="13" t="s">
        <v>920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55000000000000004">
      <c r="A3305" s="13" t="s">
        <v>921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55000000000000004">
      <c r="A3306" s="13" t="s">
        <v>922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55000000000000004">
      <c r="A3307" s="13" t="s">
        <v>923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55000000000000004">
      <c r="A3308" t="s">
        <v>923</v>
      </c>
      <c r="B3308" s="32">
        <v>33813</v>
      </c>
      <c r="V3308"/>
      <c r="AB3308">
        <v>3.05</v>
      </c>
    </row>
    <row r="3309" spans="1:28" x14ac:dyDescent="0.55000000000000004">
      <c r="A3309" t="s">
        <v>922</v>
      </c>
      <c r="B3309" s="32">
        <v>33813</v>
      </c>
      <c r="V3309"/>
      <c r="AB3309">
        <v>2.87</v>
      </c>
    </row>
    <row r="3310" spans="1:28" x14ac:dyDescent="0.55000000000000004">
      <c r="A3310" t="s">
        <v>923</v>
      </c>
      <c r="B3310" s="32">
        <v>33813</v>
      </c>
      <c r="V3310"/>
      <c r="AB3310">
        <v>3.21</v>
      </c>
    </row>
    <row r="3311" spans="1:28" x14ac:dyDescent="0.55000000000000004">
      <c r="A3311" t="s">
        <v>922</v>
      </c>
      <c r="B3311" s="32">
        <v>33813</v>
      </c>
      <c r="V3311"/>
      <c r="AB3311">
        <v>3.0199999999999996</v>
      </c>
    </row>
    <row r="3312" spans="1:28" x14ac:dyDescent="0.55000000000000004">
      <c r="A3312" t="s">
        <v>923</v>
      </c>
      <c r="B3312" s="32">
        <v>33813</v>
      </c>
      <c r="V3312"/>
      <c r="AB3312">
        <v>3.18</v>
      </c>
    </row>
    <row r="3313" spans="1:28" x14ac:dyDescent="0.55000000000000004">
      <c r="A3313" t="s">
        <v>922</v>
      </c>
      <c r="B3313" s="32">
        <v>33813</v>
      </c>
      <c r="V3313"/>
      <c r="AB3313">
        <v>3.18</v>
      </c>
    </row>
    <row r="3314" spans="1:28" x14ac:dyDescent="0.55000000000000004">
      <c r="A3314" t="s">
        <v>923</v>
      </c>
      <c r="B3314" s="32">
        <v>33841</v>
      </c>
      <c r="V3314"/>
      <c r="AB3314">
        <v>4.7</v>
      </c>
    </row>
    <row r="3315" spans="1:28" x14ac:dyDescent="0.55000000000000004">
      <c r="A3315" t="s">
        <v>922</v>
      </c>
      <c r="B3315" s="32">
        <v>33841</v>
      </c>
      <c r="V3315"/>
      <c r="AB3315">
        <v>5.55</v>
      </c>
    </row>
    <row r="3316" spans="1:28" x14ac:dyDescent="0.55000000000000004">
      <c r="A3316" t="s">
        <v>923</v>
      </c>
      <c r="B3316" s="32">
        <v>33841</v>
      </c>
      <c r="V3316"/>
      <c r="AB3316">
        <v>4.5999999999999996</v>
      </c>
    </row>
    <row r="3317" spans="1:28" x14ac:dyDescent="0.55000000000000004">
      <c r="A3317" t="s">
        <v>922</v>
      </c>
      <c r="B3317" s="32">
        <v>33841</v>
      </c>
      <c r="V3317"/>
      <c r="AB3317">
        <v>5.1100000000000003</v>
      </c>
    </row>
    <row r="3318" spans="1:28" x14ac:dyDescent="0.55000000000000004">
      <c r="A3318" t="s">
        <v>923</v>
      </c>
      <c r="B3318" s="32">
        <v>33841</v>
      </c>
      <c r="V3318"/>
      <c r="AB3318">
        <v>5.1100000000000003</v>
      </c>
    </row>
    <row r="3319" spans="1:28" x14ac:dyDescent="0.55000000000000004">
      <c r="A3319" t="s">
        <v>922</v>
      </c>
      <c r="B3319" s="32">
        <v>33841</v>
      </c>
      <c r="V3319"/>
      <c r="AB3319">
        <v>5.53</v>
      </c>
    </row>
    <row r="3320" spans="1:28" x14ac:dyDescent="0.55000000000000004">
      <c r="A3320" t="s">
        <v>923</v>
      </c>
      <c r="B3320" s="32">
        <v>33861</v>
      </c>
      <c r="V3320"/>
      <c r="AB3320">
        <v>5.84</v>
      </c>
    </row>
    <row r="3321" spans="1:28" x14ac:dyDescent="0.55000000000000004">
      <c r="A3321" t="s">
        <v>922</v>
      </c>
      <c r="B3321" s="32">
        <v>33861</v>
      </c>
      <c r="V3321"/>
      <c r="AB3321">
        <v>5.7999999999999989</v>
      </c>
    </row>
    <row r="3322" spans="1:28" x14ac:dyDescent="0.55000000000000004">
      <c r="A3322" t="s">
        <v>923</v>
      </c>
      <c r="B3322" s="32">
        <v>33861</v>
      </c>
      <c r="V3322"/>
      <c r="AB3322">
        <v>5.42</v>
      </c>
    </row>
    <row r="3323" spans="1:28" x14ac:dyDescent="0.55000000000000004">
      <c r="A3323" t="s">
        <v>922</v>
      </c>
      <c r="B3323" s="32">
        <v>33861</v>
      </c>
      <c r="V3323"/>
      <c r="AB3323">
        <v>5.09</v>
      </c>
    </row>
    <row r="3324" spans="1:28" x14ac:dyDescent="0.55000000000000004">
      <c r="A3324" t="s">
        <v>923</v>
      </c>
      <c r="B3324" s="32">
        <v>33861</v>
      </c>
      <c r="V3324"/>
      <c r="AB3324">
        <v>5.89</v>
      </c>
    </row>
    <row r="3325" spans="1:28" x14ac:dyDescent="0.55000000000000004">
      <c r="A3325" t="s">
        <v>922</v>
      </c>
      <c r="B3325" s="32">
        <v>33861</v>
      </c>
      <c r="V3325"/>
      <c r="AB3325">
        <v>4.74</v>
      </c>
    </row>
    <row r="3326" spans="1:28" x14ac:dyDescent="0.55000000000000004">
      <c r="A3326" t="s">
        <v>923</v>
      </c>
      <c r="B3326" s="32">
        <v>33870</v>
      </c>
      <c r="V3326"/>
      <c r="AB3326">
        <v>6.3699999999999992</v>
      </c>
    </row>
    <row r="3327" spans="1:28" x14ac:dyDescent="0.55000000000000004">
      <c r="A3327" t="s">
        <v>922</v>
      </c>
      <c r="B3327" s="32">
        <v>33870</v>
      </c>
      <c r="V3327"/>
      <c r="AB3327">
        <v>6.1399999999999988</v>
      </c>
    </row>
    <row r="3328" spans="1:28" x14ac:dyDescent="0.55000000000000004">
      <c r="A3328" t="s">
        <v>923</v>
      </c>
      <c r="B3328" s="32">
        <v>33870</v>
      </c>
      <c r="V3328"/>
      <c r="AB3328">
        <v>6.26</v>
      </c>
    </row>
    <row r="3329" spans="1:28" x14ac:dyDescent="0.55000000000000004">
      <c r="A3329" t="s">
        <v>922</v>
      </c>
      <c r="B3329" s="32">
        <v>33870</v>
      </c>
      <c r="V3329"/>
      <c r="AB3329">
        <v>6.37</v>
      </c>
    </row>
    <row r="3330" spans="1:28" x14ac:dyDescent="0.55000000000000004">
      <c r="A3330" t="s">
        <v>923</v>
      </c>
      <c r="B3330" s="32">
        <v>33870</v>
      </c>
      <c r="V3330"/>
      <c r="AB3330">
        <v>6.44</v>
      </c>
    </row>
    <row r="3331" spans="1:28" x14ac:dyDescent="0.55000000000000004">
      <c r="A3331" t="s">
        <v>922</v>
      </c>
      <c r="B3331" s="32">
        <v>33870</v>
      </c>
      <c r="V3331"/>
      <c r="AB3331">
        <v>6.6</v>
      </c>
    </row>
    <row r="3332" spans="1:28" x14ac:dyDescent="0.55000000000000004">
      <c r="A3332" t="s">
        <v>923</v>
      </c>
      <c r="B3332" s="32">
        <v>33878</v>
      </c>
      <c r="V3332"/>
      <c r="AB3332">
        <v>6.7600000000000007</v>
      </c>
    </row>
    <row r="3333" spans="1:28" x14ac:dyDescent="0.55000000000000004">
      <c r="A3333" t="s">
        <v>921</v>
      </c>
      <c r="B3333" s="32">
        <v>33878</v>
      </c>
      <c r="V3333"/>
      <c r="AB3333">
        <v>2.7700000000000005</v>
      </c>
    </row>
    <row r="3334" spans="1:28" x14ac:dyDescent="0.55000000000000004">
      <c r="A3334" t="s">
        <v>920</v>
      </c>
      <c r="B3334" s="32">
        <v>33878</v>
      </c>
      <c r="V3334"/>
      <c r="AB3334">
        <v>3.07</v>
      </c>
    </row>
    <row r="3335" spans="1:28" x14ac:dyDescent="0.55000000000000004">
      <c r="A3335" t="s">
        <v>922</v>
      </c>
      <c r="B3335" s="32">
        <v>33878</v>
      </c>
      <c r="V3335"/>
      <c r="AB3335">
        <v>7</v>
      </c>
    </row>
    <row r="3336" spans="1:28" x14ac:dyDescent="0.55000000000000004">
      <c r="A3336" t="s">
        <v>921</v>
      </c>
      <c r="B3336" s="32">
        <v>33878</v>
      </c>
      <c r="V3336"/>
      <c r="AB3336">
        <v>2.94</v>
      </c>
    </row>
    <row r="3337" spans="1:28" x14ac:dyDescent="0.55000000000000004">
      <c r="A3337" t="s">
        <v>923</v>
      </c>
      <c r="B3337" s="32">
        <v>33878</v>
      </c>
      <c r="V3337"/>
      <c r="AB3337">
        <v>7.0299999999999985</v>
      </c>
    </row>
    <row r="3338" spans="1:28" x14ac:dyDescent="0.55000000000000004">
      <c r="A3338" t="s">
        <v>922</v>
      </c>
      <c r="B3338" s="32">
        <v>33878</v>
      </c>
      <c r="V3338"/>
      <c r="AB3338">
        <v>6.910000000000001</v>
      </c>
    </row>
    <row r="3339" spans="1:28" x14ac:dyDescent="0.55000000000000004">
      <c r="A3339" t="s">
        <v>920</v>
      </c>
      <c r="B3339" s="32">
        <v>33878</v>
      </c>
      <c r="V3339"/>
      <c r="AB3339">
        <v>3.1000000000000005</v>
      </c>
    </row>
    <row r="3340" spans="1:28" x14ac:dyDescent="0.55000000000000004">
      <c r="A3340" t="s">
        <v>923</v>
      </c>
      <c r="B3340" s="32">
        <v>33878</v>
      </c>
      <c r="V3340"/>
      <c r="AB3340">
        <v>7.0510000000000002</v>
      </c>
    </row>
    <row r="3341" spans="1:28" x14ac:dyDescent="0.55000000000000004">
      <c r="A3341" t="s">
        <v>921</v>
      </c>
      <c r="B3341" s="32">
        <v>33878</v>
      </c>
      <c r="V3341"/>
      <c r="AB3341">
        <v>2.9400000000000004</v>
      </c>
    </row>
    <row r="3342" spans="1:28" x14ac:dyDescent="0.55000000000000004">
      <c r="A3342" t="s">
        <v>920</v>
      </c>
      <c r="B3342" s="32">
        <v>33878</v>
      </c>
      <c r="V3342"/>
      <c r="AB3342">
        <v>3.17</v>
      </c>
    </row>
    <row r="3343" spans="1:28" x14ac:dyDescent="0.55000000000000004">
      <c r="A3343" t="s">
        <v>922</v>
      </c>
      <c r="B3343" s="32">
        <v>33878</v>
      </c>
      <c r="V3343"/>
      <c r="AB3343">
        <v>7.4499999999999984</v>
      </c>
    </row>
    <row r="3344" spans="1:28" x14ac:dyDescent="0.55000000000000004">
      <c r="A3344" t="s">
        <v>923</v>
      </c>
      <c r="B3344" s="32">
        <v>33883</v>
      </c>
      <c r="V3344"/>
      <c r="AB3344">
        <v>7.2899999999999991</v>
      </c>
    </row>
    <row r="3345" spans="1:28" x14ac:dyDescent="0.55000000000000004">
      <c r="A3345" t="s">
        <v>921</v>
      </c>
      <c r="B3345" s="32">
        <v>33883</v>
      </c>
      <c r="V3345"/>
      <c r="AB3345">
        <v>3.14</v>
      </c>
    </row>
    <row r="3346" spans="1:28" x14ac:dyDescent="0.55000000000000004">
      <c r="A3346" t="s">
        <v>920</v>
      </c>
      <c r="B3346" s="32">
        <v>33883</v>
      </c>
      <c r="V3346"/>
      <c r="AB3346">
        <v>4.32</v>
      </c>
    </row>
    <row r="3347" spans="1:28" x14ac:dyDescent="0.55000000000000004">
      <c r="A3347" t="s">
        <v>922</v>
      </c>
      <c r="B3347" s="32">
        <v>33883</v>
      </c>
      <c r="V3347"/>
      <c r="AB3347">
        <v>7.7600000000000007</v>
      </c>
    </row>
    <row r="3348" spans="1:28" x14ac:dyDescent="0.55000000000000004">
      <c r="A3348" t="s">
        <v>921</v>
      </c>
      <c r="B3348" s="32">
        <v>33883</v>
      </c>
      <c r="V3348"/>
      <c r="AB3348">
        <v>4.1399999999999997</v>
      </c>
    </row>
    <row r="3349" spans="1:28" x14ac:dyDescent="0.55000000000000004">
      <c r="A3349" t="s">
        <v>923</v>
      </c>
      <c r="B3349" s="32">
        <v>33883</v>
      </c>
      <c r="V3349"/>
      <c r="AB3349">
        <v>7.26</v>
      </c>
    </row>
    <row r="3350" spans="1:28" x14ac:dyDescent="0.55000000000000004">
      <c r="A3350" t="s">
        <v>922</v>
      </c>
      <c r="B3350" s="32">
        <v>33883</v>
      </c>
      <c r="V3350"/>
      <c r="AB3350">
        <v>7.2299999999999995</v>
      </c>
    </row>
    <row r="3351" spans="1:28" x14ac:dyDescent="0.55000000000000004">
      <c r="A3351" t="s">
        <v>920</v>
      </c>
      <c r="B3351" s="32">
        <v>33883</v>
      </c>
      <c r="V3351"/>
      <c r="AB3351">
        <v>4.1300000000000008</v>
      </c>
    </row>
    <row r="3352" spans="1:28" x14ac:dyDescent="0.55000000000000004">
      <c r="A3352" t="s">
        <v>923</v>
      </c>
      <c r="B3352" s="32">
        <v>33883</v>
      </c>
      <c r="V3352"/>
      <c r="AB3352">
        <v>7.4</v>
      </c>
    </row>
    <row r="3353" spans="1:28" x14ac:dyDescent="0.55000000000000004">
      <c r="A3353" t="s">
        <v>921</v>
      </c>
      <c r="B3353" s="32">
        <v>33883</v>
      </c>
      <c r="V3353"/>
      <c r="AB3353">
        <v>3.5699999999999994</v>
      </c>
    </row>
    <row r="3354" spans="1:28" x14ac:dyDescent="0.55000000000000004">
      <c r="A3354" t="s">
        <v>920</v>
      </c>
      <c r="B3354" s="32">
        <v>33883</v>
      </c>
      <c r="V3354"/>
      <c r="AB3354">
        <v>4.660000000000001</v>
      </c>
    </row>
    <row r="3355" spans="1:28" x14ac:dyDescent="0.55000000000000004">
      <c r="A3355" t="s">
        <v>922</v>
      </c>
      <c r="B3355" s="32">
        <v>33883</v>
      </c>
      <c r="V3355"/>
      <c r="AB3355">
        <v>7.9209999999999994</v>
      </c>
    </row>
    <row r="3356" spans="1:28" x14ac:dyDescent="0.55000000000000004">
      <c r="A3356" t="s">
        <v>923</v>
      </c>
      <c r="B3356" s="32">
        <v>33891</v>
      </c>
      <c r="V3356"/>
      <c r="AB3356">
        <v>8.2399999999999984</v>
      </c>
    </row>
    <row r="3357" spans="1:28" x14ac:dyDescent="0.55000000000000004">
      <c r="A3357" t="s">
        <v>921</v>
      </c>
      <c r="B3357" s="32">
        <v>33891</v>
      </c>
      <c r="V3357"/>
      <c r="AB3357">
        <v>4.37</v>
      </c>
    </row>
    <row r="3358" spans="1:28" x14ac:dyDescent="0.55000000000000004">
      <c r="A3358" t="s">
        <v>920</v>
      </c>
      <c r="B3358" s="32">
        <v>33891</v>
      </c>
      <c r="V3358"/>
      <c r="AB3358">
        <v>4.5</v>
      </c>
    </row>
    <row r="3359" spans="1:28" x14ac:dyDescent="0.55000000000000004">
      <c r="A3359" t="s">
        <v>922</v>
      </c>
      <c r="B3359" s="32">
        <v>33891</v>
      </c>
      <c r="V3359"/>
      <c r="AB3359">
        <v>8.3520000000000003</v>
      </c>
    </row>
    <row r="3360" spans="1:28" x14ac:dyDescent="0.55000000000000004">
      <c r="A3360" t="s">
        <v>921</v>
      </c>
      <c r="B3360" s="32">
        <v>33891</v>
      </c>
      <c r="V3360"/>
      <c r="AB3360">
        <v>4.1800000000000006</v>
      </c>
    </row>
    <row r="3361" spans="1:28" x14ac:dyDescent="0.55000000000000004">
      <c r="A3361" t="s">
        <v>923</v>
      </c>
      <c r="B3361" s="32">
        <v>33891</v>
      </c>
      <c r="V3361"/>
      <c r="AB3361">
        <v>8.4000000000000021</v>
      </c>
    </row>
    <row r="3362" spans="1:28" x14ac:dyDescent="0.55000000000000004">
      <c r="A3362" t="s">
        <v>922</v>
      </c>
      <c r="B3362" s="32">
        <v>33891</v>
      </c>
      <c r="V3362"/>
      <c r="AB3362">
        <v>8.2809999999999988</v>
      </c>
    </row>
    <row r="3363" spans="1:28" x14ac:dyDescent="0.55000000000000004">
      <c r="A3363" t="s">
        <v>920</v>
      </c>
      <c r="B3363" s="32">
        <v>33891</v>
      </c>
      <c r="V3363"/>
      <c r="AB3363">
        <v>4.63</v>
      </c>
    </row>
    <row r="3364" spans="1:28" x14ac:dyDescent="0.55000000000000004">
      <c r="A3364" t="s">
        <v>923</v>
      </c>
      <c r="B3364" s="32">
        <v>33891</v>
      </c>
      <c r="V3364"/>
      <c r="AB3364">
        <v>8.5410000000000004</v>
      </c>
    </row>
    <row r="3365" spans="1:28" x14ac:dyDescent="0.55000000000000004">
      <c r="A3365" t="s">
        <v>921</v>
      </c>
      <c r="B3365" s="32">
        <v>33891</v>
      </c>
      <c r="V3365"/>
      <c r="AB3365">
        <v>4.55</v>
      </c>
    </row>
    <row r="3366" spans="1:28" x14ac:dyDescent="0.55000000000000004">
      <c r="A3366" t="s">
        <v>920</v>
      </c>
      <c r="B3366" s="32">
        <v>33891</v>
      </c>
      <c r="V3366"/>
      <c r="AB3366">
        <v>4.8000000000000007</v>
      </c>
    </row>
    <row r="3367" spans="1:28" x14ac:dyDescent="0.55000000000000004">
      <c r="A3367" t="s">
        <v>922</v>
      </c>
      <c r="B3367" s="32">
        <v>33891</v>
      </c>
      <c r="V3367"/>
      <c r="AB3367">
        <v>8.6900000000000013</v>
      </c>
    </row>
    <row r="3368" spans="1:28" x14ac:dyDescent="0.55000000000000004">
      <c r="A3368" t="s">
        <v>923</v>
      </c>
      <c r="B3368" s="32">
        <v>33904</v>
      </c>
      <c r="V3368"/>
      <c r="AB3368">
        <v>9.331999999999999</v>
      </c>
    </row>
    <row r="3369" spans="1:28" x14ac:dyDescent="0.55000000000000004">
      <c r="A3369" t="s">
        <v>921</v>
      </c>
      <c r="B3369" s="32">
        <v>33904</v>
      </c>
      <c r="V3369"/>
      <c r="AB3369">
        <v>7.6239999999999997</v>
      </c>
    </row>
    <row r="3370" spans="1:28" x14ac:dyDescent="0.55000000000000004">
      <c r="A3370" t="s">
        <v>920</v>
      </c>
      <c r="B3370" s="32">
        <v>33904</v>
      </c>
      <c r="V3370"/>
      <c r="AB3370">
        <v>7.8599999999999994</v>
      </c>
    </row>
    <row r="3371" spans="1:28" x14ac:dyDescent="0.55000000000000004">
      <c r="A3371" t="s">
        <v>922</v>
      </c>
      <c r="B3371" s="32">
        <v>33904</v>
      </c>
      <c r="V3371"/>
      <c r="AB3371">
        <v>9.3309999999999995</v>
      </c>
    </row>
    <row r="3372" spans="1:28" x14ac:dyDescent="0.55000000000000004">
      <c r="A3372" t="s">
        <v>921</v>
      </c>
      <c r="B3372" s="32">
        <v>33904</v>
      </c>
      <c r="V3372"/>
      <c r="AB3372">
        <v>7.4599999999999991</v>
      </c>
    </row>
    <row r="3373" spans="1:28" x14ac:dyDescent="0.55000000000000004">
      <c r="A3373" t="s">
        <v>923</v>
      </c>
      <c r="B3373" s="32">
        <v>33904</v>
      </c>
      <c r="V3373"/>
      <c r="AB3373">
        <v>9.4000000000000021</v>
      </c>
    </row>
    <row r="3374" spans="1:28" x14ac:dyDescent="0.55000000000000004">
      <c r="A3374" t="s">
        <v>922</v>
      </c>
      <c r="B3374" s="32">
        <v>33904</v>
      </c>
      <c r="V3374"/>
      <c r="AB3374">
        <v>9.23</v>
      </c>
    </row>
    <row r="3375" spans="1:28" x14ac:dyDescent="0.55000000000000004">
      <c r="A3375" t="s">
        <v>920</v>
      </c>
      <c r="B3375" s="32">
        <v>33904</v>
      </c>
      <c r="V3375"/>
      <c r="AB3375">
        <v>7.93</v>
      </c>
    </row>
    <row r="3376" spans="1:28" x14ac:dyDescent="0.55000000000000004">
      <c r="A3376" t="s">
        <v>923</v>
      </c>
      <c r="B3376" s="32">
        <v>33904</v>
      </c>
      <c r="V3376"/>
      <c r="AB3376">
        <v>9.4</v>
      </c>
    </row>
    <row r="3377" spans="1:28" x14ac:dyDescent="0.55000000000000004">
      <c r="A3377" t="s">
        <v>921</v>
      </c>
      <c r="B3377" s="32">
        <v>33904</v>
      </c>
      <c r="V3377"/>
      <c r="AB3377">
        <v>7.7509999999999994</v>
      </c>
    </row>
    <row r="3378" spans="1:28" x14ac:dyDescent="0.55000000000000004">
      <c r="A3378" t="s">
        <v>920</v>
      </c>
      <c r="B3378" s="32">
        <v>33904</v>
      </c>
      <c r="V3378"/>
      <c r="AB3378">
        <v>7.8899999999999988</v>
      </c>
    </row>
    <row r="3379" spans="1:28" x14ac:dyDescent="0.55000000000000004">
      <c r="A3379" t="s">
        <v>922</v>
      </c>
      <c r="B3379" s="32">
        <v>33904</v>
      </c>
      <c r="V3379"/>
      <c r="AB3379">
        <v>9.5100000000000016</v>
      </c>
    </row>
    <row r="3380" spans="1:28" x14ac:dyDescent="0.55000000000000004">
      <c r="A3380" t="s">
        <v>923</v>
      </c>
      <c r="B3380" s="32">
        <v>33912</v>
      </c>
      <c r="V3380"/>
      <c r="AB3380">
        <v>10.32</v>
      </c>
    </row>
    <row r="3381" spans="1:28" x14ac:dyDescent="0.55000000000000004">
      <c r="A3381" t="s">
        <v>921</v>
      </c>
      <c r="B3381" s="32">
        <v>33912</v>
      </c>
      <c r="V3381"/>
      <c r="AB3381">
        <v>8.5599999999999987</v>
      </c>
    </row>
    <row r="3382" spans="1:28" x14ac:dyDescent="0.55000000000000004">
      <c r="A3382" t="s">
        <v>920</v>
      </c>
      <c r="B3382" s="32">
        <v>33912</v>
      </c>
      <c r="V3382"/>
      <c r="AB3382">
        <v>8.91</v>
      </c>
    </row>
    <row r="3383" spans="1:28" x14ac:dyDescent="0.55000000000000004">
      <c r="A3383" t="s">
        <v>922</v>
      </c>
      <c r="B3383" s="32">
        <v>33912</v>
      </c>
      <c r="V3383"/>
      <c r="AB3383">
        <v>10.329999999999998</v>
      </c>
    </row>
    <row r="3384" spans="1:28" x14ac:dyDescent="0.55000000000000004">
      <c r="A3384" t="s">
        <v>921</v>
      </c>
      <c r="B3384" s="32">
        <v>33912</v>
      </c>
      <c r="V3384"/>
      <c r="AB3384">
        <v>8.6999999999999993</v>
      </c>
    </row>
    <row r="3385" spans="1:28" x14ac:dyDescent="0.55000000000000004">
      <c r="A3385" t="s">
        <v>923</v>
      </c>
      <c r="B3385" s="32">
        <v>33912</v>
      </c>
      <c r="V3385"/>
      <c r="AB3385">
        <v>10.590000000000002</v>
      </c>
    </row>
    <row r="3386" spans="1:28" x14ac:dyDescent="0.55000000000000004">
      <c r="A3386" t="s">
        <v>922</v>
      </c>
      <c r="B3386" s="32">
        <v>33912</v>
      </c>
      <c r="V3386"/>
      <c r="AB3386">
        <v>10.311000000000002</v>
      </c>
    </row>
    <row r="3387" spans="1:28" x14ac:dyDescent="0.55000000000000004">
      <c r="A3387" t="s">
        <v>920</v>
      </c>
      <c r="B3387" s="32">
        <v>33912</v>
      </c>
      <c r="V3387"/>
      <c r="AB3387">
        <v>8.7099999999999973</v>
      </c>
    </row>
    <row r="3388" spans="1:28" x14ac:dyDescent="0.55000000000000004">
      <c r="A3388" t="s">
        <v>923</v>
      </c>
      <c r="B3388" s="32">
        <v>33912</v>
      </c>
      <c r="V3388"/>
      <c r="AB3388">
        <v>10.5</v>
      </c>
    </row>
    <row r="3389" spans="1:28" x14ac:dyDescent="0.55000000000000004">
      <c r="A3389" t="s">
        <v>921</v>
      </c>
      <c r="B3389" s="32">
        <v>33912</v>
      </c>
      <c r="V3389"/>
      <c r="AB3389">
        <v>9.11</v>
      </c>
    </row>
    <row r="3390" spans="1:28" x14ac:dyDescent="0.55000000000000004">
      <c r="A3390" t="s">
        <v>920</v>
      </c>
      <c r="B3390" s="32">
        <v>33912</v>
      </c>
      <c r="V3390"/>
      <c r="AB3390">
        <v>8.7899999999999991</v>
      </c>
    </row>
    <row r="3391" spans="1:28" x14ac:dyDescent="0.55000000000000004">
      <c r="A3391" t="s">
        <v>922</v>
      </c>
      <c r="B3391" s="32">
        <v>33912</v>
      </c>
      <c r="V3391"/>
      <c r="AB3391">
        <v>10.818000000000001</v>
      </c>
    </row>
    <row r="3392" spans="1:28" x14ac:dyDescent="0.55000000000000004">
      <c r="A3392" t="s">
        <v>923</v>
      </c>
      <c r="B3392" s="32">
        <v>33919</v>
      </c>
      <c r="V3392"/>
      <c r="AB3392">
        <v>10.75</v>
      </c>
    </row>
    <row r="3393" spans="1:28" x14ac:dyDescent="0.55000000000000004">
      <c r="A3393" t="s">
        <v>921</v>
      </c>
      <c r="B3393" s="32">
        <v>33919</v>
      </c>
      <c r="V3393"/>
      <c r="AB3393">
        <v>9.34</v>
      </c>
    </row>
    <row r="3394" spans="1:28" x14ac:dyDescent="0.55000000000000004">
      <c r="A3394" t="s">
        <v>920</v>
      </c>
      <c r="B3394" s="32">
        <v>33919</v>
      </c>
      <c r="V3394"/>
      <c r="AB3394">
        <v>9.6999999999999993</v>
      </c>
    </row>
    <row r="3395" spans="1:28" x14ac:dyDescent="0.55000000000000004">
      <c r="A3395" t="s">
        <v>922</v>
      </c>
      <c r="B3395" s="32">
        <v>33919</v>
      </c>
      <c r="V3395"/>
      <c r="AB3395">
        <v>10.8</v>
      </c>
    </row>
    <row r="3396" spans="1:28" x14ac:dyDescent="0.55000000000000004">
      <c r="A3396" t="s">
        <v>921</v>
      </c>
      <c r="B3396" s="32">
        <v>33919</v>
      </c>
      <c r="V3396"/>
      <c r="AB3396">
        <v>9.4300000000000015</v>
      </c>
    </row>
    <row r="3397" spans="1:28" x14ac:dyDescent="0.55000000000000004">
      <c r="A3397" t="s">
        <v>923</v>
      </c>
      <c r="B3397" s="32">
        <v>33919</v>
      </c>
      <c r="V3397"/>
      <c r="AB3397">
        <v>10.5</v>
      </c>
    </row>
    <row r="3398" spans="1:28" x14ac:dyDescent="0.55000000000000004">
      <c r="A3398" t="s">
        <v>922</v>
      </c>
      <c r="B3398" s="32">
        <v>33919</v>
      </c>
      <c r="V3398"/>
      <c r="AB3398">
        <v>10.3</v>
      </c>
    </row>
    <row r="3399" spans="1:28" x14ac:dyDescent="0.55000000000000004">
      <c r="A3399" t="s">
        <v>920</v>
      </c>
      <c r="B3399" s="32">
        <v>33919</v>
      </c>
      <c r="V3399"/>
      <c r="AB3399">
        <v>9.82</v>
      </c>
    </row>
    <row r="3400" spans="1:28" x14ac:dyDescent="0.55000000000000004">
      <c r="A3400" t="s">
        <v>923</v>
      </c>
      <c r="B3400" s="32">
        <v>33919</v>
      </c>
      <c r="V3400"/>
      <c r="AB3400">
        <v>10.129999999999999</v>
      </c>
    </row>
    <row r="3401" spans="1:28" x14ac:dyDescent="0.55000000000000004">
      <c r="A3401" t="s">
        <v>921</v>
      </c>
      <c r="B3401" s="32">
        <v>33919</v>
      </c>
      <c r="V3401"/>
      <c r="AB3401">
        <v>9.77</v>
      </c>
    </row>
    <row r="3402" spans="1:28" x14ac:dyDescent="0.55000000000000004">
      <c r="A3402" t="s">
        <v>920</v>
      </c>
      <c r="B3402" s="32">
        <v>33919</v>
      </c>
      <c r="V3402"/>
      <c r="AB3402">
        <v>9.7900000000000027</v>
      </c>
    </row>
    <row r="3403" spans="1:28" x14ac:dyDescent="0.55000000000000004">
      <c r="A3403" t="s">
        <v>922</v>
      </c>
      <c r="B3403" s="32">
        <v>33919</v>
      </c>
      <c r="V3403"/>
      <c r="AB3403">
        <v>11.2</v>
      </c>
    </row>
    <row r="3404" spans="1:28" x14ac:dyDescent="0.55000000000000004">
      <c r="A3404" t="s">
        <v>923</v>
      </c>
      <c r="B3404" s="32">
        <v>33925</v>
      </c>
      <c r="V3404"/>
      <c r="AB3404">
        <v>11</v>
      </c>
    </row>
    <row r="3405" spans="1:28" x14ac:dyDescent="0.55000000000000004">
      <c r="A3405" t="s">
        <v>921</v>
      </c>
      <c r="B3405" s="32">
        <v>33925</v>
      </c>
      <c r="V3405"/>
      <c r="AB3405">
        <v>10.23</v>
      </c>
    </row>
    <row r="3406" spans="1:28" x14ac:dyDescent="0.55000000000000004">
      <c r="A3406" t="s">
        <v>920</v>
      </c>
      <c r="B3406" s="32">
        <v>33925</v>
      </c>
      <c r="V3406"/>
      <c r="AB3406">
        <v>10.610000000000001</v>
      </c>
    </row>
    <row r="3407" spans="1:28" x14ac:dyDescent="0.55000000000000004">
      <c r="A3407" t="s">
        <v>922</v>
      </c>
      <c r="B3407" s="32">
        <v>33925</v>
      </c>
      <c r="V3407"/>
      <c r="AB3407">
        <v>10.7</v>
      </c>
    </row>
    <row r="3408" spans="1:28" x14ac:dyDescent="0.55000000000000004">
      <c r="A3408" t="s">
        <v>921</v>
      </c>
      <c r="B3408" s="32">
        <v>33925</v>
      </c>
      <c r="V3408"/>
      <c r="AB3408">
        <v>10.42</v>
      </c>
    </row>
    <row r="3409" spans="1:55" x14ac:dyDescent="0.55000000000000004">
      <c r="A3409" t="s">
        <v>923</v>
      </c>
      <c r="B3409" s="32">
        <v>33925</v>
      </c>
      <c r="V3409"/>
      <c r="AB3409">
        <v>11</v>
      </c>
    </row>
    <row r="3410" spans="1:55" x14ac:dyDescent="0.55000000000000004">
      <c r="A3410" t="s">
        <v>922</v>
      </c>
      <c r="B3410" s="32">
        <v>33925</v>
      </c>
      <c r="V3410"/>
      <c r="AB3410">
        <v>10.8</v>
      </c>
    </row>
    <row r="3411" spans="1:55" x14ac:dyDescent="0.55000000000000004">
      <c r="A3411" t="s">
        <v>920</v>
      </c>
      <c r="B3411" s="32">
        <v>33925</v>
      </c>
      <c r="V3411"/>
      <c r="AB3411">
        <v>10.5</v>
      </c>
    </row>
    <row r="3412" spans="1:55" x14ac:dyDescent="0.55000000000000004">
      <c r="A3412" t="s">
        <v>923</v>
      </c>
      <c r="B3412" s="32">
        <v>33925</v>
      </c>
      <c r="V3412"/>
      <c r="AB3412">
        <v>10.97</v>
      </c>
    </row>
    <row r="3413" spans="1:55" x14ac:dyDescent="0.55000000000000004">
      <c r="A3413" t="s">
        <v>921</v>
      </c>
      <c r="B3413" s="32">
        <v>33925</v>
      </c>
      <c r="V3413"/>
      <c r="AB3413">
        <v>10.7</v>
      </c>
    </row>
    <row r="3414" spans="1:55" x14ac:dyDescent="0.55000000000000004">
      <c r="A3414" t="s">
        <v>920</v>
      </c>
      <c r="B3414" s="32">
        <v>33925</v>
      </c>
      <c r="V3414"/>
      <c r="AB3414">
        <v>10.44</v>
      </c>
    </row>
    <row r="3415" spans="1:55" x14ac:dyDescent="0.55000000000000004">
      <c r="A3415" t="s">
        <v>922</v>
      </c>
      <c r="B3415" s="32">
        <v>33925</v>
      </c>
      <c r="V3415"/>
      <c r="AB3415">
        <v>11.1</v>
      </c>
    </row>
    <row r="3416" spans="1:55" x14ac:dyDescent="0.55000000000000004">
      <c r="A3416" t="s">
        <v>921</v>
      </c>
      <c r="B3416" s="32">
        <v>33932</v>
      </c>
      <c r="V3416"/>
      <c r="AB3416">
        <v>9.8000000000000007</v>
      </c>
    </row>
    <row r="3417" spans="1:55" x14ac:dyDescent="0.55000000000000004">
      <c r="A3417" t="s">
        <v>920</v>
      </c>
      <c r="B3417" s="32">
        <v>33932</v>
      </c>
      <c r="V3417"/>
      <c r="AB3417">
        <v>10.3</v>
      </c>
    </row>
    <row r="3418" spans="1:55" x14ac:dyDescent="0.55000000000000004">
      <c r="A3418" t="s">
        <v>921</v>
      </c>
      <c r="B3418" s="32">
        <v>33932</v>
      </c>
      <c r="V3418"/>
      <c r="AB3418">
        <v>10.4</v>
      </c>
    </row>
    <row r="3419" spans="1:55" x14ac:dyDescent="0.55000000000000004">
      <c r="A3419" t="s">
        <v>920</v>
      </c>
      <c r="B3419" s="32">
        <v>33932</v>
      </c>
      <c r="V3419"/>
      <c r="AB3419">
        <v>11</v>
      </c>
    </row>
    <row r="3420" spans="1:55" x14ac:dyDescent="0.55000000000000004">
      <c r="A3420" t="s">
        <v>921</v>
      </c>
      <c r="B3420" s="32">
        <v>33932</v>
      </c>
      <c r="V3420"/>
      <c r="AB3420">
        <v>10.6</v>
      </c>
    </row>
    <row r="3421" spans="1:55" x14ac:dyDescent="0.55000000000000004">
      <c r="A3421" t="s">
        <v>920</v>
      </c>
      <c r="B3421" s="32">
        <v>33932</v>
      </c>
      <c r="V3421"/>
      <c r="AB3421">
        <v>10.4</v>
      </c>
    </row>
    <row r="3422" spans="1:55" x14ac:dyDescent="0.55000000000000004">
      <c r="A3422" s="3" t="s">
        <v>932</v>
      </c>
      <c r="B3422" s="32">
        <v>33450</v>
      </c>
      <c r="C3422" t="s">
        <v>933</v>
      </c>
      <c r="Q3422">
        <v>5.8</v>
      </c>
      <c r="R3422">
        <v>218</v>
      </c>
      <c r="V3422"/>
      <c r="BC3422">
        <v>549</v>
      </c>
    </row>
    <row r="3423" spans="1:55" x14ac:dyDescent="0.55000000000000004">
      <c r="A3423" s="3" t="s">
        <v>932</v>
      </c>
      <c r="B3423" s="32">
        <v>33533</v>
      </c>
      <c r="C3423" t="s">
        <v>933</v>
      </c>
      <c r="Q3423">
        <v>8.35</v>
      </c>
      <c r="R3423">
        <v>984</v>
      </c>
      <c r="V3423"/>
      <c r="AM3423">
        <v>10</v>
      </c>
      <c r="AN3423">
        <v>196</v>
      </c>
      <c r="AP3423" t="s">
        <v>940</v>
      </c>
      <c r="AW3423">
        <v>22.6</v>
      </c>
      <c r="AX3423">
        <v>172</v>
      </c>
      <c r="BA3423">
        <v>181.5</v>
      </c>
      <c r="BB3423">
        <v>617</v>
      </c>
      <c r="BC3423">
        <v>377</v>
      </c>
    </row>
    <row r="3424" spans="1:55" x14ac:dyDescent="0.55000000000000004">
      <c r="A3424" s="3" t="s">
        <v>932</v>
      </c>
      <c r="B3424" s="32">
        <v>33573</v>
      </c>
      <c r="C3424" t="s">
        <v>933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N3424">
        <v>118</v>
      </c>
      <c r="AP3424" t="s">
        <v>930</v>
      </c>
      <c r="AX3424">
        <v>164</v>
      </c>
      <c r="BB3424">
        <v>423</v>
      </c>
      <c r="BC3424">
        <v>372</v>
      </c>
    </row>
    <row r="3425" spans="1:55" x14ac:dyDescent="0.55000000000000004">
      <c r="A3425" s="3" t="s">
        <v>934</v>
      </c>
      <c r="B3425" s="32">
        <v>33450</v>
      </c>
      <c r="C3425" t="s">
        <v>933</v>
      </c>
      <c r="Q3425">
        <v>7.74</v>
      </c>
      <c r="R3425">
        <v>286</v>
      </c>
      <c r="V3425"/>
      <c r="BC3425">
        <v>607</v>
      </c>
    </row>
    <row r="3426" spans="1:55" x14ac:dyDescent="0.55000000000000004">
      <c r="A3426" s="3" t="s">
        <v>934</v>
      </c>
      <c r="B3426" s="32">
        <v>33533</v>
      </c>
      <c r="C3426" t="s">
        <v>933</v>
      </c>
      <c r="V3426"/>
    </row>
    <row r="3427" spans="1:55" x14ac:dyDescent="0.55000000000000004">
      <c r="A3427" s="3" t="s">
        <v>934</v>
      </c>
      <c r="B3427" s="32">
        <v>33573</v>
      </c>
      <c r="C3427" t="s">
        <v>933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P3427" t="s">
        <v>930</v>
      </c>
      <c r="BC3427">
        <v>380</v>
      </c>
    </row>
    <row r="3428" spans="1:55" x14ac:dyDescent="0.55000000000000004">
      <c r="A3428" s="3" t="s">
        <v>935</v>
      </c>
      <c r="B3428" s="32">
        <v>33450</v>
      </c>
      <c r="C3428" t="s">
        <v>933</v>
      </c>
      <c r="Q3428">
        <v>8.9600000000000009</v>
      </c>
      <c r="R3428">
        <v>291</v>
      </c>
      <c r="V3428"/>
      <c r="BC3428">
        <v>618</v>
      </c>
    </row>
    <row r="3429" spans="1:55" x14ac:dyDescent="0.55000000000000004">
      <c r="A3429" s="3" t="s">
        <v>935</v>
      </c>
      <c r="B3429" s="32">
        <v>33533</v>
      </c>
      <c r="C3429" t="s">
        <v>933</v>
      </c>
      <c r="Q3429">
        <v>12.45</v>
      </c>
      <c r="R3429">
        <v>1075</v>
      </c>
      <c r="V3429"/>
      <c r="AM3429">
        <v>11.6</v>
      </c>
      <c r="AN3429">
        <v>258</v>
      </c>
      <c r="AW3429">
        <v>28.5</v>
      </c>
      <c r="AX3429">
        <v>204</v>
      </c>
      <c r="BA3429">
        <v>126.4</v>
      </c>
      <c r="BB3429">
        <v>614</v>
      </c>
      <c r="BC3429">
        <v>421</v>
      </c>
    </row>
    <row r="3430" spans="1:55" x14ac:dyDescent="0.55000000000000004">
      <c r="A3430" s="3" t="s">
        <v>935</v>
      </c>
      <c r="B3430" s="32">
        <v>33573</v>
      </c>
      <c r="C3430" t="s">
        <v>933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N3430">
        <v>140</v>
      </c>
      <c r="AP3430" t="s">
        <v>930</v>
      </c>
      <c r="AX3430">
        <v>188</v>
      </c>
      <c r="BB3430">
        <v>465</v>
      </c>
      <c r="BC3430">
        <v>382</v>
      </c>
    </row>
    <row r="3431" spans="1:55" x14ac:dyDescent="0.55000000000000004">
      <c r="A3431" s="3" t="s">
        <v>936</v>
      </c>
      <c r="B3431" s="32">
        <v>33450</v>
      </c>
      <c r="C3431" t="s">
        <v>933</v>
      </c>
      <c r="Q3431">
        <v>10.46</v>
      </c>
      <c r="R3431">
        <v>316</v>
      </c>
      <c r="V3431"/>
      <c r="BC3431">
        <v>691</v>
      </c>
    </row>
    <row r="3432" spans="1:55" x14ac:dyDescent="0.55000000000000004">
      <c r="A3432" s="3" t="s">
        <v>936</v>
      </c>
      <c r="B3432" s="32">
        <v>33533</v>
      </c>
      <c r="C3432" t="s">
        <v>933</v>
      </c>
      <c r="Q3432">
        <v>14.14</v>
      </c>
      <c r="R3432">
        <v>1092</v>
      </c>
      <c r="V3432"/>
      <c r="AM3432">
        <v>11.9</v>
      </c>
      <c r="AN3432">
        <v>275</v>
      </c>
      <c r="AW3432">
        <v>29.3</v>
      </c>
      <c r="AX3432">
        <v>212</v>
      </c>
      <c r="BA3432">
        <v>110.1</v>
      </c>
      <c r="BB3432">
        <v>604</v>
      </c>
      <c r="BC3432">
        <v>416</v>
      </c>
    </row>
    <row r="3433" spans="1:55" x14ac:dyDescent="0.55000000000000004">
      <c r="A3433" s="3" t="s">
        <v>936</v>
      </c>
      <c r="B3433" s="32">
        <v>33573</v>
      </c>
      <c r="C3433" t="s">
        <v>933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N3433">
        <v>162</v>
      </c>
      <c r="AP3433" t="s">
        <v>930</v>
      </c>
      <c r="AX3433">
        <v>190</v>
      </c>
      <c r="BB3433">
        <v>474</v>
      </c>
      <c r="BC3433">
        <v>376</v>
      </c>
    </row>
    <row r="3434" spans="1:55" x14ac:dyDescent="0.55000000000000004">
      <c r="A3434" s="3" t="s">
        <v>937</v>
      </c>
      <c r="B3434" s="32">
        <v>33450</v>
      </c>
      <c r="C3434" t="s">
        <v>933</v>
      </c>
      <c r="V3434"/>
    </row>
    <row r="3435" spans="1:55" x14ac:dyDescent="0.55000000000000004">
      <c r="A3435" s="3" t="s">
        <v>937</v>
      </c>
      <c r="B3435" s="32">
        <v>33533</v>
      </c>
      <c r="C3435" t="s">
        <v>933</v>
      </c>
      <c r="V3435"/>
    </row>
    <row r="3436" spans="1:55" x14ac:dyDescent="0.55000000000000004">
      <c r="A3436" s="3" t="s">
        <v>937</v>
      </c>
      <c r="B3436" s="32">
        <v>33573</v>
      </c>
      <c r="C3436" t="s">
        <v>933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P3436" t="s">
        <v>930</v>
      </c>
      <c r="BC3436">
        <v>389</v>
      </c>
    </row>
    <row r="3437" spans="1:55" x14ac:dyDescent="0.55000000000000004">
      <c r="A3437" s="3" t="s">
        <v>938</v>
      </c>
      <c r="B3437" s="32">
        <v>33450</v>
      </c>
      <c r="C3437" t="s">
        <v>933</v>
      </c>
      <c r="V3437"/>
    </row>
    <row r="3438" spans="1:55" x14ac:dyDescent="0.55000000000000004">
      <c r="A3438" s="3" t="s">
        <v>938</v>
      </c>
      <c r="B3438" s="32">
        <v>33533</v>
      </c>
      <c r="C3438" t="s">
        <v>933</v>
      </c>
      <c r="Q3438">
        <v>16.420000000000002</v>
      </c>
      <c r="R3438">
        <v>1097</v>
      </c>
      <c r="V3438"/>
      <c r="AM3438">
        <v>11.6</v>
      </c>
      <c r="AN3438">
        <v>311</v>
      </c>
      <c r="AW3438">
        <v>28.8</v>
      </c>
      <c r="AX3438">
        <v>205</v>
      </c>
      <c r="BA3438">
        <v>82.4</v>
      </c>
      <c r="BB3438">
        <v>581</v>
      </c>
      <c r="BC3438">
        <v>420</v>
      </c>
    </row>
    <row r="3439" spans="1:55" x14ac:dyDescent="0.55000000000000004">
      <c r="A3439" s="3" t="s">
        <v>938</v>
      </c>
      <c r="B3439" s="32">
        <v>33573</v>
      </c>
      <c r="C3439" t="s">
        <v>933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N3439">
        <v>159</v>
      </c>
      <c r="AP3439" t="s">
        <v>930</v>
      </c>
      <c r="AX3439">
        <v>186</v>
      </c>
      <c r="BB3439">
        <v>468</v>
      </c>
      <c r="BC3439">
        <v>379</v>
      </c>
    </row>
    <row r="3440" spans="1:55" x14ac:dyDescent="0.55000000000000004">
      <c r="A3440" s="3" t="s">
        <v>941</v>
      </c>
      <c r="B3440" s="32">
        <v>33487</v>
      </c>
      <c r="C3440" t="s">
        <v>848</v>
      </c>
      <c r="Q3440">
        <v>5.67</v>
      </c>
      <c r="R3440">
        <v>167</v>
      </c>
      <c r="V3440"/>
      <c r="BC3440">
        <v>1056</v>
      </c>
    </row>
    <row r="3441" spans="1:55" x14ac:dyDescent="0.55000000000000004">
      <c r="A3441" s="3" t="s">
        <v>941</v>
      </c>
      <c r="B3441" s="32">
        <v>33547</v>
      </c>
      <c r="Q3441">
        <v>10.28</v>
      </c>
      <c r="R3441">
        <v>986</v>
      </c>
      <c r="V3441"/>
      <c r="AM3441">
        <v>13.2</v>
      </c>
      <c r="AN3441">
        <v>159</v>
      </c>
      <c r="AW3441">
        <v>26.4</v>
      </c>
      <c r="AX3441">
        <v>196</v>
      </c>
      <c r="BA3441">
        <v>204.7</v>
      </c>
      <c r="BB3441">
        <v>632</v>
      </c>
      <c r="BC3441">
        <v>515</v>
      </c>
    </row>
    <row r="3442" spans="1:55" x14ac:dyDescent="0.55000000000000004">
      <c r="A3442" s="3" t="s">
        <v>941</v>
      </c>
      <c r="B3442" s="32">
        <v>33592</v>
      </c>
      <c r="C3442" t="s">
        <v>848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P3442" t="s">
        <v>930</v>
      </c>
      <c r="BC3442">
        <v>500</v>
      </c>
    </row>
    <row r="3443" spans="1:55" x14ac:dyDescent="0.55000000000000004">
      <c r="A3443" s="3" t="s">
        <v>943</v>
      </c>
      <c r="B3443" s="32">
        <v>33547</v>
      </c>
      <c r="Q3443">
        <v>13.66</v>
      </c>
      <c r="R3443">
        <v>1086</v>
      </c>
      <c r="V3443"/>
      <c r="AM3443">
        <v>12.8</v>
      </c>
      <c r="AN3443">
        <v>206</v>
      </c>
      <c r="AW3443">
        <v>26.6</v>
      </c>
      <c r="AX3443">
        <v>214</v>
      </c>
      <c r="BA3443">
        <v>182.4</v>
      </c>
      <c r="BB3443">
        <v>667</v>
      </c>
      <c r="BC3443">
        <v>603</v>
      </c>
    </row>
    <row r="3444" spans="1:55" x14ac:dyDescent="0.55000000000000004">
      <c r="A3444" s="3" t="s">
        <v>943</v>
      </c>
      <c r="B3444" s="32">
        <v>33592</v>
      </c>
      <c r="C3444" t="s">
        <v>848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P3444" t="s">
        <v>930</v>
      </c>
      <c r="BC3444">
        <v>557</v>
      </c>
    </row>
    <row r="3445" spans="1:55" x14ac:dyDescent="0.55000000000000004">
      <c r="A3445" s="3" t="s">
        <v>944</v>
      </c>
      <c r="B3445" s="32">
        <v>33547</v>
      </c>
      <c r="Q3445">
        <v>15.85</v>
      </c>
      <c r="R3445">
        <v>1167</v>
      </c>
      <c r="V3445"/>
      <c r="AM3445">
        <v>13.2</v>
      </c>
      <c r="AN3445">
        <v>228</v>
      </c>
      <c r="AW3445">
        <v>28.4</v>
      </c>
      <c r="AX3445">
        <v>233</v>
      </c>
      <c r="BA3445">
        <v>185</v>
      </c>
      <c r="BB3445">
        <v>706</v>
      </c>
      <c r="BC3445">
        <v>627</v>
      </c>
    </row>
    <row r="3446" spans="1:55" x14ac:dyDescent="0.55000000000000004">
      <c r="A3446" s="3" t="s">
        <v>944</v>
      </c>
      <c r="B3446" s="32">
        <v>33592</v>
      </c>
      <c r="C3446" t="s">
        <v>848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P3446" t="s">
        <v>930</v>
      </c>
      <c r="BC3446">
        <v>606</v>
      </c>
    </row>
    <row r="3447" spans="1:55" x14ac:dyDescent="0.55000000000000004">
      <c r="A3447" s="3" t="s">
        <v>945</v>
      </c>
      <c r="B3447" s="32">
        <v>33547</v>
      </c>
      <c r="Q3447">
        <v>17.02</v>
      </c>
      <c r="R3447">
        <v>1132</v>
      </c>
      <c r="V3447"/>
      <c r="AM3447">
        <v>11.7</v>
      </c>
      <c r="AN3447">
        <v>232</v>
      </c>
      <c r="AW3447">
        <v>28.2</v>
      </c>
      <c r="AX3447">
        <v>239</v>
      </c>
      <c r="BA3447">
        <v>170</v>
      </c>
      <c r="BB3447">
        <v>662</v>
      </c>
      <c r="BC3447">
        <v>606</v>
      </c>
    </row>
    <row r="3448" spans="1:55" x14ac:dyDescent="0.55000000000000004">
      <c r="A3448" s="3" t="s">
        <v>945</v>
      </c>
      <c r="B3448" s="32">
        <v>33592</v>
      </c>
      <c r="C3448" t="s">
        <v>848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P3448" t="s">
        <v>930</v>
      </c>
      <c r="BC3448">
        <v>570</v>
      </c>
    </row>
    <row r="3449" spans="1:55" x14ac:dyDescent="0.55000000000000004">
      <c r="A3449" s="3" t="s">
        <v>946</v>
      </c>
      <c r="B3449" s="32">
        <v>33547</v>
      </c>
      <c r="Q3449">
        <v>18.98</v>
      </c>
      <c r="R3449">
        <v>1163</v>
      </c>
      <c r="V3449"/>
      <c r="AM3449">
        <v>11.6</v>
      </c>
      <c r="AN3449">
        <v>262</v>
      </c>
      <c r="AW3449">
        <v>29.6</v>
      </c>
      <c r="AX3449">
        <v>236</v>
      </c>
      <c r="BA3449">
        <v>163</v>
      </c>
      <c r="BB3449">
        <v>665</v>
      </c>
      <c r="BC3449">
        <v>633</v>
      </c>
    </row>
    <row r="3450" spans="1:55" x14ac:dyDescent="0.55000000000000004">
      <c r="A3450" s="3" t="s">
        <v>946</v>
      </c>
      <c r="B3450" s="32">
        <v>33592</v>
      </c>
      <c r="C3450" t="s">
        <v>848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P3450" t="s">
        <v>930</v>
      </c>
      <c r="BC3450">
        <v>604</v>
      </c>
    </row>
    <row r="3451" spans="1:55" x14ac:dyDescent="0.55000000000000004">
      <c r="A3451" s="3" t="s">
        <v>947</v>
      </c>
      <c r="B3451" s="32">
        <v>33547</v>
      </c>
      <c r="Q3451">
        <v>20.149999999999999</v>
      </c>
      <c r="R3451">
        <v>1194</v>
      </c>
      <c r="V3451"/>
      <c r="AM3451">
        <v>10.3</v>
      </c>
      <c r="AN3451">
        <v>262</v>
      </c>
      <c r="AW3451">
        <v>27.6</v>
      </c>
      <c r="AX3451">
        <v>250</v>
      </c>
      <c r="BA3451">
        <v>143.19999999999999</v>
      </c>
      <c r="BB3451">
        <v>681</v>
      </c>
      <c r="BC3451">
        <v>646</v>
      </c>
    </row>
    <row r="3452" spans="1:55" x14ac:dyDescent="0.55000000000000004">
      <c r="A3452" s="3" t="s">
        <v>947</v>
      </c>
      <c r="B3452" s="32">
        <v>33592</v>
      </c>
      <c r="C3452" t="s">
        <v>848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P3452" t="s">
        <v>930</v>
      </c>
      <c r="BC3452">
        <v>620</v>
      </c>
    </row>
    <row r="3453" spans="1:55" x14ac:dyDescent="0.55000000000000004">
      <c r="A3453" s="3" t="s">
        <v>942</v>
      </c>
      <c r="B3453" s="32">
        <v>33547</v>
      </c>
      <c r="Q3453">
        <v>21.59</v>
      </c>
      <c r="R3453">
        <v>1188</v>
      </c>
      <c r="V3453"/>
      <c r="AM3453">
        <v>11.2</v>
      </c>
      <c r="AN3453">
        <v>280</v>
      </c>
      <c r="AW3453">
        <v>27.7</v>
      </c>
      <c r="AX3453">
        <v>244</v>
      </c>
      <c r="BA3453">
        <v>133.19999999999999</v>
      </c>
      <c r="BB3453">
        <v>664</v>
      </c>
      <c r="BC3453">
        <v>644</v>
      </c>
    </row>
    <row r="3454" spans="1:55" x14ac:dyDescent="0.55000000000000004">
      <c r="A3454" s="3" t="s">
        <v>942</v>
      </c>
      <c r="B3454" s="32">
        <v>33592</v>
      </c>
      <c r="C3454" t="s">
        <v>848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P3454" t="s">
        <v>930</v>
      </c>
      <c r="BC3454">
        <v>615</v>
      </c>
    </row>
    <row r="3455" spans="1:55" x14ac:dyDescent="0.55000000000000004">
      <c r="A3455" t="s">
        <v>951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5" x14ac:dyDescent="0.55000000000000004">
      <c r="A3456" t="s">
        <v>952</v>
      </c>
      <c r="B3456" s="32">
        <v>40451</v>
      </c>
      <c r="V3456"/>
      <c r="AC3456">
        <v>0</v>
      </c>
    </row>
    <row r="3457" spans="1:29" x14ac:dyDescent="0.55000000000000004">
      <c r="A3457" t="s">
        <v>953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55000000000000004">
      <c r="A3458" t="s">
        <v>954</v>
      </c>
      <c r="B3458" s="32">
        <v>40451</v>
      </c>
      <c r="V3458"/>
      <c r="AC3458">
        <v>0</v>
      </c>
    </row>
    <row r="3459" spans="1:29" x14ac:dyDescent="0.55000000000000004">
      <c r="A3459" t="s">
        <v>955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55000000000000004">
      <c r="A3460" t="s">
        <v>956</v>
      </c>
      <c r="B3460" s="32">
        <v>40451</v>
      </c>
      <c r="V3460"/>
      <c r="AC3460">
        <v>0</v>
      </c>
    </row>
    <row r="3461" spans="1:29" x14ac:dyDescent="0.55000000000000004">
      <c r="A3461" t="s">
        <v>957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55000000000000004">
      <c r="A3462" t="s">
        <v>958</v>
      </c>
      <c r="B3462" s="32">
        <v>40451</v>
      </c>
      <c r="V3462"/>
      <c r="AC3462">
        <v>0</v>
      </c>
    </row>
    <row r="3463" spans="1:29" x14ac:dyDescent="0.55000000000000004">
      <c r="A3463" t="s">
        <v>951</v>
      </c>
      <c r="B3463" s="32">
        <v>40455</v>
      </c>
      <c r="V3463"/>
      <c r="AC3463">
        <v>8.8397338508350548E-2</v>
      </c>
    </row>
    <row r="3464" spans="1:29" x14ac:dyDescent="0.55000000000000004">
      <c r="A3464" t="s">
        <v>952</v>
      </c>
      <c r="B3464" s="32">
        <v>40455</v>
      </c>
      <c r="V3464"/>
      <c r="AC3464">
        <v>0</v>
      </c>
    </row>
    <row r="3465" spans="1:29" x14ac:dyDescent="0.55000000000000004">
      <c r="A3465" t="s">
        <v>953</v>
      </c>
      <c r="B3465" s="32">
        <v>40455</v>
      </c>
      <c r="V3465"/>
      <c r="AC3465">
        <v>0.11870256494063883</v>
      </c>
    </row>
    <row r="3466" spans="1:29" x14ac:dyDescent="0.55000000000000004">
      <c r="A3466" t="s">
        <v>954</v>
      </c>
      <c r="B3466" s="32">
        <v>40455</v>
      </c>
      <c r="V3466"/>
      <c r="AC3466">
        <v>0</v>
      </c>
    </row>
    <row r="3467" spans="1:29" x14ac:dyDescent="0.55000000000000004">
      <c r="A3467" t="s">
        <v>955</v>
      </c>
      <c r="B3467" s="32">
        <v>40455</v>
      </c>
      <c r="V3467"/>
      <c r="AC3467">
        <v>0.10768390276943077</v>
      </c>
    </row>
    <row r="3468" spans="1:29" x14ac:dyDescent="0.55000000000000004">
      <c r="A3468" t="s">
        <v>956</v>
      </c>
      <c r="B3468" s="32">
        <v>40455</v>
      </c>
      <c r="V3468"/>
      <c r="AC3468">
        <v>0</v>
      </c>
    </row>
    <row r="3469" spans="1:29" x14ac:dyDescent="0.55000000000000004">
      <c r="A3469" t="s">
        <v>957</v>
      </c>
      <c r="B3469" s="32">
        <v>40455</v>
      </c>
      <c r="V3469"/>
      <c r="AC3469">
        <v>0.12231553781698565</v>
      </c>
    </row>
    <row r="3470" spans="1:29" x14ac:dyDescent="0.55000000000000004">
      <c r="A3470" t="s">
        <v>958</v>
      </c>
      <c r="B3470" s="32">
        <v>40455</v>
      </c>
      <c r="V3470"/>
      <c r="AC3470">
        <v>0</v>
      </c>
    </row>
    <row r="3471" spans="1:29" x14ac:dyDescent="0.55000000000000004">
      <c r="A3471" t="s">
        <v>951</v>
      </c>
      <c r="B3471" s="32">
        <v>40463</v>
      </c>
      <c r="V3471"/>
      <c r="AC3471">
        <v>0.15277132182768263</v>
      </c>
    </row>
    <row r="3472" spans="1:29" x14ac:dyDescent="0.55000000000000004">
      <c r="A3472" t="s">
        <v>952</v>
      </c>
      <c r="B3472" s="32">
        <v>40463</v>
      </c>
      <c r="V3472"/>
      <c r="AC3472">
        <v>1.2805860911833581E-2</v>
      </c>
    </row>
    <row r="3473" spans="1:29" x14ac:dyDescent="0.55000000000000004">
      <c r="A3473" t="s">
        <v>953</v>
      </c>
      <c r="B3473" s="32">
        <v>40463</v>
      </c>
      <c r="V3473"/>
      <c r="AC3473">
        <v>0.20736665006664026</v>
      </c>
    </row>
    <row r="3474" spans="1:29" x14ac:dyDescent="0.55000000000000004">
      <c r="A3474" t="s">
        <v>954</v>
      </c>
      <c r="B3474" s="32">
        <v>40463</v>
      </c>
      <c r="V3474"/>
      <c r="AC3474">
        <v>9.8642134734183429E-3</v>
      </c>
    </row>
    <row r="3475" spans="1:29" x14ac:dyDescent="0.55000000000000004">
      <c r="A3475" t="s">
        <v>955</v>
      </c>
      <c r="B3475" s="32">
        <v>40463</v>
      </c>
      <c r="V3475"/>
      <c r="AC3475">
        <v>0.21796915675885917</v>
      </c>
    </row>
    <row r="3476" spans="1:29" x14ac:dyDescent="0.55000000000000004">
      <c r="A3476" t="s">
        <v>956</v>
      </c>
      <c r="B3476" s="32">
        <v>40463</v>
      </c>
      <c r="V3476"/>
      <c r="AC3476">
        <v>1.3384665325941902E-2</v>
      </c>
    </row>
    <row r="3477" spans="1:29" x14ac:dyDescent="0.55000000000000004">
      <c r="A3477" t="s">
        <v>957</v>
      </c>
      <c r="B3477" s="32">
        <v>40463</v>
      </c>
      <c r="V3477"/>
      <c r="AC3477">
        <v>0.20994113438717957</v>
      </c>
    </row>
    <row r="3478" spans="1:29" x14ac:dyDescent="0.55000000000000004">
      <c r="A3478" t="s">
        <v>958</v>
      </c>
      <c r="B3478" s="32">
        <v>40463</v>
      </c>
      <c r="V3478"/>
      <c r="AC3478">
        <v>7.2233530383029876E-3</v>
      </c>
    </row>
    <row r="3479" spans="1:29" x14ac:dyDescent="0.55000000000000004">
      <c r="A3479" t="s">
        <v>951</v>
      </c>
      <c r="B3479" s="32">
        <v>40473</v>
      </c>
      <c r="V3479"/>
      <c r="AC3479">
        <v>0.38507945523796977</v>
      </c>
    </row>
    <row r="3480" spans="1:29" x14ac:dyDescent="0.55000000000000004">
      <c r="A3480" t="s">
        <v>952</v>
      </c>
      <c r="B3480" s="32">
        <v>40473</v>
      </c>
      <c r="V3480"/>
      <c r="AC3480">
        <v>5.7260433076929018E-2</v>
      </c>
    </row>
    <row r="3481" spans="1:29" x14ac:dyDescent="0.55000000000000004">
      <c r="A3481" t="s">
        <v>953</v>
      </c>
      <c r="B3481" s="32">
        <v>40473</v>
      </c>
      <c r="V3481"/>
      <c r="AC3481">
        <v>0.44843006929895679</v>
      </c>
    </row>
    <row r="3482" spans="1:29" x14ac:dyDescent="0.55000000000000004">
      <c r="A3482" t="s">
        <v>954</v>
      </c>
      <c r="B3482" s="32">
        <v>40473</v>
      </c>
      <c r="V3482"/>
      <c r="AC3482">
        <v>4.4218304887928703E-2</v>
      </c>
    </row>
    <row r="3483" spans="1:29" x14ac:dyDescent="0.55000000000000004">
      <c r="A3483" t="s">
        <v>955</v>
      </c>
      <c r="B3483" s="32">
        <v>40473</v>
      </c>
      <c r="V3483"/>
      <c r="AC3483">
        <v>0.46254780828741787</v>
      </c>
    </row>
    <row r="3484" spans="1:29" x14ac:dyDescent="0.55000000000000004">
      <c r="A3484" t="s">
        <v>956</v>
      </c>
      <c r="B3484" s="32">
        <v>40473</v>
      </c>
      <c r="V3484"/>
      <c r="AC3484">
        <v>8.0975076452538874E-2</v>
      </c>
    </row>
    <row r="3485" spans="1:29" x14ac:dyDescent="0.55000000000000004">
      <c r="A3485" t="s">
        <v>957</v>
      </c>
      <c r="B3485" s="32">
        <v>40473</v>
      </c>
      <c r="V3485"/>
      <c r="AC3485">
        <v>0.44496217720639719</v>
      </c>
    </row>
    <row r="3486" spans="1:29" x14ac:dyDescent="0.55000000000000004">
      <c r="A3486" t="s">
        <v>958</v>
      </c>
      <c r="B3486" s="32">
        <v>40473</v>
      </c>
      <c r="V3486"/>
      <c r="AC3486">
        <v>7.3085452802043968E-2</v>
      </c>
    </row>
    <row r="3487" spans="1:29" x14ac:dyDescent="0.55000000000000004">
      <c r="A3487" t="s">
        <v>951</v>
      </c>
      <c r="B3487" s="32">
        <v>40479</v>
      </c>
      <c r="V3487"/>
      <c r="AC3487">
        <v>0.53127775203816496</v>
      </c>
    </row>
    <row r="3488" spans="1:29" x14ac:dyDescent="0.55000000000000004">
      <c r="A3488" t="s">
        <v>952</v>
      </c>
      <c r="B3488" s="32">
        <v>40479</v>
      </c>
      <c r="V3488"/>
      <c r="AC3488">
        <v>0.20570889295211811</v>
      </c>
    </row>
    <row r="3489" spans="1:54" x14ac:dyDescent="0.55000000000000004">
      <c r="A3489" t="s">
        <v>953</v>
      </c>
      <c r="B3489" s="32">
        <v>40479</v>
      </c>
      <c r="V3489"/>
      <c r="AC3489">
        <v>0.63063247413660928</v>
      </c>
    </row>
    <row r="3490" spans="1:54" x14ac:dyDescent="0.55000000000000004">
      <c r="A3490" t="s">
        <v>954</v>
      </c>
      <c r="B3490" s="32">
        <v>40479</v>
      </c>
      <c r="V3490"/>
      <c r="AC3490">
        <v>0.13109701576113064</v>
      </c>
    </row>
    <row r="3491" spans="1:54" x14ac:dyDescent="0.55000000000000004">
      <c r="A3491" t="s">
        <v>955</v>
      </c>
      <c r="B3491" s="32">
        <v>40479</v>
      </c>
      <c r="V3491"/>
      <c r="AC3491">
        <v>0.5953935673682702</v>
      </c>
    </row>
    <row r="3492" spans="1:54" x14ac:dyDescent="0.55000000000000004">
      <c r="A3492" t="s">
        <v>956</v>
      </c>
      <c r="B3492" s="32">
        <v>40479</v>
      </c>
      <c r="V3492"/>
      <c r="AC3492">
        <v>0.26542988742004842</v>
      </c>
    </row>
    <row r="3493" spans="1:54" x14ac:dyDescent="0.55000000000000004">
      <c r="A3493" t="s">
        <v>957</v>
      </c>
      <c r="B3493" s="32">
        <v>40479</v>
      </c>
      <c r="V3493"/>
      <c r="AC3493">
        <v>0.64512952616091956</v>
      </c>
    </row>
    <row r="3494" spans="1:54" x14ac:dyDescent="0.55000000000000004">
      <c r="A3494" t="s">
        <v>958</v>
      </c>
      <c r="B3494" s="32">
        <v>40479</v>
      </c>
      <c r="V3494"/>
      <c r="AC3494">
        <v>0.19179787670772355</v>
      </c>
    </row>
    <row r="3495" spans="1:54" x14ac:dyDescent="0.55000000000000004">
      <c r="A3495" t="s">
        <v>951</v>
      </c>
      <c r="B3495" s="32">
        <v>40486</v>
      </c>
      <c r="C3495" t="s">
        <v>842</v>
      </c>
      <c r="R3495" s="30">
        <v>208.8</v>
      </c>
      <c r="S3495" s="30">
        <v>0</v>
      </c>
      <c r="V3495"/>
      <c r="AC3495">
        <v>0.639234000318888</v>
      </c>
      <c r="AF3495" s="8">
        <v>0</v>
      </c>
      <c r="AL3495">
        <v>121.27803116210332</v>
      </c>
      <c r="BB3495" s="30">
        <v>87.521968837896665</v>
      </c>
    </row>
    <row r="3496" spans="1:54" x14ac:dyDescent="0.55000000000000004">
      <c r="A3496" t="s">
        <v>952</v>
      </c>
      <c r="B3496" s="32">
        <v>40486</v>
      </c>
      <c r="C3496" t="s">
        <v>842</v>
      </c>
      <c r="R3496" s="30">
        <v>0</v>
      </c>
      <c r="S3496" s="30">
        <v>0</v>
      </c>
      <c r="V3496"/>
      <c r="AC3496">
        <v>0.38646605102673637</v>
      </c>
      <c r="AF3496" s="8">
        <v>0</v>
      </c>
      <c r="AL3496">
        <v>0</v>
      </c>
      <c r="BB3496" s="30">
        <v>0</v>
      </c>
    </row>
    <row r="3497" spans="1:54" x14ac:dyDescent="0.55000000000000004">
      <c r="A3497" t="s">
        <v>953</v>
      </c>
      <c r="B3497" s="32">
        <v>40486</v>
      </c>
      <c r="C3497" t="s">
        <v>842</v>
      </c>
      <c r="R3497" s="30">
        <v>162.67500000000001</v>
      </c>
      <c r="S3497" s="30">
        <v>0</v>
      </c>
      <c r="V3497"/>
      <c r="AC3497">
        <v>0.72308689677112847</v>
      </c>
      <c r="AF3497" s="8">
        <v>0</v>
      </c>
      <c r="AL3497">
        <v>100.99104358984255</v>
      </c>
      <c r="BB3497" s="30">
        <v>61.68395641015745</v>
      </c>
    </row>
    <row r="3498" spans="1:54" x14ac:dyDescent="0.55000000000000004">
      <c r="A3498" t="s">
        <v>954</v>
      </c>
      <c r="B3498" s="32">
        <v>40486</v>
      </c>
      <c r="C3498" t="s">
        <v>842</v>
      </c>
      <c r="R3498" s="30">
        <v>0</v>
      </c>
      <c r="S3498" s="30">
        <v>0</v>
      </c>
      <c r="V3498"/>
      <c r="AC3498">
        <v>0.36721080558366237</v>
      </c>
      <c r="AF3498" s="8">
        <v>0</v>
      </c>
      <c r="AL3498">
        <v>0</v>
      </c>
      <c r="BB3498" s="30">
        <v>0</v>
      </c>
    </row>
    <row r="3499" spans="1:54" x14ac:dyDescent="0.55000000000000004">
      <c r="A3499" t="s">
        <v>955</v>
      </c>
      <c r="B3499" s="32">
        <v>40486</v>
      </c>
      <c r="C3499" t="s">
        <v>842</v>
      </c>
      <c r="R3499" s="30">
        <v>183.88749999999999</v>
      </c>
      <c r="S3499" s="30">
        <v>0</v>
      </c>
      <c r="V3499"/>
      <c r="AC3499">
        <v>0.71051168257975084</v>
      </c>
      <c r="AF3499" s="8">
        <v>0</v>
      </c>
      <c r="AL3499">
        <v>112.94404711193427</v>
      </c>
      <c r="BB3499" s="30">
        <v>70.943452888065707</v>
      </c>
    </row>
    <row r="3500" spans="1:54" x14ac:dyDescent="0.55000000000000004">
      <c r="A3500" t="s">
        <v>956</v>
      </c>
      <c r="B3500" s="32">
        <v>40486</v>
      </c>
      <c r="C3500" t="s">
        <v>842</v>
      </c>
      <c r="R3500" s="30">
        <v>0</v>
      </c>
      <c r="S3500" s="30">
        <v>0</v>
      </c>
      <c r="V3500"/>
      <c r="AC3500">
        <v>0.37280670861574444</v>
      </c>
      <c r="AF3500" s="8">
        <v>0</v>
      </c>
      <c r="AL3500">
        <v>0</v>
      </c>
      <c r="BB3500" s="30">
        <v>0</v>
      </c>
    </row>
    <row r="3501" spans="1:54" x14ac:dyDescent="0.55000000000000004">
      <c r="A3501" t="s">
        <v>957</v>
      </c>
      <c r="B3501" s="32">
        <v>40486</v>
      </c>
      <c r="C3501" t="s">
        <v>842</v>
      </c>
      <c r="R3501" s="30">
        <v>210.08750000000001</v>
      </c>
      <c r="S3501" s="30">
        <v>0</v>
      </c>
      <c r="V3501"/>
      <c r="AC3501">
        <v>0.76836798890973934</v>
      </c>
      <c r="AF3501" s="8">
        <v>0</v>
      </c>
      <c r="AL3501">
        <v>128.71573154609786</v>
      </c>
      <c r="BB3501" s="30">
        <v>81.371768453902135</v>
      </c>
    </row>
    <row r="3502" spans="1:54" x14ac:dyDescent="0.55000000000000004">
      <c r="A3502" t="s">
        <v>958</v>
      </c>
      <c r="B3502" s="32">
        <v>40486</v>
      </c>
      <c r="C3502" t="s">
        <v>842</v>
      </c>
      <c r="R3502" s="30">
        <v>0</v>
      </c>
      <c r="S3502" s="30">
        <v>0</v>
      </c>
      <c r="V3502"/>
      <c r="AC3502">
        <v>0.4524650698544847</v>
      </c>
      <c r="AF3502" s="8">
        <v>0</v>
      </c>
      <c r="AL3502">
        <v>0</v>
      </c>
      <c r="BB3502" s="30">
        <v>0</v>
      </c>
    </row>
    <row r="3503" spans="1:54" x14ac:dyDescent="0.55000000000000004">
      <c r="A3503" t="s">
        <v>951</v>
      </c>
      <c r="B3503" s="32">
        <v>40492</v>
      </c>
      <c r="R3503" s="30"/>
      <c r="S3503" s="30"/>
      <c r="V3503"/>
      <c r="AC3503">
        <v>0.6164838373988839</v>
      </c>
      <c r="AF3503" s="8"/>
      <c r="BB3503" s="30"/>
    </row>
    <row r="3504" spans="1:54" x14ac:dyDescent="0.55000000000000004">
      <c r="A3504" t="s">
        <v>952</v>
      </c>
      <c r="B3504" s="32">
        <v>40492</v>
      </c>
      <c r="R3504" s="30"/>
      <c r="S3504" s="30"/>
      <c r="V3504"/>
      <c r="AC3504">
        <v>0.57742155190731559</v>
      </c>
      <c r="AF3504" s="8"/>
      <c r="BB3504" s="30"/>
    </row>
    <row r="3505" spans="1:54" x14ac:dyDescent="0.55000000000000004">
      <c r="A3505" t="s">
        <v>953</v>
      </c>
      <c r="B3505" s="32">
        <v>40492</v>
      </c>
      <c r="R3505" s="30"/>
      <c r="S3505" s="30"/>
      <c r="V3505"/>
      <c r="AC3505">
        <v>0.7053449168036704</v>
      </c>
      <c r="AF3505" s="8"/>
      <c r="BB3505" s="30"/>
    </row>
    <row r="3506" spans="1:54" x14ac:dyDescent="0.55000000000000004">
      <c r="A3506" t="s">
        <v>954</v>
      </c>
      <c r="B3506" s="32">
        <v>40492</v>
      </c>
      <c r="R3506" s="30"/>
      <c r="S3506" s="30"/>
      <c r="V3506"/>
      <c r="AC3506">
        <v>0.48895155303131593</v>
      </c>
      <c r="AF3506" s="8"/>
      <c r="BB3506" s="30"/>
    </row>
    <row r="3507" spans="1:54" x14ac:dyDescent="0.55000000000000004">
      <c r="A3507" t="s">
        <v>955</v>
      </c>
      <c r="B3507" s="32">
        <v>40492</v>
      </c>
      <c r="R3507" s="30"/>
      <c r="S3507" s="30"/>
      <c r="V3507"/>
      <c r="AC3507">
        <v>0.68190506744853352</v>
      </c>
      <c r="AF3507" s="8"/>
      <c r="BB3507" s="30"/>
    </row>
    <row r="3508" spans="1:54" x14ac:dyDescent="0.55000000000000004">
      <c r="A3508" t="s">
        <v>956</v>
      </c>
      <c r="B3508" s="32">
        <v>40492</v>
      </c>
      <c r="R3508" s="30"/>
      <c r="S3508" s="30"/>
      <c r="V3508"/>
      <c r="AC3508">
        <v>0.47737675171142913</v>
      </c>
      <c r="AF3508" s="8"/>
      <c r="BB3508" s="30"/>
    </row>
    <row r="3509" spans="1:54" x14ac:dyDescent="0.55000000000000004">
      <c r="A3509" t="s">
        <v>957</v>
      </c>
      <c r="B3509" s="32">
        <v>40492</v>
      </c>
      <c r="R3509" s="30"/>
      <c r="S3509" s="30"/>
      <c r="V3509"/>
      <c r="AC3509">
        <v>0.74642788129475657</v>
      </c>
      <c r="AF3509" s="8"/>
      <c r="BB3509" s="30"/>
    </row>
    <row r="3510" spans="1:54" x14ac:dyDescent="0.55000000000000004">
      <c r="A3510" t="s">
        <v>958</v>
      </c>
      <c r="B3510" s="32">
        <v>40492</v>
      </c>
      <c r="R3510" s="30"/>
      <c r="S3510" s="30"/>
      <c r="V3510"/>
      <c r="AC3510">
        <v>0.62383694044850979</v>
      </c>
      <c r="AF3510" s="8"/>
      <c r="BB3510" s="30"/>
    </row>
    <row r="3511" spans="1:54" x14ac:dyDescent="0.55000000000000004">
      <c r="A3511" t="s">
        <v>951</v>
      </c>
      <c r="B3511" s="32">
        <v>40506</v>
      </c>
      <c r="C3511" t="s">
        <v>842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F3511" s="8">
        <v>0</v>
      </c>
      <c r="AL3511">
        <v>84.434170340215275</v>
      </c>
      <c r="BB3511" s="30">
        <v>242.8245719264018</v>
      </c>
    </row>
    <row r="3512" spans="1:54" x14ac:dyDescent="0.55000000000000004">
      <c r="A3512" t="s">
        <v>952</v>
      </c>
      <c r="B3512" s="32">
        <v>40506</v>
      </c>
      <c r="C3512" t="s">
        <v>842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F3512" s="8">
        <v>0</v>
      </c>
      <c r="AL3512">
        <v>182.28818381096158</v>
      </c>
      <c r="BB3512" s="30">
        <v>164.54514952237176</v>
      </c>
    </row>
    <row r="3513" spans="1:54" x14ac:dyDescent="0.55000000000000004">
      <c r="A3513" t="s">
        <v>953</v>
      </c>
      <c r="B3513" s="32">
        <v>40506</v>
      </c>
      <c r="C3513" t="s">
        <v>842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F3513" s="8">
        <v>0</v>
      </c>
      <c r="AL3513">
        <v>105.0635484213179</v>
      </c>
      <c r="BB3513" s="30">
        <v>270.08310053786744</v>
      </c>
    </row>
    <row r="3514" spans="1:54" x14ac:dyDescent="0.55000000000000004">
      <c r="A3514" t="s">
        <v>954</v>
      </c>
      <c r="B3514" s="32">
        <v>40506</v>
      </c>
      <c r="C3514" t="s">
        <v>842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F3514" s="8">
        <v>0</v>
      </c>
      <c r="AL3514">
        <v>169.26399778205268</v>
      </c>
      <c r="BB3514" s="30">
        <v>170.1860022179473</v>
      </c>
    </row>
    <row r="3515" spans="1:54" x14ac:dyDescent="0.55000000000000004">
      <c r="A3515" t="s">
        <v>955</v>
      </c>
      <c r="B3515" s="32">
        <v>40506</v>
      </c>
      <c r="C3515" t="s">
        <v>842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F3515" s="8">
        <v>0</v>
      </c>
      <c r="AL3515">
        <v>106.32011801982367</v>
      </c>
      <c r="BB3515" s="30">
        <v>250.03854022778128</v>
      </c>
    </row>
    <row r="3516" spans="1:54" x14ac:dyDescent="0.55000000000000004">
      <c r="A3516" t="s">
        <v>956</v>
      </c>
      <c r="B3516" s="32">
        <v>40506</v>
      </c>
      <c r="C3516" t="s">
        <v>842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F3516" s="8">
        <v>0</v>
      </c>
      <c r="AL3516">
        <v>184.44500498623518</v>
      </c>
      <c r="BB3516" s="30">
        <v>164.62999501376481</v>
      </c>
    </row>
    <row r="3517" spans="1:54" x14ac:dyDescent="0.55000000000000004">
      <c r="A3517" t="s">
        <v>957</v>
      </c>
      <c r="B3517" s="32">
        <v>40506</v>
      </c>
      <c r="C3517" t="s">
        <v>842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F3517" s="8">
        <v>0</v>
      </c>
      <c r="AL3517">
        <v>87.981725848246896</v>
      </c>
      <c r="BB3517" s="30">
        <v>218.9745223635708</v>
      </c>
    </row>
    <row r="3518" spans="1:54" x14ac:dyDescent="0.55000000000000004">
      <c r="A3518" t="s">
        <v>958</v>
      </c>
      <c r="B3518" s="32">
        <v>40506</v>
      </c>
      <c r="C3518" t="s">
        <v>842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F3518" s="8">
        <v>0</v>
      </c>
      <c r="AL3518">
        <v>171.33865988475887</v>
      </c>
      <c r="BB3518" s="30">
        <v>186.79884011524115</v>
      </c>
    </row>
    <row r="3519" spans="1:54" x14ac:dyDescent="0.55000000000000004">
      <c r="A3519" t="s">
        <v>951</v>
      </c>
      <c r="B3519" s="32">
        <v>40515</v>
      </c>
      <c r="R3519" s="30"/>
      <c r="S3519" s="30"/>
      <c r="V3519"/>
      <c r="AC3519">
        <v>0.75247017292471841</v>
      </c>
      <c r="AF3519" s="8"/>
      <c r="BB3519" s="30"/>
    </row>
    <row r="3520" spans="1:54" x14ac:dyDescent="0.55000000000000004">
      <c r="A3520" t="s">
        <v>952</v>
      </c>
      <c r="B3520" s="32">
        <v>40515</v>
      </c>
      <c r="R3520" s="30"/>
      <c r="S3520" s="30"/>
      <c r="V3520"/>
      <c r="AC3520">
        <v>0.8492942242942243</v>
      </c>
      <c r="AF3520" s="8"/>
      <c r="BB3520" s="30"/>
    </row>
    <row r="3521" spans="1:54" x14ac:dyDescent="0.55000000000000004">
      <c r="A3521" t="s">
        <v>953</v>
      </c>
      <c r="B3521" s="32">
        <v>40515</v>
      </c>
      <c r="R3521" s="30"/>
      <c r="S3521" s="30"/>
      <c r="V3521"/>
      <c r="AC3521">
        <v>0.81508411622047983</v>
      </c>
      <c r="AF3521" s="8"/>
      <c r="BB3521" s="30"/>
    </row>
    <row r="3522" spans="1:54" x14ac:dyDescent="0.55000000000000004">
      <c r="A3522" t="s">
        <v>954</v>
      </c>
      <c r="B3522" s="32">
        <v>40515</v>
      </c>
      <c r="R3522" s="30"/>
      <c r="S3522" s="30"/>
      <c r="V3522"/>
      <c r="AC3522">
        <v>0.77380847267210895</v>
      </c>
      <c r="AF3522" s="8"/>
      <c r="BB3522" s="30"/>
    </row>
    <row r="3523" spans="1:54" x14ac:dyDescent="0.55000000000000004">
      <c r="A3523" t="s">
        <v>955</v>
      </c>
      <c r="B3523" s="32">
        <v>40515</v>
      </c>
      <c r="R3523" s="30"/>
      <c r="S3523" s="30"/>
      <c r="V3523"/>
      <c r="AC3523">
        <v>0.79712354144172326</v>
      </c>
      <c r="AF3523" s="8"/>
      <c r="BB3523" s="30"/>
    </row>
    <row r="3524" spans="1:54" x14ac:dyDescent="0.55000000000000004">
      <c r="A3524" t="s">
        <v>956</v>
      </c>
      <c r="B3524" s="32">
        <v>40515</v>
      </c>
      <c r="R3524" s="30"/>
      <c r="S3524" s="30"/>
      <c r="V3524"/>
      <c r="AC3524">
        <v>0.78896482305573212</v>
      </c>
      <c r="AF3524" s="8"/>
      <c r="BB3524" s="30"/>
    </row>
    <row r="3525" spans="1:54" x14ac:dyDescent="0.55000000000000004">
      <c r="A3525" t="s">
        <v>957</v>
      </c>
      <c r="B3525" s="32">
        <v>40515</v>
      </c>
      <c r="R3525" s="30"/>
      <c r="S3525" s="30"/>
      <c r="V3525"/>
      <c r="AC3525">
        <v>0.69311130788403519</v>
      </c>
      <c r="AF3525" s="8"/>
      <c r="BB3525" s="30"/>
    </row>
    <row r="3526" spans="1:54" x14ac:dyDescent="0.55000000000000004">
      <c r="A3526" t="s">
        <v>958</v>
      </c>
      <c r="B3526" s="32">
        <v>40515</v>
      </c>
      <c r="R3526" s="30"/>
      <c r="S3526" s="30"/>
      <c r="V3526"/>
      <c r="AC3526">
        <v>0.79544386589841143</v>
      </c>
      <c r="AF3526" s="8"/>
      <c r="BB3526" s="30"/>
    </row>
    <row r="3527" spans="1:54" x14ac:dyDescent="0.55000000000000004">
      <c r="A3527" t="s">
        <v>951</v>
      </c>
      <c r="B3527" s="32">
        <v>40521</v>
      </c>
      <c r="C3527" t="s">
        <v>842</v>
      </c>
      <c r="R3527" s="30">
        <v>800.73749999999995</v>
      </c>
      <c r="S3527" s="30">
        <v>199.94571411905582</v>
      </c>
      <c r="V3527"/>
      <c r="AF3527" s="8">
        <v>7.7973699929199798</v>
      </c>
      <c r="AI3527">
        <v>1.6326141584213723</v>
      </c>
      <c r="AL3527">
        <v>95.758676409698936</v>
      </c>
      <c r="BB3527" s="30">
        <v>497.2357394783254</v>
      </c>
    </row>
    <row r="3528" spans="1:54" x14ac:dyDescent="0.55000000000000004">
      <c r="A3528" t="s">
        <v>952</v>
      </c>
      <c r="B3528" s="32">
        <v>40521</v>
      </c>
      <c r="C3528" t="s">
        <v>842</v>
      </c>
      <c r="R3528" s="30">
        <v>959.63333333333344</v>
      </c>
      <c r="S3528" s="30">
        <v>196.6865915954557</v>
      </c>
      <c r="V3528"/>
      <c r="AF3528" s="8">
        <v>14.895517901984466</v>
      </c>
      <c r="AI3528">
        <v>4.3232652358941586</v>
      </c>
      <c r="AL3528">
        <v>211.17077395304392</v>
      </c>
      <c r="BB3528" s="30">
        <v>536.88044988284923</v>
      </c>
    </row>
    <row r="3529" spans="1:54" x14ac:dyDescent="0.55000000000000004">
      <c r="A3529" t="s">
        <v>953</v>
      </c>
      <c r="B3529" s="32">
        <v>40521</v>
      </c>
      <c r="C3529" t="s">
        <v>842</v>
      </c>
      <c r="R3529" s="30">
        <v>1020.3125</v>
      </c>
      <c r="S3529" s="30">
        <v>268.92639187501703</v>
      </c>
      <c r="V3529"/>
      <c r="AF3529" s="8">
        <v>16.132074851652355</v>
      </c>
      <c r="AI3529">
        <v>2.3244238518077047</v>
      </c>
      <c r="AL3529">
        <v>141.2240717701799</v>
      </c>
      <c r="BB3529" s="30">
        <v>594.02996150315062</v>
      </c>
    </row>
    <row r="3530" spans="1:54" x14ac:dyDescent="0.55000000000000004">
      <c r="A3530" t="s">
        <v>954</v>
      </c>
      <c r="B3530" s="32">
        <v>40521</v>
      </c>
      <c r="C3530" t="s">
        <v>842</v>
      </c>
      <c r="R3530" s="30">
        <v>643.75</v>
      </c>
      <c r="S3530" s="30">
        <v>149.74980868584882</v>
      </c>
      <c r="V3530"/>
      <c r="AF3530" s="8">
        <v>16.585932220355012</v>
      </c>
      <c r="AI3530">
        <v>2.4930872315809229</v>
      </c>
      <c r="AL3530">
        <v>134.21254827471992</v>
      </c>
      <c r="BB3530" s="30">
        <v>343.20171081907631</v>
      </c>
    </row>
    <row r="3531" spans="1:54" x14ac:dyDescent="0.55000000000000004">
      <c r="A3531" t="s">
        <v>955</v>
      </c>
      <c r="B3531" s="32">
        <v>40521</v>
      </c>
      <c r="C3531" t="s">
        <v>842</v>
      </c>
      <c r="R3531" s="30">
        <v>974.52499999999998</v>
      </c>
      <c r="S3531" s="30">
        <v>273.27793872622368</v>
      </c>
      <c r="V3531"/>
      <c r="AF3531" s="8">
        <v>24.601326760186659</v>
      </c>
      <c r="AI3531">
        <v>1.9574019121599044</v>
      </c>
      <c r="AL3531">
        <v>119.30157421140862</v>
      </c>
      <c r="BB3531" s="30">
        <v>557.34416030218108</v>
      </c>
    </row>
    <row r="3532" spans="1:54" x14ac:dyDescent="0.55000000000000004">
      <c r="A3532" t="s">
        <v>956</v>
      </c>
      <c r="B3532" s="32">
        <v>40521</v>
      </c>
      <c r="C3532" t="s">
        <v>842</v>
      </c>
      <c r="R3532" s="30">
        <v>698.7</v>
      </c>
      <c r="S3532" s="30">
        <v>134.82893271064827</v>
      </c>
      <c r="V3532"/>
      <c r="AF3532" s="8">
        <v>23.609749879321573</v>
      </c>
      <c r="AI3532">
        <v>2.8518439761431642</v>
      </c>
      <c r="AL3532">
        <v>154.23012274050154</v>
      </c>
      <c r="BB3532" s="30">
        <v>386.03119466952853</v>
      </c>
    </row>
    <row r="3533" spans="1:54" x14ac:dyDescent="0.55000000000000004">
      <c r="A3533" t="s">
        <v>957</v>
      </c>
      <c r="B3533" s="32">
        <v>40521</v>
      </c>
      <c r="C3533" t="s">
        <v>842</v>
      </c>
      <c r="R3533" s="30">
        <v>772.38750000000005</v>
      </c>
      <c r="S3533" s="30">
        <v>239.40958156271455</v>
      </c>
      <c r="V3533"/>
      <c r="AF3533" s="8">
        <v>28.403485033883051</v>
      </c>
      <c r="AI3533">
        <v>0.93147608756514755</v>
      </c>
      <c r="AL3533">
        <v>88.79689933052812</v>
      </c>
      <c r="BB3533" s="30">
        <v>415.77753407287418</v>
      </c>
    </row>
    <row r="3534" spans="1:54" x14ac:dyDescent="0.55000000000000004">
      <c r="A3534" t="s">
        <v>958</v>
      </c>
      <c r="B3534" s="32">
        <v>40521</v>
      </c>
      <c r="C3534" t="s">
        <v>842</v>
      </c>
      <c r="R3534" s="30">
        <v>768.13750000000005</v>
      </c>
      <c r="S3534" s="30">
        <v>184.19967643695057</v>
      </c>
      <c r="V3534"/>
      <c r="AF3534" s="8">
        <v>30.034441516289217</v>
      </c>
      <c r="AI3534">
        <v>2.2627142141301211</v>
      </c>
      <c r="AL3534">
        <v>149.11772999507974</v>
      </c>
      <c r="BB3534" s="30">
        <v>404.78565205168042</v>
      </c>
    </row>
    <row r="3535" spans="1:54" x14ac:dyDescent="0.55000000000000004">
      <c r="A3535" t="s">
        <v>951</v>
      </c>
      <c r="B3535" s="32">
        <v>40534</v>
      </c>
      <c r="C3535" t="s">
        <v>842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F3535" s="8">
        <v>5.1369822704644363</v>
      </c>
      <c r="AI3535">
        <v>1.1686860025541463</v>
      </c>
      <c r="AL3535">
        <v>72.86294069100046</v>
      </c>
      <c r="BB3535" s="30">
        <v>459.33582980232177</v>
      </c>
    </row>
    <row r="3536" spans="1:54" x14ac:dyDescent="0.55000000000000004">
      <c r="A3536" t="s">
        <v>952</v>
      </c>
      <c r="B3536" s="32">
        <v>40534</v>
      </c>
      <c r="C3536" t="s">
        <v>842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F3536" s="8">
        <v>19.857088958692085</v>
      </c>
      <c r="AI3536">
        <v>1.8929837846063442</v>
      </c>
      <c r="AL3536">
        <v>101.03592701116681</v>
      </c>
      <c r="BB3536" s="30">
        <v>447.44895473914619</v>
      </c>
    </row>
    <row r="3537" spans="1:54" x14ac:dyDescent="0.55000000000000004">
      <c r="A3537" t="s">
        <v>953</v>
      </c>
      <c r="B3537" s="32">
        <v>40534</v>
      </c>
      <c r="C3537" t="s">
        <v>842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F3537" s="8">
        <v>35.374459927487877</v>
      </c>
      <c r="AI3537">
        <v>0.53914597347216209</v>
      </c>
      <c r="AL3537">
        <v>66.1061503597127</v>
      </c>
      <c r="BB3537" s="30">
        <v>460.78496364431459</v>
      </c>
    </row>
    <row r="3538" spans="1:54" x14ac:dyDescent="0.55000000000000004">
      <c r="A3538" t="s">
        <v>954</v>
      </c>
      <c r="B3538" s="32">
        <v>40534</v>
      </c>
      <c r="C3538" t="s">
        <v>842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F3538" s="8">
        <v>20.140775462768275</v>
      </c>
      <c r="AI3538">
        <v>0.88199698507243107</v>
      </c>
      <c r="AL3538">
        <v>81.87826937892666</v>
      </c>
      <c r="BB3538" s="30">
        <v>368.42085765194884</v>
      </c>
    </row>
    <row r="3539" spans="1:54" x14ac:dyDescent="0.55000000000000004">
      <c r="A3539" t="s">
        <v>955</v>
      </c>
      <c r="B3539" s="32">
        <v>40534</v>
      </c>
      <c r="C3539" t="s">
        <v>842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F3539" s="8">
        <v>39.982291855115918</v>
      </c>
      <c r="AI3539">
        <v>0.2594812341639553</v>
      </c>
      <c r="AL3539">
        <v>35.103542707465152</v>
      </c>
      <c r="BB3539" s="30">
        <v>349.45065685332696</v>
      </c>
    </row>
    <row r="3540" spans="1:54" x14ac:dyDescent="0.55000000000000004">
      <c r="A3540" t="s">
        <v>956</v>
      </c>
      <c r="B3540" s="32">
        <v>40534</v>
      </c>
      <c r="C3540" t="s">
        <v>842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F3540" s="8">
        <v>17.782946814017226</v>
      </c>
      <c r="AI3540">
        <v>0.9517123443144806</v>
      </c>
      <c r="AL3540">
        <v>91.224864138244129</v>
      </c>
      <c r="BB3540" s="30">
        <v>392.62531578429088</v>
      </c>
    </row>
    <row r="3541" spans="1:54" x14ac:dyDescent="0.55000000000000004">
      <c r="A3541" t="s">
        <v>957</v>
      </c>
      <c r="B3541" s="32">
        <v>40534</v>
      </c>
      <c r="C3541" t="s">
        <v>842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F3541" s="8">
        <v>57.353192407903819</v>
      </c>
      <c r="AI3541">
        <v>1.7118628702652482E-2</v>
      </c>
      <c r="AL3541">
        <v>3.6764439769310329</v>
      </c>
      <c r="BB3541" s="30">
        <v>249.02682424461764</v>
      </c>
    </row>
    <row r="3542" spans="1:54" x14ac:dyDescent="0.55000000000000004">
      <c r="A3542" t="s">
        <v>958</v>
      </c>
      <c r="B3542" s="32">
        <v>40534</v>
      </c>
      <c r="C3542" t="s">
        <v>842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F3542" s="8">
        <v>21.160392285795144</v>
      </c>
      <c r="AI3542">
        <v>0.39657261079406697</v>
      </c>
      <c r="AL3542">
        <v>55.329223897560993</v>
      </c>
      <c r="BB3542" s="30">
        <v>283.45778654125877</v>
      </c>
    </row>
    <row r="3543" spans="1:54" x14ac:dyDescent="0.55000000000000004">
      <c r="A3543" t="s">
        <v>951</v>
      </c>
      <c r="B3543" s="32">
        <v>40542</v>
      </c>
      <c r="C3543" t="s">
        <v>842</v>
      </c>
      <c r="R3543" s="30">
        <v>1350.2874999999999</v>
      </c>
      <c r="S3543" s="30">
        <v>605.61701941390243</v>
      </c>
      <c r="V3543"/>
      <c r="AC3543" s="29">
        <v>0.78336020028076492</v>
      </c>
      <c r="AF3543" s="8">
        <v>25.383210920477147</v>
      </c>
      <c r="AL3543">
        <v>45.2487850230834</v>
      </c>
      <c r="BB3543" s="30">
        <v>399.49190819999131</v>
      </c>
    </row>
    <row r="3544" spans="1:54" x14ac:dyDescent="0.55000000000000004">
      <c r="A3544" t="s">
        <v>952</v>
      </c>
      <c r="B3544" s="32">
        <v>40542</v>
      </c>
      <c r="C3544" t="s">
        <v>842</v>
      </c>
      <c r="R3544" s="30">
        <v>1291.1166666666666</v>
      </c>
      <c r="S3544" s="30">
        <v>382.31742261965934</v>
      </c>
      <c r="V3544"/>
      <c r="AC3544" s="29">
        <v>0.92077111332736716</v>
      </c>
      <c r="AF3544" s="8">
        <v>22.046805382634364</v>
      </c>
      <c r="AL3544">
        <v>95.283989125352221</v>
      </c>
      <c r="BB3544" s="30">
        <v>450.57699380992278</v>
      </c>
    </row>
    <row r="3545" spans="1:54" x14ac:dyDescent="0.55000000000000004">
      <c r="A3545" t="s">
        <v>953</v>
      </c>
      <c r="B3545" s="32">
        <v>40542</v>
      </c>
      <c r="C3545" t="s">
        <v>842</v>
      </c>
      <c r="R3545" s="30">
        <v>1328.325</v>
      </c>
      <c r="S3545" s="30">
        <v>614.55352123943987</v>
      </c>
      <c r="V3545"/>
      <c r="AC3545" s="29">
        <v>0.46559103139755775</v>
      </c>
      <c r="AF3545" s="8">
        <v>70.337264125430593</v>
      </c>
      <c r="AL3545">
        <v>13.216665493121383</v>
      </c>
      <c r="BB3545" s="30">
        <v>324.49929909696039</v>
      </c>
    </row>
    <row r="3546" spans="1:54" x14ac:dyDescent="0.55000000000000004">
      <c r="A3546" t="s">
        <v>954</v>
      </c>
      <c r="B3546" s="32">
        <v>40542</v>
      </c>
      <c r="C3546" t="s">
        <v>842</v>
      </c>
      <c r="R3546" s="30">
        <v>1008.65</v>
      </c>
      <c r="S3546" s="30">
        <v>375.5554117748585</v>
      </c>
      <c r="V3546"/>
      <c r="AC3546" s="29">
        <v>0.72281369829262543</v>
      </c>
      <c r="AF3546" s="8">
        <v>26.104292726623207</v>
      </c>
      <c r="AL3546">
        <v>52.661589578945225</v>
      </c>
      <c r="BB3546" s="30">
        <v>293.9600292817189</v>
      </c>
    </row>
    <row r="3547" spans="1:54" x14ac:dyDescent="0.55000000000000004">
      <c r="A3547" t="s">
        <v>955</v>
      </c>
      <c r="B3547" s="32">
        <v>40542</v>
      </c>
      <c r="C3547" t="s">
        <v>842</v>
      </c>
      <c r="R3547" s="30">
        <v>1135.1875</v>
      </c>
      <c r="S3547" s="30">
        <v>527.08764469119365</v>
      </c>
      <c r="V3547"/>
      <c r="AC3547" s="29">
        <v>0.39674948337570543</v>
      </c>
      <c r="AF3547" s="8">
        <v>57.558119322611972</v>
      </c>
      <c r="AL3547">
        <v>9.4026365125319931</v>
      </c>
      <c r="BB3547" s="30">
        <v>267.59958345233292</v>
      </c>
    </row>
    <row r="3548" spans="1:54" x14ac:dyDescent="0.55000000000000004">
      <c r="A3548" t="s">
        <v>956</v>
      </c>
      <c r="B3548" s="32">
        <v>40542</v>
      </c>
      <c r="C3548" t="s">
        <v>842</v>
      </c>
      <c r="R3548" s="30">
        <v>1047.5999999999999</v>
      </c>
      <c r="S3548" s="30">
        <v>381.61636369445995</v>
      </c>
      <c r="V3548"/>
      <c r="AC3548" s="29">
        <v>0.69143366220561731</v>
      </c>
      <c r="AF3548" s="8">
        <v>31.756628814286195</v>
      </c>
      <c r="AL3548">
        <v>58.833912210152278</v>
      </c>
      <c r="BB3548" s="30">
        <v>306.3300354440247</v>
      </c>
    </row>
    <row r="3549" spans="1:54" x14ac:dyDescent="0.55000000000000004">
      <c r="A3549" t="s">
        <v>957</v>
      </c>
      <c r="B3549" s="32">
        <v>40542</v>
      </c>
      <c r="C3549" t="s">
        <v>842</v>
      </c>
      <c r="R3549" s="30">
        <v>798.42499999999995</v>
      </c>
      <c r="S3549" s="30">
        <v>360.61962074876459</v>
      </c>
      <c r="V3549"/>
      <c r="AC3549" s="29">
        <v>0.19594898313919873</v>
      </c>
      <c r="AF3549" s="8">
        <v>51.084079103042903</v>
      </c>
      <c r="AL3549">
        <v>0</v>
      </c>
      <c r="BB3549" s="30">
        <v>177.99792016377404</v>
      </c>
    </row>
    <row r="3550" spans="1:54" x14ac:dyDescent="0.55000000000000004">
      <c r="A3550" t="s">
        <v>958</v>
      </c>
      <c r="B3550" s="32">
        <v>40542</v>
      </c>
      <c r="C3550" t="s">
        <v>842</v>
      </c>
      <c r="R3550" s="30">
        <v>777.17499999999995</v>
      </c>
      <c r="S3550" s="30">
        <v>297.0462890048467</v>
      </c>
      <c r="V3550"/>
      <c r="AC3550" s="29">
        <v>0.30854840929818228</v>
      </c>
      <c r="AF3550" s="8">
        <v>52.889321366824198</v>
      </c>
      <c r="AL3550">
        <v>2.4790199971710196</v>
      </c>
      <c r="BB3550" s="30">
        <v>195.37579061284106</v>
      </c>
    </row>
    <row r="3551" spans="1:54" x14ac:dyDescent="0.55000000000000004">
      <c r="A3551" t="s">
        <v>951</v>
      </c>
      <c r="B3551" s="32">
        <v>40550</v>
      </c>
      <c r="C3551" t="s">
        <v>842</v>
      </c>
      <c r="R3551" s="30">
        <v>1321.35</v>
      </c>
      <c r="S3551" s="30">
        <v>626.5781649233968</v>
      </c>
      <c r="V3551"/>
      <c r="AF3551" s="8">
        <v>57.734555003350316</v>
      </c>
      <c r="AI3551">
        <v>7.1953262232337278E-2</v>
      </c>
      <c r="AL3551">
        <v>5.144981062128358</v>
      </c>
      <c r="BB3551" s="30">
        <v>344.28802585002029</v>
      </c>
    </row>
    <row r="3552" spans="1:54" x14ac:dyDescent="0.55000000000000004">
      <c r="A3552" t="s">
        <v>952</v>
      </c>
      <c r="B3552" s="32">
        <v>40550</v>
      </c>
      <c r="C3552" t="s">
        <v>842</v>
      </c>
      <c r="R3552" s="30">
        <v>1463.3666666666666</v>
      </c>
      <c r="S3552" s="30">
        <v>654.78787829344833</v>
      </c>
      <c r="V3552"/>
      <c r="AF3552" s="8">
        <v>26.44140091782895</v>
      </c>
      <c r="AI3552">
        <v>1.3666635293641101</v>
      </c>
      <c r="AL3552">
        <v>75.335103402963611</v>
      </c>
      <c r="BB3552" s="30">
        <v>402.65002756080958</v>
      </c>
    </row>
    <row r="3553" spans="1:54" x14ac:dyDescent="0.55000000000000004">
      <c r="A3553" t="s">
        <v>953</v>
      </c>
      <c r="B3553" s="32">
        <v>40550</v>
      </c>
      <c r="C3553" t="s">
        <v>842</v>
      </c>
      <c r="R3553" s="30">
        <v>1328.2</v>
      </c>
      <c r="S3553" s="30">
        <v>685.18988124667817</v>
      </c>
      <c r="V3553"/>
      <c r="AF3553" s="8">
        <v>62.590610945214088</v>
      </c>
      <c r="AI3553">
        <v>0</v>
      </c>
      <c r="AL3553">
        <v>0</v>
      </c>
      <c r="BB3553" s="30">
        <v>286.18009183385124</v>
      </c>
    </row>
    <row r="3554" spans="1:54" x14ac:dyDescent="0.55000000000000004">
      <c r="A3554" t="s">
        <v>954</v>
      </c>
      <c r="B3554" s="32">
        <v>40550</v>
      </c>
      <c r="C3554" t="s">
        <v>842</v>
      </c>
      <c r="R3554" s="30">
        <v>1250.4000000000001</v>
      </c>
      <c r="S3554" s="30">
        <v>601.81031202683994</v>
      </c>
      <c r="V3554"/>
      <c r="AF3554" s="8">
        <v>59.237052352129453</v>
      </c>
      <c r="AI3554">
        <v>0.21985412838626781</v>
      </c>
      <c r="AL3554">
        <v>17.756230855734398</v>
      </c>
      <c r="BB3554" s="30">
        <v>281.45314028458739</v>
      </c>
    </row>
    <row r="3555" spans="1:54" x14ac:dyDescent="0.55000000000000004">
      <c r="A3555" t="s">
        <v>955</v>
      </c>
      <c r="B3555" s="32">
        <v>40550</v>
      </c>
      <c r="C3555" t="s">
        <v>842</v>
      </c>
      <c r="R3555" s="30">
        <v>1112.1500000000001</v>
      </c>
      <c r="S3555" s="30">
        <v>554.9892376885025</v>
      </c>
      <c r="V3555"/>
      <c r="AF3555" s="8">
        <v>52.800748259492103</v>
      </c>
      <c r="AI3555">
        <v>0</v>
      </c>
      <c r="AL3555">
        <v>0</v>
      </c>
      <c r="BB3555" s="30">
        <v>240.45605087617636</v>
      </c>
    </row>
    <row r="3556" spans="1:54" x14ac:dyDescent="0.55000000000000004">
      <c r="A3556" t="s">
        <v>956</v>
      </c>
      <c r="B3556" s="32">
        <v>40550</v>
      </c>
      <c r="C3556" t="s">
        <v>842</v>
      </c>
      <c r="R3556" s="30">
        <v>1137.625</v>
      </c>
      <c r="S3556" s="30">
        <v>537.74116534141854</v>
      </c>
      <c r="V3556"/>
      <c r="AF3556" s="8">
        <v>65.341434449246236</v>
      </c>
      <c r="AI3556">
        <v>7.9722739507800469E-2</v>
      </c>
      <c r="AL3556">
        <v>11.414178202592833</v>
      </c>
      <c r="BB3556" s="30">
        <v>259.81041820343478</v>
      </c>
    </row>
    <row r="3557" spans="1:54" x14ac:dyDescent="0.55000000000000004">
      <c r="A3557" t="s">
        <v>957</v>
      </c>
      <c r="B3557" s="32">
        <v>40550</v>
      </c>
      <c r="C3557" t="s">
        <v>842</v>
      </c>
      <c r="R3557" s="30">
        <v>815.9</v>
      </c>
      <c r="S3557" s="30">
        <v>404.59820423352511</v>
      </c>
      <c r="V3557"/>
      <c r="AF3557" s="8">
        <v>39.988777526239694</v>
      </c>
      <c r="AI3557">
        <v>0</v>
      </c>
      <c r="AL3557">
        <v>0</v>
      </c>
      <c r="BB3557" s="30">
        <v>169.52820256552482</v>
      </c>
    </row>
    <row r="3558" spans="1:54" x14ac:dyDescent="0.55000000000000004">
      <c r="A3558" t="s">
        <v>958</v>
      </c>
      <c r="B3558" s="32">
        <v>40550</v>
      </c>
      <c r="C3558" t="s">
        <v>842</v>
      </c>
      <c r="R3558" s="30">
        <v>921.05</v>
      </c>
      <c r="S3558" s="30">
        <v>432.70696729385207</v>
      </c>
      <c r="V3558"/>
      <c r="AF3558" s="8">
        <v>58.295324330448771</v>
      </c>
      <c r="AI3558">
        <v>0</v>
      </c>
      <c r="AL3558">
        <v>0</v>
      </c>
      <c r="BB3558" s="30">
        <v>195.51518032893046</v>
      </c>
    </row>
    <row r="3559" spans="1:54" x14ac:dyDescent="0.55000000000000004">
      <c r="A3559" t="s">
        <v>951</v>
      </c>
      <c r="B3559" s="32">
        <v>40557</v>
      </c>
      <c r="C3559" t="s">
        <v>842</v>
      </c>
      <c r="R3559" s="30">
        <v>1222.4875</v>
      </c>
      <c r="S3559" s="30">
        <v>574.5886269391101</v>
      </c>
      <c r="V3559"/>
      <c r="AC3559" s="29">
        <v>0.2451230675450185</v>
      </c>
      <c r="AF3559" s="8">
        <v>55.835104862448986</v>
      </c>
      <c r="AI3559">
        <v>1.1757648305084746E-2</v>
      </c>
      <c r="AL3559">
        <v>0.23930084745762711</v>
      </c>
      <c r="BB3559" s="30">
        <v>317.5678416904791</v>
      </c>
    </row>
    <row r="3560" spans="1:54" x14ac:dyDescent="0.55000000000000004">
      <c r="A3560" t="s">
        <v>952</v>
      </c>
      <c r="B3560" s="32">
        <v>40557</v>
      </c>
      <c r="C3560" t="s">
        <v>842</v>
      </c>
      <c r="R3560" s="30">
        <v>1735.75</v>
      </c>
      <c r="S3560" s="30">
        <v>805.71287909780119</v>
      </c>
      <c r="V3560"/>
      <c r="AC3560" s="29">
        <v>0.68346814423888902</v>
      </c>
      <c r="AF3560" s="8">
        <v>62.968820178764133</v>
      </c>
      <c r="AI3560">
        <v>0.59428751866307339</v>
      </c>
      <c r="AL3560">
        <v>34.359241753094558</v>
      </c>
      <c r="BB3560" s="30">
        <v>466.32578412114918</v>
      </c>
    </row>
    <row r="3561" spans="1:54" x14ac:dyDescent="0.55000000000000004">
      <c r="A3561" t="s">
        <v>953</v>
      </c>
      <c r="B3561" s="32">
        <v>40557</v>
      </c>
      <c r="C3561" t="s">
        <v>842</v>
      </c>
      <c r="R3561" s="30">
        <v>1215.5</v>
      </c>
      <c r="S3561" s="30">
        <v>606.28736085524451</v>
      </c>
      <c r="V3561"/>
      <c r="AC3561" s="29">
        <v>0.26339480268212467</v>
      </c>
      <c r="AF3561" s="8">
        <v>58.905943942453142</v>
      </c>
      <c r="AI3561">
        <v>5.8028175519630486E-2</v>
      </c>
      <c r="AL3561">
        <v>2.6064665127020783</v>
      </c>
      <c r="BB3561" s="30">
        <v>271.3127133199431</v>
      </c>
    </row>
    <row r="3562" spans="1:54" x14ac:dyDescent="0.55000000000000004">
      <c r="A3562" t="s">
        <v>954</v>
      </c>
      <c r="B3562" s="32">
        <v>40557</v>
      </c>
      <c r="C3562" t="s">
        <v>842</v>
      </c>
      <c r="R3562" s="30">
        <v>1386.8833333333334</v>
      </c>
      <c r="S3562" s="30">
        <v>711.68548703586066</v>
      </c>
      <c r="V3562"/>
      <c r="AC3562" s="29">
        <v>0.26204318737997523</v>
      </c>
      <c r="AF3562" s="8">
        <v>74.761935003868018</v>
      </c>
      <c r="AI3562">
        <v>1.9076363636363638E-2</v>
      </c>
      <c r="AL3562">
        <v>1.8484848484848484</v>
      </c>
      <c r="BB3562" s="30">
        <v>286.54483899148659</v>
      </c>
    </row>
    <row r="3563" spans="1:54" x14ac:dyDescent="0.55000000000000004">
      <c r="A3563" t="s">
        <v>955</v>
      </c>
      <c r="B3563" s="32">
        <v>40557</v>
      </c>
      <c r="C3563" t="s">
        <v>842</v>
      </c>
      <c r="R3563" s="30">
        <v>1143.5875000000001</v>
      </c>
      <c r="S3563" s="30">
        <v>599.5396222746931</v>
      </c>
      <c r="V3563"/>
      <c r="AC3563" s="29">
        <v>0.19649724255085083</v>
      </c>
      <c r="AF3563" s="8">
        <v>51.028717760989892</v>
      </c>
      <c r="AI3563">
        <v>0</v>
      </c>
      <c r="AL3563">
        <v>0</v>
      </c>
      <c r="BB3563" s="30">
        <v>243.30016482092205</v>
      </c>
    </row>
    <row r="3564" spans="1:54" x14ac:dyDescent="0.55000000000000004">
      <c r="A3564" t="s">
        <v>956</v>
      </c>
      <c r="B3564" s="32">
        <v>40557</v>
      </c>
      <c r="C3564" t="s">
        <v>842</v>
      </c>
      <c r="R3564" s="30">
        <v>1392.5749999999998</v>
      </c>
      <c r="S3564" s="30">
        <v>661.12356527679731</v>
      </c>
      <c r="V3564"/>
      <c r="AC3564" s="29">
        <v>0.17950614260195649</v>
      </c>
      <c r="AF3564" s="8">
        <v>87.108637059549693</v>
      </c>
      <c r="AI3564">
        <v>0</v>
      </c>
      <c r="AL3564">
        <v>0</v>
      </c>
      <c r="BB3564" s="30">
        <v>316.26623106335603</v>
      </c>
    </row>
    <row r="3565" spans="1:54" x14ac:dyDescent="0.55000000000000004">
      <c r="A3565" t="s">
        <v>957</v>
      </c>
      <c r="B3565" s="32">
        <v>40557</v>
      </c>
      <c r="C3565" t="s">
        <v>842</v>
      </c>
      <c r="R3565" s="30">
        <v>933.625</v>
      </c>
      <c r="S3565" s="30">
        <v>444.71458666223555</v>
      </c>
      <c r="V3565"/>
      <c r="AC3565" s="29">
        <v>0.17854910831873252</v>
      </c>
      <c r="AF3565" s="8">
        <v>50.717108332610543</v>
      </c>
      <c r="AI3565">
        <v>0</v>
      </c>
      <c r="AL3565">
        <v>0</v>
      </c>
      <c r="BB3565" s="30">
        <v>196.04592193164183</v>
      </c>
    </row>
    <row r="3566" spans="1:54" x14ac:dyDescent="0.55000000000000004">
      <c r="A3566" t="s">
        <v>958</v>
      </c>
      <c r="B3566" s="32">
        <v>40557</v>
      </c>
      <c r="C3566" t="s">
        <v>842</v>
      </c>
      <c r="R3566" s="30">
        <v>967.6875</v>
      </c>
      <c r="S3566" s="30">
        <v>447.3399239307011</v>
      </c>
      <c r="V3566"/>
      <c r="AC3566" s="29">
        <v>0.13632987999400686</v>
      </c>
      <c r="AF3566" s="8">
        <v>60.01786235937459</v>
      </c>
      <c r="AI3566">
        <v>0</v>
      </c>
      <c r="AL3566">
        <v>0</v>
      </c>
      <c r="BB3566" s="30">
        <v>200.56021169812431</v>
      </c>
    </row>
    <row r="3567" spans="1:54" x14ac:dyDescent="0.55000000000000004">
      <c r="A3567" t="s">
        <v>951</v>
      </c>
      <c r="B3567" s="32">
        <v>40563</v>
      </c>
      <c r="C3567" t="s">
        <v>842</v>
      </c>
      <c r="R3567" s="30">
        <v>1127.175</v>
      </c>
      <c r="S3567" s="30">
        <v>508.10211165076464</v>
      </c>
      <c r="V3567"/>
      <c r="AF3567" s="8">
        <v>48.530889642869447</v>
      </c>
      <c r="AL3567">
        <v>0</v>
      </c>
      <c r="BB3567" s="30">
        <v>288.57481251621726</v>
      </c>
    </row>
    <row r="3568" spans="1:54" x14ac:dyDescent="0.55000000000000004">
      <c r="A3568" t="s">
        <v>952</v>
      </c>
      <c r="B3568" s="32">
        <v>40563</v>
      </c>
      <c r="C3568" t="s">
        <v>842</v>
      </c>
      <c r="R3568" s="30">
        <v>1202.3</v>
      </c>
      <c r="S3568" s="30">
        <v>501.75753287389927</v>
      </c>
      <c r="V3568"/>
      <c r="AF3568" s="8">
        <v>62.910052339655849</v>
      </c>
      <c r="AL3568">
        <v>9.2212192160943456</v>
      </c>
      <c r="BB3568" s="30">
        <v>321.99600116568593</v>
      </c>
    </row>
    <row r="3569" spans="1:55" x14ac:dyDescent="0.55000000000000004">
      <c r="A3569" t="s">
        <v>953</v>
      </c>
      <c r="B3569" s="32">
        <v>40563</v>
      </c>
      <c r="C3569" t="s">
        <v>842</v>
      </c>
      <c r="R3569" s="30">
        <v>1232.7125000000001</v>
      </c>
      <c r="S3569" s="30">
        <v>644.01378157799957</v>
      </c>
      <c r="V3569"/>
      <c r="AF3569" s="8">
        <v>50.106891307162087</v>
      </c>
      <c r="AL3569">
        <v>0</v>
      </c>
      <c r="BB3569" s="30">
        <v>256.37921034842338</v>
      </c>
    </row>
    <row r="3570" spans="1:55" x14ac:dyDescent="0.55000000000000004">
      <c r="A3570" t="s">
        <v>954</v>
      </c>
      <c r="B3570" s="32">
        <v>40563</v>
      </c>
      <c r="C3570" t="s">
        <v>842</v>
      </c>
      <c r="R3570" s="30">
        <v>1155.8499999999999</v>
      </c>
      <c r="S3570" s="30">
        <v>586.58532286682066</v>
      </c>
      <c r="V3570"/>
      <c r="AF3570" s="8">
        <v>58.918952837624943</v>
      </c>
      <c r="AL3570">
        <v>0</v>
      </c>
      <c r="BB3570" s="30">
        <v>237.58049884288417</v>
      </c>
    </row>
    <row r="3571" spans="1:55" x14ac:dyDescent="0.55000000000000004">
      <c r="A3571" t="s">
        <v>955</v>
      </c>
      <c r="B3571" s="32">
        <v>40563</v>
      </c>
      <c r="C3571" t="s">
        <v>842</v>
      </c>
      <c r="R3571" s="30">
        <v>1230.2375</v>
      </c>
      <c r="S3571" s="30">
        <v>641.65856782110586</v>
      </c>
      <c r="V3571"/>
      <c r="AF3571" s="8">
        <v>51.85876793650165</v>
      </c>
      <c r="AL3571">
        <v>0</v>
      </c>
      <c r="BB3571" s="30">
        <v>262.96336110739787</v>
      </c>
    </row>
    <row r="3572" spans="1:55" x14ac:dyDescent="0.55000000000000004">
      <c r="A3572" t="s">
        <v>956</v>
      </c>
      <c r="B3572" s="32">
        <v>40563</v>
      </c>
      <c r="C3572" t="s">
        <v>842</v>
      </c>
      <c r="R3572" s="30">
        <v>1121.325</v>
      </c>
      <c r="S3572" s="30">
        <v>580.49208188423268</v>
      </c>
      <c r="V3572"/>
      <c r="AF3572" s="8">
        <v>57.01595590860493</v>
      </c>
      <c r="AL3572">
        <v>0</v>
      </c>
      <c r="BB3572" s="30">
        <v>225.11186789350768</v>
      </c>
    </row>
    <row r="3573" spans="1:55" x14ac:dyDescent="0.55000000000000004">
      <c r="A3573" t="s">
        <v>957</v>
      </c>
      <c r="B3573" s="32">
        <v>40563</v>
      </c>
      <c r="C3573" t="s">
        <v>842</v>
      </c>
      <c r="R3573" s="30">
        <v>920.23749999999995</v>
      </c>
      <c r="S3573" s="30">
        <v>433.3887207254478</v>
      </c>
      <c r="V3573"/>
      <c r="AF3573" s="8">
        <v>43.020802778954007</v>
      </c>
      <c r="AL3573">
        <v>0</v>
      </c>
      <c r="BB3573" s="30">
        <v>191.35409934382841</v>
      </c>
    </row>
    <row r="3574" spans="1:55" x14ac:dyDescent="0.55000000000000004">
      <c r="A3574" t="s">
        <v>958</v>
      </c>
      <c r="B3574" s="32">
        <v>40563</v>
      </c>
      <c r="C3574" t="s">
        <v>842</v>
      </c>
      <c r="R3574" s="30">
        <v>853.22500000000002</v>
      </c>
      <c r="S3574" s="30">
        <v>410.70905842342637</v>
      </c>
      <c r="V3574"/>
      <c r="AF3574" s="8">
        <v>41.128682344960019</v>
      </c>
      <c r="AL3574">
        <v>0</v>
      </c>
      <c r="BB3574" s="30">
        <v>168.85650323668338</v>
      </c>
    </row>
    <row r="3575" spans="1:55" x14ac:dyDescent="0.55000000000000004">
      <c r="A3575" t="s">
        <v>951</v>
      </c>
      <c r="B3575" s="32">
        <v>40571</v>
      </c>
      <c r="C3575" t="s">
        <v>842</v>
      </c>
      <c r="R3575" s="30">
        <v>1163.4375</v>
      </c>
      <c r="S3575" s="30">
        <v>517.15890662617699</v>
      </c>
      <c r="V3575"/>
      <c r="AF3575" s="8">
        <v>49.711540100902646</v>
      </c>
      <c r="AL3575">
        <v>0</v>
      </c>
      <c r="BB3575" s="30">
        <v>301.95463971644938</v>
      </c>
    </row>
    <row r="3576" spans="1:55" x14ac:dyDescent="0.55000000000000004">
      <c r="A3576" t="s">
        <v>952</v>
      </c>
      <c r="B3576" s="32">
        <v>40571</v>
      </c>
      <c r="C3576" t="s">
        <v>842</v>
      </c>
      <c r="R3576" s="30">
        <v>924.81666666666661</v>
      </c>
      <c r="S3576" s="30">
        <v>283.62059271014351</v>
      </c>
      <c r="V3576"/>
      <c r="AF3576" s="8">
        <v>60.263955302359285</v>
      </c>
      <c r="AL3576">
        <v>0</v>
      </c>
      <c r="BB3576" s="30">
        <v>315.76092629508565</v>
      </c>
    </row>
    <row r="3577" spans="1:55" x14ac:dyDescent="0.55000000000000004">
      <c r="A3577" t="s">
        <v>953</v>
      </c>
      <c r="B3577" s="32">
        <v>40571</v>
      </c>
      <c r="C3577" t="s">
        <v>842</v>
      </c>
      <c r="R3577" s="30">
        <v>1195.4875</v>
      </c>
      <c r="S3577" s="30">
        <v>612.13923845603836</v>
      </c>
      <c r="V3577"/>
      <c r="AF3577" s="8">
        <v>48.571584430321366</v>
      </c>
      <c r="AL3577">
        <v>0</v>
      </c>
      <c r="BB3577" s="30">
        <v>257.35450505693746</v>
      </c>
    </row>
    <row r="3578" spans="1:55" x14ac:dyDescent="0.55000000000000004">
      <c r="A3578" t="s">
        <v>954</v>
      </c>
      <c r="B3578" s="32">
        <v>40571</v>
      </c>
      <c r="C3578" t="s">
        <v>842</v>
      </c>
      <c r="R3578" s="30">
        <v>1100.2666666666667</v>
      </c>
      <c r="S3578" s="30">
        <v>559.17740240736521</v>
      </c>
      <c r="V3578"/>
      <c r="AF3578" s="8">
        <v>53.205556450667906</v>
      </c>
      <c r="AL3578">
        <v>0</v>
      </c>
      <c r="BB3578" s="30">
        <v>227.19270370498239</v>
      </c>
    </row>
    <row r="3579" spans="1:55" x14ac:dyDescent="0.55000000000000004">
      <c r="A3579" t="s">
        <v>955</v>
      </c>
      <c r="B3579" s="32">
        <v>40571</v>
      </c>
      <c r="C3579" t="s">
        <v>842</v>
      </c>
      <c r="R3579" s="30">
        <v>1230</v>
      </c>
      <c r="S3579" s="30">
        <v>641.70369720372162</v>
      </c>
      <c r="V3579"/>
      <c r="AF3579" s="8">
        <v>49.512476826386475</v>
      </c>
      <c r="AL3579">
        <v>0</v>
      </c>
      <c r="BB3579" s="30">
        <v>249.33791036870508</v>
      </c>
    </row>
    <row r="3580" spans="1:55" x14ac:dyDescent="0.55000000000000004">
      <c r="A3580" t="s">
        <v>956</v>
      </c>
      <c r="B3580" s="32">
        <v>40571</v>
      </c>
      <c r="C3580" t="s">
        <v>842</v>
      </c>
      <c r="R3580" s="30">
        <v>1271.0250000000001</v>
      </c>
      <c r="S3580" s="30">
        <v>634.64639199645444</v>
      </c>
      <c r="V3580"/>
      <c r="AF3580" s="8">
        <v>64.099206321501967</v>
      </c>
      <c r="AL3580">
        <v>0</v>
      </c>
      <c r="BB3580" s="30">
        <v>254.9655849751814</v>
      </c>
    </row>
    <row r="3581" spans="1:55" x14ac:dyDescent="0.55000000000000004">
      <c r="A3581" t="s">
        <v>957</v>
      </c>
      <c r="B3581" s="32">
        <v>40571</v>
      </c>
      <c r="C3581" t="s">
        <v>842</v>
      </c>
      <c r="R3581" s="30">
        <v>818.46249999999998</v>
      </c>
      <c r="S3581" s="30">
        <v>391.8592828960858</v>
      </c>
      <c r="V3581"/>
      <c r="AF3581" s="8">
        <v>35.145748482433625</v>
      </c>
      <c r="AL3581">
        <v>0</v>
      </c>
      <c r="BB3581" s="30">
        <v>168.30107008813189</v>
      </c>
    </row>
    <row r="3582" spans="1:55" x14ac:dyDescent="0.55000000000000004">
      <c r="A3582" t="s">
        <v>958</v>
      </c>
      <c r="B3582" s="32">
        <v>40571</v>
      </c>
      <c r="C3582" t="s">
        <v>842</v>
      </c>
      <c r="R3582" s="30">
        <v>865.58749999999998</v>
      </c>
      <c r="S3582" s="30">
        <v>411.4457870852026</v>
      </c>
      <c r="V3582"/>
      <c r="AF3582" s="8">
        <v>41.690095690004398</v>
      </c>
      <c r="AL3582">
        <v>0</v>
      </c>
      <c r="BB3582" s="30">
        <v>169.37502502592605</v>
      </c>
    </row>
    <row r="3583" spans="1:55" x14ac:dyDescent="0.55000000000000004">
      <c r="A3583" s="3" t="s">
        <v>951</v>
      </c>
      <c r="B3583" s="32">
        <v>40584</v>
      </c>
      <c r="C3583" t="s">
        <v>842</v>
      </c>
      <c r="R3583" s="30">
        <v>1271.8435750000001</v>
      </c>
      <c r="S3583" s="30">
        <f>AA3583+AX3583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F3583" s="8">
        <v>55.817239787941411</v>
      </c>
      <c r="AP3583" t="s">
        <v>930</v>
      </c>
      <c r="AX3583">
        <v>208.00334111335124</v>
      </c>
      <c r="BB3583" s="30">
        <v>389.91941909870735</v>
      </c>
      <c r="BC3583">
        <v>298.1971966186627</v>
      </c>
    </row>
    <row r="3584" spans="1:55" x14ac:dyDescent="0.55000000000000004">
      <c r="A3584" s="3" t="s">
        <v>952</v>
      </c>
      <c r="B3584" s="32">
        <v>40584</v>
      </c>
      <c r="C3584" t="s">
        <v>842</v>
      </c>
      <c r="R3584" s="30">
        <v>1514.4055133333334</v>
      </c>
      <c r="S3584" s="30">
        <f t="shared" ref="S3584:S3590" si="4">AA3584+AX3584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F3584" s="8">
        <v>78.482316585919293</v>
      </c>
      <c r="AP3584" t="s">
        <v>930</v>
      </c>
      <c r="AX3584">
        <v>235.72399064567847</v>
      </c>
      <c r="BB3584" s="30">
        <v>474.8336927684021</v>
      </c>
      <c r="BC3584">
        <v>368.9267340085234</v>
      </c>
    </row>
    <row r="3585" spans="1:55" x14ac:dyDescent="0.55000000000000004">
      <c r="A3585" s="3" t="s">
        <v>953</v>
      </c>
      <c r="B3585" s="32">
        <v>40584</v>
      </c>
      <c r="C3585" t="s">
        <v>842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F3585" s="8">
        <v>68.988775531062757</v>
      </c>
      <c r="AP3585" t="s">
        <v>930</v>
      </c>
      <c r="AX3585">
        <v>212.72971427452282</v>
      </c>
      <c r="BB3585" s="30">
        <v>379.46651019441441</v>
      </c>
      <c r="BC3585">
        <v>314.83873910825014</v>
      </c>
    </row>
    <row r="3586" spans="1:55" x14ac:dyDescent="0.55000000000000004">
      <c r="A3586" s="3" t="s">
        <v>954</v>
      </c>
      <c r="B3586" s="32">
        <v>40584</v>
      </c>
      <c r="C3586" t="s">
        <v>842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F3586" s="8">
        <v>55.417565296339333</v>
      </c>
      <c r="AP3586" t="s">
        <v>930</v>
      </c>
      <c r="AX3586">
        <v>185.19152527600227</v>
      </c>
      <c r="BB3586" s="30">
        <v>287.91090942765834</v>
      </c>
      <c r="BC3586">
        <v>286.12562592489945</v>
      </c>
    </row>
    <row r="3587" spans="1:55" x14ac:dyDescent="0.55000000000000004">
      <c r="A3587" s="3" t="s">
        <v>955</v>
      </c>
      <c r="B3587" s="32">
        <v>40584</v>
      </c>
      <c r="C3587" t="s">
        <v>842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F3587" s="8">
        <v>59.955724396996047</v>
      </c>
      <c r="AP3587" t="s">
        <v>930</v>
      </c>
      <c r="AX3587">
        <v>190.10992252285598</v>
      </c>
      <c r="BB3587" s="30">
        <v>337.77435308014793</v>
      </c>
      <c r="BC3587">
        <v>313.55133822027318</v>
      </c>
    </row>
    <row r="3588" spans="1:55" x14ac:dyDescent="0.55000000000000004">
      <c r="A3588" s="3" t="s">
        <v>956</v>
      </c>
      <c r="B3588" s="32">
        <v>40584</v>
      </c>
      <c r="C3588" t="s">
        <v>842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F3588" s="8">
        <v>72.633031292259702</v>
      </c>
      <c r="AP3588" t="s">
        <v>930</v>
      </c>
      <c r="AX3588">
        <v>215.23063043911833</v>
      </c>
      <c r="BB3588" s="30">
        <v>348.06300493528875</v>
      </c>
      <c r="BC3588">
        <v>331.2265781643045</v>
      </c>
    </row>
    <row r="3589" spans="1:55" x14ac:dyDescent="0.55000000000000004">
      <c r="A3589" s="3" t="s">
        <v>957</v>
      </c>
      <c r="B3589" s="32">
        <v>40584</v>
      </c>
      <c r="C3589" t="s">
        <v>842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F3589" s="8">
        <v>50.96966870551195</v>
      </c>
      <c r="AP3589" t="s">
        <v>930</v>
      </c>
      <c r="AX3589">
        <v>152.94584496049964</v>
      </c>
      <c r="BB3589" s="30">
        <v>253.28948633398844</v>
      </c>
      <c r="BC3589">
        <v>258.19691025801148</v>
      </c>
    </row>
    <row r="3590" spans="1:55" x14ac:dyDescent="0.55000000000000004">
      <c r="A3590" s="3" t="s">
        <v>958</v>
      </c>
      <c r="B3590" s="32">
        <v>40584</v>
      </c>
      <c r="C3590" t="s">
        <v>842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F3590" s="8">
        <v>47.746652892903228</v>
      </c>
      <c r="AP3590" t="s">
        <v>930</v>
      </c>
      <c r="AX3590">
        <v>134.35527050618205</v>
      </c>
      <c r="BB3590" s="30">
        <v>205.1030766009147</v>
      </c>
      <c r="BC3590">
        <v>233.47490469431264</v>
      </c>
    </row>
    <row r="3591" spans="1:55" x14ac:dyDescent="0.55000000000000004">
      <c r="A3591" t="s">
        <v>951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5" x14ac:dyDescent="0.55000000000000004">
      <c r="A3592" t="s">
        <v>952</v>
      </c>
      <c r="B3592" s="32">
        <v>40484</v>
      </c>
      <c r="V3592"/>
    </row>
    <row r="3593" spans="1:55" x14ac:dyDescent="0.55000000000000004">
      <c r="A3593" t="s">
        <v>953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5" x14ac:dyDescent="0.55000000000000004">
      <c r="A3594" t="s">
        <v>954</v>
      </c>
      <c r="B3594" s="32">
        <v>40484</v>
      </c>
      <c r="V3594"/>
    </row>
    <row r="3595" spans="1:55" x14ac:dyDescent="0.55000000000000004">
      <c r="A3595" t="s">
        <v>955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5" x14ac:dyDescent="0.55000000000000004">
      <c r="A3596" t="s">
        <v>956</v>
      </c>
      <c r="B3596" s="32">
        <v>40484</v>
      </c>
      <c r="V3596"/>
    </row>
    <row r="3597" spans="1:55" x14ac:dyDescent="0.55000000000000004">
      <c r="A3597" t="s">
        <v>957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5" x14ac:dyDescent="0.55000000000000004">
      <c r="A3598" t="s">
        <v>958</v>
      </c>
      <c r="B3598" s="32">
        <v>40484</v>
      </c>
      <c r="V3598"/>
    </row>
    <row r="3599" spans="1:55" x14ac:dyDescent="0.55000000000000004">
      <c r="A3599" t="s">
        <v>951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5" x14ac:dyDescent="0.55000000000000004">
      <c r="A3600" t="s">
        <v>952</v>
      </c>
      <c r="B3600" s="32">
        <v>40490</v>
      </c>
      <c r="V3600"/>
    </row>
    <row r="3601" spans="1:22" x14ac:dyDescent="0.55000000000000004">
      <c r="A3601" t="s">
        <v>953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55000000000000004">
      <c r="A3602" t="s">
        <v>954</v>
      </c>
      <c r="B3602" s="32">
        <v>40490</v>
      </c>
      <c r="V3602"/>
    </row>
    <row r="3603" spans="1:22" x14ac:dyDescent="0.55000000000000004">
      <c r="A3603" t="s">
        <v>955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55000000000000004">
      <c r="A3604" t="s">
        <v>956</v>
      </c>
      <c r="B3604" s="32">
        <v>40490</v>
      </c>
      <c r="V3604"/>
    </row>
    <row r="3605" spans="1:22" x14ac:dyDescent="0.55000000000000004">
      <c r="A3605" t="s">
        <v>957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55000000000000004">
      <c r="A3606" t="s">
        <v>958</v>
      </c>
      <c r="B3606" s="32">
        <v>40490</v>
      </c>
      <c r="V3606"/>
    </row>
    <row r="3607" spans="1:22" x14ac:dyDescent="0.55000000000000004">
      <c r="A3607" s="3" t="s">
        <v>951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55000000000000004">
      <c r="A3608" s="3" t="s">
        <v>952</v>
      </c>
      <c r="B3608" s="32">
        <v>40497</v>
      </c>
      <c r="V3608"/>
    </row>
    <row r="3609" spans="1:22" x14ac:dyDescent="0.55000000000000004">
      <c r="A3609" s="3" t="s">
        <v>953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55000000000000004">
      <c r="A3610" s="3" t="s">
        <v>954</v>
      </c>
      <c r="B3610" s="32">
        <v>40497</v>
      </c>
      <c r="V3610"/>
    </row>
    <row r="3611" spans="1:22" x14ac:dyDescent="0.55000000000000004">
      <c r="A3611" s="3" t="s">
        <v>955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55000000000000004">
      <c r="A3612" s="3" t="s">
        <v>956</v>
      </c>
      <c r="B3612" s="32">
        <v>40497</v>
      </c>
      <c r="V3612"/>
    </row>
    <row r="3613" spans="1:22" x14ac:dyDescent="0.55000000000000004">
      <c r="A3613" s="3" t="s">
        <v>957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55000000000000004">
      <c r="A3614" s="3" t="s">
        <v>958</v>
      </c>
      <c r="B3614" s="32">
        <v>40497</v>
      </c>
      <c r="V3614"/>
    </row>
    <row r="3615" spans="1:22" x14ac:dyDescent="0.55000000000000004">
      <c r="A3615" t="s">
        <v>951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55000000000000004">
      <c r="A3616" t="s">
        <v>952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55000000000000004">
      <c r="A3617" t="s">
        <v>953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55000000000000004">
      <c r="A3618" t="s">
        <v>954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55000000000000004">
      <c r="A3619" t="s">
        <v>955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55000000000000004">
      <c r="A3620" t="s">
        <v>956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55000000000000004">
      <c r="A3621" t="s">
        <v>957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55000000000000004">
      <c r="A3622" t="s">
        <v>958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55000000000000004">
      <c r="A3623" t="s">
        <v>951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55000000000000004">
      <c r="A3624" t="s">
        <v>952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55000000000000004">
      <c r="A3625" t="s">
        <v>953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55000000000000004">
      <c r="A3626" t="s">
        <v>954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55000000000000004">
      <c r="A3627" t="s">
        <v>955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55000000000000004">
      <c r="A3628" t="s">
        <v>956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55000000000000004">
      <c r="A3629" t="s">
        <v>957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55000000000000004">
      <c r="A3630" t="s">
        <v>958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55000000000000004">
      <c r="A3631" s="3" t="s">
        <v>951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55000000000000004">
      <c r="A3632" s="3" t="s">
        <v>952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55000000000000004">
      <c r="A3633" s="3" t="s">
        <v>953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55000000000000004">
      <c r="A3634" s="3" t="s">
        <v>954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55000000000000004">
      <c r="A3635" s="3" t="s">
        <v>955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55000000000000004">
      <c r="A3636" s="3" t="s">
        <v>956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55000000000000004">
      <c r="A3637" s="3" t="s">
        <v>957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55000000000000004">
      <c r="A3638" s="3" t="s">
        <v>958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55000000000000004">
      <c r="A3639" t="s">
        <v>951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55000000000000004">
      <c r="A3640" t="s">
        <v>952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55000000000000004">
      <c r="A3641" t="s">
        <v>953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55000000000000004">
      <c r="A3642" t="s">
        <v>954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55000000000000004">
      <c r="A3643" t="s">
        <v>955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55000000000000004">
      <c r="A3644" t="s">
        <v>956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55000000000000004">
      <c r="A3645" t="s">
        <v>957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55000000000000004">
      <c r="A3646" t="s">
        <v>958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55000000000000004">
      <c r="A3647" t="s">
        <v>951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55000000000000004">
      <c r="A3648" t="s">
        <v>952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55000000000000004">
      <c r="A3649" t="s">
        <v>953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55000000000000004">
      <c r="A3650" t="s">
        <v>954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55000000000000004">
      <c r="A3651" t="s">
        <v>955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55000000000000004">
      <c r="A3652" t="s">
        <v>956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55000000000000004">
      <c r="A3653" t="s">
        <v>957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55000000000000004">
      <c r="A3654" t="s">
        <v>958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55000000000000004">
      <c r="A3655" s="3" t="s">
        <v>951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55000000000000004">
      <c r="A3656" s="3" t="s">
        <v>952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55000000000000004">
      <c r="A3657" s="3" t="s">
        <v>953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55000000000000004">
      <c r="A3658" s="3" t="s">
        <v>954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55000000000000004">
      <c r="A3659" s="3" t="s">
        <v>955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55000000000000004">
      <c r="A3660" s="3" t="s">
        <v>956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55000000000000004">
      <c r="A3661" s="3" t="s">
        <v>957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55000000000000004">
      <c r="A3662" s="3" t="s">
        <v>958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55000000000000004">
      <c r="A3663" t="s">
        <v>951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55000000000000004">
      <c r="A3664" t="s">
        <v>952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55000000000000004">
      <c r="A3665" t="s">
        <v>953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55000000000000004">
      <c r="A3666" t="s">
        <v>954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55000000000000004">
      <c r="A3667" t="s">
        <v>955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55000000000000004">
      <c r="A3668" t="s">
        <v>956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55000000000000004">
      <c r="A3669" t="s">
        <v>957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55000000000000004">
      <c r="A3670" t="s">
        <v>958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55000000000000004">
      <c r="A3671" t="s">
        <v>951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55000000000000004">
      <c r="A3672" t="s">
        <v>952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55000000000000004">
      <c r="A3673" t="s">
        <v>953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55000000000000004">
      <c r="A3674" t="s">
        <v>954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55000000000000004">
      <c r="A3675" t="s">
        <v>955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55000000000000004">
      <c r="A3676" t="s">
        <v>956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55000000000000004">
      <c r="A3677" t="s">
        <v>957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55000000000000004">
      <c r="A3678" t="s">
        <v>958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55000000000000004">
      <c r="A3679" s="3" t="s">
        <v>951</v>
      </c>
      <c r="B3679" s="34">
        <v>40576</v>
      </c>
      <c r="V3679"/>
    </row>
    <row r="3680" spans="1:22" x14ac:dyDescent="0.55000000000000004">
      <c r="A3680" s="3" t="s">
        <v>952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5" x14ac:dyDescent="0.55000000000000004">
      <c r="A3681" s="3" t="s">
        <v>953</v>
      </c>
      <c r="B3681" s="34">
        <v>40576</v>
      </c>
      <c r="V3681"/>
    </row>
    <row r="3682" spans="1:75" x14ac:dyDescent="0.55000000000000004">
      <c r="A3682" s="3" t="s">
        <v>954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5" x14ac:dyDescent="0.55000000000000004">
      <c r="A3683" s="3" t="s">
        <v>955</v>
      </c>
      <c r="B3683" s="34">
        <v>40576</v>
      </c>
      <c r="V3683"/>
    </row>
    <row r="3684" spans="1:75" x14ac:dyDescent="0.55000000000000004">
      <c r="A3684" s="3" t="s">
        <v>956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5" x14ac:dyDescent="0.55000000000000004">
      <c r="A3685" s="3" t="s">
        <v>957</v>
      </c>
      <c r="B3685" s="34">
        <v>40576</v>
      </c>
      <c r="V3685"/>
    </row>
    <row r="3686" spans="1:75" x14ac:dyDescent="0.55000000000000004">
      <c r="A3686" s="3" t="s">
        <v>958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5" x14ac:dyDescent="0.55000000000000004">
      <c r="A3687" t="s">
        <v>951</v>
      </c>
      <c r="B3687" s="34">
        <v>40583</v>
      </c>
      <c r="V3687"/>
    </row>
    <row r="3688" spans="1:75" x14ac:dyDescent="0.55000000000000004">
      <c r="A3688" t="s">
        <v>952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5" x14ac:dyDescent="0.55000000000000004">
      <c r="A3689" t="s">
        <v>953</v>
      </c>
      <c r="B3689" s="34">
        <v>40583</v>
      </c>
      <c r="V3689"/>
    </row>
    <row r="3690" spans="1:75" x14ac:dyDescent="0.55000000000000004">
      <c r="A3690" t="s">
        <v>954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5" x14ac:dyDescent="0.55000000000000004">
      <c r="A3691" t="s">
        <v>955</v>
      </c>
      <c r="B3691" s="34">
        <v>40583</v>
      </c>
      <c r="V3691"/>
    </row>
    <row r="3692" spans="1:75" x14ac:dyDescent="0.55000000000000004">
      <c r="A3692" t="s">
        <v>956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5" x14ac:dyDescent="0.55000000000000004">
      <c r="A3693" t="s">
        <v>957</v>
      </c>
      <c r="B3693" s="34">
        <v>40583</v>
      </c>
      <c r="V3693"/>
    </row>
    <row r="3694" spans="1:75" x14ac:dyDescent="0.55000000000000004">
      <c r="A3694" t="s">
        <v>958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5" x14ac:dyDescent="0.55000000000000004">
      <c r="A3695" t="s">
        <v>303</v>
      </c>
      <c r="B3695" s="32">
        <v>33956</v>
      </c>
      <c r="V3695"/>
      <c r="BW3695" s="30">
        <v>199.49796076908061</v>
      </c>
    </row>
    <row r="3696" spans="1:75" x14ac:dyDescent="0.55000000000000004">
      <c r="A3696" t="s">
        <v>303</v>
      </c>
      <c r="B3696" s="32">
        <v>33968</v>
      </c>
      <c r="V3696"/>
      <c r="BW3696" s="30">
        <v>273.94218942189389</v>
      </c>
    </row>
    <row r="3697" spans="1:75" x14ac:dyDescent="0.55000000000000004">
      <c r="A3697" t="s">
        <v>303</v>
      </c>
      <c r="B3697" s="32">
        <v>33985</v>
      </c>
      <c r="V3697"/>
      <c r="BW3697" s="30">
        <v>273.35437301741399</v>
      </c>
    </row>
    <row r="3698" spans="1:75" x14ac:dyDescent="0.55000000000000004">
      <c r="A3698" t="s">
        <v>303</v>
      </c>
      <c r="B3698" s="32">
        <v>33996</v>
      </c>
      <c r="V3698"/>
      <c r="BW3698" s="30">
        <v>260.11814591830051</v>
      </c>
    </row>
    <row r="3699" spans="1:75" x14ac:dyDescent="0.55000000000000004">
      <c r="A3699" t="s">
        <v>303</v>
      </c>
      <c r="B3699" s="32">
        <v>34003</v>
      </c>
      <c r="V3699"/>
      <c r="BW3699" s="30">
        <v>266.79128633391508</v>
      </c>
    </row>
    <row r="3700" spans="1:75" x14ac:dyDescent="0.55000000000000004">
      <c r="A3700" t="s">
        <v>303</v>
      </c>
      <c r="B3700" s="32">
        <v>34011</v>
      </c>
      <c r="V3700"/>
      <c r="BW3700" s="30">
        <v>264.170712759759</v>
      </c>
    </row>
    <row r="3701" spans="1:75" x14ac:dyDescent="0.55000000000000004">
      <c r="A3701" t="s">
        <v>303</v>
      </c>
      <c r="B3701" s="32">
        <v>34017</v>
      </c>
      <c r="V3701"/>
      <c r="BW3701" s="30">
        <v>249.58535637987899</v>
      </c>
    </row>
    <row r="3702" spans="1:75" x14ac:dyDescent="0.55000000000000004">
      <c r="A3702" s="3" t="s">
        <v>303</v>
      </c>
      <c r="B3702" s="32">
        <v>34027</v>
      </c>
      <c r="V3702"/>
      <c r="BW3702" s="30">
        <v>229.03897196866677</v>
      </c>
    </row>
    <row r="3703" spans="1:75" x14ac:dyDescent="0.55000000000000004">
      <c r="A3703" s="3" t="s">
        <v>303</v>
      </c>
      <c r="B3703" s="32">
        <v>34030</v>
      </c>
      <c r="V3703"/>
      <c r="BW3703" s="30">
        <v>235.02977924516011</v>
      </c>
    </row>
    <row r="3704" spans="1:75" x14ac:dyDescent="0.55000000000000004">
      <c r="A3704" s="3" t="s">
        <v>303</v>
      </c>
      <c r="B3704" s="32">
        <v>34033</v>
      </c>
      <c r="V3704"/>
      <c r="BW3704" s="30">
        <v>219.76338447594989</v>
      </c>
    </row>
    <row r="3705" spans="1:75" x14ac:dyDescent="0.55000000000000004">
      <c r="A3705" s="3" t="s">
        <v>303</v>
      </c>
      <c r="B3705" s="32">
        <v>34037</v>
      </c>
      <c r="V3705"/>
      <c r="BW3705" s="30">
        <v>211.8123260179965</v>
      </c>
    </row>
    <row r="3706" spans="1:75" x14ac:dyDescent="0.55000000000000004">
      <c r="A3706" s="3" t="s">
        <v>303</v>
      </c>
      <c r="B3706" s="32">
        <v>34039</v>
      </c>
      <c r="V3706"/>
      <c r="BW3706" s="30">
        <v>201.85699488573781</v>
      </c>
    </row>
    <row r="3707" spans="1:75" x14ac:dyDescent="0.55000000000000004">
      <c r="A3707" s="3" t="s">
        <v>303</v>
      </c>
      <c r="B3707" s="32">
        <v>34041</v>
      </c>
      <c r="V3707"/>
      <c r="BW3707" s="30">
        <v>193.89687317925748</v>
      </c>
    </row>
    <row r="3708" spans="1:75" x14ac:dyDescent="0.55000000000000004">
      <c r="A3708" s="3" t="s">
        <v>303</v>
      </c>
      <c r="B3708" s="32">
        <v>34047</v>
      </c>
      <c r="V3708"/>
      <c r="BW3708" s="30">
        <v>179.31281154916769</v>
      </c>
    </row>
    <row r="3709" spans="1:75" x14ac:dyDescent="0.55000000000000004">
      <c r="A3709" s="3" t="s">
        <v>303</v>
      </c>
      <c r="B3709" s="32">
        <v>34049</v>
      </c>
      <c r="V3709"/>
      <c r="BW3709" s="30">
        <v>195.26024470770992</v>
      </c>
    </row>
    <row r="3710" spans="1:75" x14ac:dyDescent="0.55000000000000004">
      <c r="A3710" t="s">
        <v>303</v>
      </c>
      <c r="B3710" s="32">
        <v>34051</v>
      </c>
      <c r="V3710"/>
      <c r="BW3710" s="30">
        <v>184.64070693338459</v>
      </c>
    </row>
    <row r="3711" spans="1:75" x14ac:dyDescent="0.55000000000000004">
      <c r="A3711" t="s">
        <v>303</v>
      </c>
      <c r="B3711" s="32">
        <v>34054</v>
      </c>
      <c r="V3711"/>
      <c r="BW3711" s="30">
        <v>174.69314429986349</v>
      </c>
    </row>
    <row r="3712" spans="1:75" x14ac:dyDescent="0.55000000000000004">
      <c r="A3712" t="s">
        <v>303</v>
      </c>
      <c r="B3712" s="32">
        <v>34055</v>
      </c>
      <c r="V3712"/>
      <c r="BW3712" s="30">
        <v>191.3034893506821</v>
      </c>
    </row>
    <row r="3713" spans="1:75" x14ac:dyDescent="0.55000000000000004">
      <c r="A3713" t="s">
        <v>303</v>
      </c>
      <c r="B3713" s="32">
        <v>34060</v>
      </c>
      <c r="V3713"/>
      <c r="BW3713" s="30">
        <v>191.32420534731631</v>
      </c>
    </row>
    <row r="3714" spans="1:75" x14ac:dyDescent="0.55000000000000004">
      <c r="A3714" t="s">
        <v>303</v>
      </c>
      <c r="B3714" s="32">
        <v>34062</v>
      </c>
      <c r="V3714"/>
      <c r="BW3714" s="30">
        <v>183.36019939146721</v>
      </c>
    </row>
    <row r="3715" spans="1:75" x14ac:dyDescent="0.55000000000000004">
      <c r="A3715" t="s">
        <v>303</v>
      </c>
      <c r="B3715" s="32">
        <v>34065</v>
      </c>
      <c r="V3715"/>
      <c r="BW3715" s="30">
        <v>173.4126367579461</v>
      </c>
    </row>
    <row r="3716" spans="1:75" x14ac:dyDescent="0.55000000000000004">
      <c r="A3716" t="s">
        <v>303</v>
      </c>
      <c r="B3716" s="32">
        <v>34067</v>
      </c>
      <c r="V3716"/>
      <c r="BW3716" s="30">
        <v>201.98258561532958</v>
      </c>
    </row>
    <row r="3717" spans="1:75" x14ac:dyDescent="0.55000000000000004">
      <c r="A3717" t="s">
        <v>303</v>
      </c>
      <c r="B3717" s="32">
        <v>34072</v>
      </c>
      <c r="V3717"/>
      <c r="BW3717" s="30">
        <v>173.44371075289649</v>
      </c>
    </row>
    <row r="3718" spans="1:75" x14ac:dyDescent="0.55000000000000004">
      <c r="A3718" t="s">
        <v>303</v>
      </c>
      <c r="B3718" s="32">
        <v>34074</v>
      </c>
      <c r="V3718"/>
      <c r="BW3718" s="30">
        <v>190.05794005308391</v>
      </c>
    </row>
    <row r="3719" spans="1:75" x14ac:dyDescent="0.55000000000000004">
      <c r="A3719" t="s">
        <v>303</v>
      </c>
      <c r="B3719" s="32">
        <v>34077</v>
      </c>
      <c r="V3719"/>
      <c r="BW3719" s="30">
        <v>172.80280960704269</v>
      </c>
    </row>
    <row r="3720" spans="1:75" x14ac:dyDescent="0.55000000000000004">
      <c r="A3720" t="s">
        <v>303</v>
      </c>
      <c r="B3720" s="32">
        <v>34079</v>
      </c>
      <c r="V3720"/>
      <c r="BW3720" s="30">
        <v>188.0873308733085</v>
      </c>
    </row>
    <row r="3721" spans="1:75" x14ac:dyDescent="0.55000000000000004">
      <c r="A3721" t="s">
        <v>303</v>
      </c>
      <c r="B3721" s="32">
        <v>34082</v>
      </c>
      <c r="V3721"/>
      <c r="BW3721" s="30">
        <v>172.82223085388671</v>
      </c>
    </row>
    <row r="3722" spans="1:75" x14ac:dyDescent="0.55000000000000004">
      <c r="A3722" t="s">
        <v>303</v>
      </c>
      <c r="B3722" s="32">
        <v>34083</v>
      </c>
      <c r="V3722"/>
      <c r="BW3722" s="30">
        <v>186.11154269437409</v>
      </c>
    </row>
    <row r="3723" spans="1:75" x14ac:dyDescent="0.55000000000000004">
      <c r="A3723" t="s">
        <v>303</v>
      </c>
      <c r="B3723" s="32">
        <v>34086</v>
      </c>
      <c r="V3723"/>
      <c r="BW3723" s="30">
        <v>166.86379232213309</v>
      </c>
    </row>
    <row r="3724" spans="1:75" x14ac:dyDescent="0.55000000000000004">
      <c r="A3724" t="s">
        <v>303</v>
      </c>
      <c r="B3724" s="32">
        <v>34088</v>
      </c>
      <c r="V3724"/>
      <c r="BW3724" s="30">
        <v>182.81381498025482</v>
      </c>
    </row>
    <row r="3725" spans="1:75" x14ac:dyDescent="0.55000000000000004">
      <c r="A3725" t="s">
        <v>303</v>
      </c>
      <c r="B3725" s="32">
        <v>34090</v>
      </c>
      <c r="V3725"/>
      <c r="BW3725" s="30">
        <v>168.87583349517689</v>
      </c>
    </row>
    <row r="3726" spans="1:75" x14ac:dyDescent="0.55000000000000004">
      <c r="A3726" s="3" t="s">
        <v>303</v>
      </c>
      <c r="B3726" s="32">
        <v>34095</v>
      </c>
      <c r="V3726"/>
      <c r="BW3726" s="30">
        <v>172.21499320256279</v>
      </c>
    </row>
    <row r="3727" spans="1:75" x14ac:dyDescent="0.55000000000000004">
      <c r="A3727" s="3" t="s">
        <v>303</v>
      </c>
      <c r="B3727" s="32">
        <v>34097</v>
      </c>
      <c r="V3727"/>
      <c r="BW3727" s="30">
        <v>184.84657214993189</v>
      </c>
    </row>
    <row r="3728" spans="1:75" x14ac:dyDescent="0.55000000000000004">
      <c r="A3728" s="3" t="s">
        <v>303</v>
      </c>
      <c r="B3728" s="32">
        <v>34100</v>
      </c>
      <c r="V3728"/>
      <c r="BW3728" s="30">
        <v>170.9124749142228</v>
      </c>
    </row>
    <row r="3729" spans="1:75" x14ac:dyDescent="0.55000000000000004">
      <c r="A3729" s="3" t="s">
        <v>303</v>
      </c>
      <c r="B3729" s="32">
        <v>34102</v>
      </c>
      <c r="V3729"/>
      <c r="BW3729" s="30">
        <v>194.83168252735081</v>
      </c>
    </row>
    <row r="3730" spans="1:75" x14ac:dyDescent="0.55000000000000004">
      <c r="A3730" s="3" t="s">
        <v>303</v>
      </c>
      <c r="B3730" s="32">
        <v>34104</v>
      </c>
      <c r="V3730"/>
      <c r="BW3730" s="30">
        <v>218.7508901404797</v>
      </c>
    </row>
    <row r="3731" spans="1:75" x14ac:dyDescent="0.55000000000000004">
      <c r="A3731" s="3" t="s">
        <v>303</v>
      </c>
      <c r="B3731" s="32">
        <v>34107</v>
      </c>
      <c r="V3731"/>
      <c r="BW3731" s="30">
        <v>212.78727260956799</v>
      </c>
    </row>
    <row r="3732" spans="1:75" x14ac:dyDescent="0.55000000000000004">
      <c r="A3732" s="3" t="s">
        <v>303</v>
      </c>
      <c r="B3732" s="32">
        <v>34111</v>
      </c>
      <c r="V3732"/>
      <c r="BW3732" s="30">
        <v>212.13989771476591</v>
      </c>
    </row>
    <row r="3733" spans="1:75" x14ac:dyDescent="0.55000000000000004">
      <c r="A3733" s="3" t="s">
        <v>305</v>
      </c>
      <c r="B3733" s="32">
        <v>33955</v>
      </c>
      <c r="V3733"/>
      <c r="BW3733" s="30">
        <v>188.2038583543725</v>
      </c>
    </row>
    <row r="3734" spans="1:75" x14ac:dyDescent="0.55000000000000004">
      <c r="A3734" s="3" t="s">
        <v>305</v>
      </c>
      <c r="B3734" s="32">
        <v>33969</v>
      </c>
      <c r="V3734"/>
      <c r="BW3734" s="30">
        <v>270.62374571114043</v>
      </c>
    </row>
    <row r="3735" spans="1:75" x14ac:dyDescent="0.55000000000000004">
      <c r="A3735" s="3" t="s">
        <v>305</v>
      </c>
      <c r="B3735" s="32">
        <v>33985</v>
      </c>
      <c r="V3735"/>
      <c r="BW3735" s="30">
        <v>264.05418527869409</v>
      </c>
    </row>
    <row r="3736" spans="1:75" x14ac:dyDescent="0.55000000000000004">
      <c r="A3736" s="3" t="s">
        <v>305</v>
      </c>
      <c r="B3736" s="32">
        <v>33996</v>
      </c>
      <c r="V3736"/>
      <c r="BW3736" s="30">
        <v>252.81187285557061</v>
      </c>
    </row>
    <row r="3737" spans="1:75" x14ac:dyDescent="0.55000000000000004">
      <c r="A3737" s="3" t="s">
        <v>305</v>
      </c>
      <c r="B3737" s="32">
        <v>34003</v>
      </c>
      <c r="V3737"/>
      <c r="BW3737" s="30">
        <v>261.47763319738408</v>
      </c>
    </row>
    <row r="3738" spans="1:75" x14ac:dyDescent="0.55000000000000004">
      <c r="A3738" s="3" t="s">
        <v>305</v>
      </c>
      <c r="B3738" s="32">
        <v>34011</v>
      </c>
      <c r="V3738"/>
      <c r="BW3738" s="30">
        <v>256.86314494723894</v>
      </c>
    </row>
    <row r="3739" spans="1:75" x14ac:dyDescent="0.55000000000000004">
      <c r="A3739" s="3" t="s">
        <v>305</v>
      </c>
      <c r="B3739" s="32">
        <v>34018</v>
      </c>
      <c r="V3739"/>
      <c r="BW3739" s="30">
        <v>250.9150644138015</v>
      </c>
    </row>
    <row r="3740" spans="1:75" x14ac:dyDescent="0.55000000000000004">
      <c r="A3740" s="3" t="s">
        <v>305</v>
      </c>
      <c r="B3740" s="32">
        <v>34027</v>
      </c>
      <c r="V3740"/>
      <c r="BW3740" s="30">
        <v>229.03897196866677</v>
      </c>
    </row>
    <row r="3741" spans="1:75" x14ac:dyDescent="0.55000000000000004">
      <c r="A3741" s="3" t="s">
        <v>305</v>
      </c>
      <c r="B3741" s="32">
        <v>34030</v>
      </c>
      <c r="V3741"/>
      <c r="BW3741" s="30">
        <v>230.3790380009055</v>
      </c>
    </row>
    <row r="3742" spans="1:75" x14ac:dyDescent="0.55000000000000004">
      <c r="A3742" s="3" t="s">
        <v>305</v>
      </c>
      <c r="B3742" s="32">
        <v>34032</v>
      </c>
      <c r="V3742"/>
      <c r="BW3742" s="30">
        <v>233.70783970997519</v>
      </c>
    </row>
    <row r="3743" spans="1:75" x14ac:dyDescent="0.55000000000000004">
      <c r="A3743" s="3" t="s">
        <v>305</v>
      </c>
      <c r="B3743" s="32">
        <v>34037</v>
      </c>
      <c r="V3743"/>
      <c r="BW3743" s="30">
        <v>223.7693403249819</v>
      </c>
    </row>
    <row r="3744" spans="1:75" x14ac:dyDescent="0.55000000000000004">
      <c r="A3744" s="3" t="s">
        <v>305</v>
      </c>
      <c r="B3744" s="32">
        <v>34039</v>
      </c>
      <c r="V3744"/>
      <c r="BW3744" s="30">
        <v>264.957920631837</v>
      </c>
    </row>
    <row r="3745" spans="1:75" x14ac:dyDescent="0.55000000000000004">
      <c r="A3745" s="3" t="s">
        <v>305</v>
      </c>
      <c r="B3745" s="32">
        <v>34041</v>
      </c>
      <c r="V3745"/>
      <c r="BW3745" s="30">
        <v>251.68285103903639</v>
      </c>
    </row>
    <row r="3746" spans="1:75" x14ac:dyDescent="0.55000000000000004">
      <c r="A3746" s="3" t="s">
        <v>305</v>
      </c>
      <c r="B3746" s="32">
        <v>34047</v>
      </c>
      <c r="V3746"/>
      <c r="BW3746" s="30">
        <v>227.79730692043739</v>
      </c>
    </row>
    <row r="3747" spans="1:75" x14ac:dyDescent="0.55000000000000004">
      <c r="A3747" s="3" t="s">
        <v>305</v>
      </c>
      <c r="B3747" s="32">
        <v>34049</v>
      </c>
      <c r="V3747"/>
      <c r="BW3747" s="30">
        <v>247.06836278889031</v>
      </c>
    </row>
    <row r="3748" spans="1:75" x14ac:dyDescent="0.55000000000000004">
      <c r="A3748" s="3" t="s">
        <v>305</v>
      </c>
      <c r="B3748" s="32">
        <v>34051</v>
      </c>
      <c r="V3748"/>
      <c r="BW3748" s="30">
        <v>235.12170648022197</v>
      </c>
    </row>
    <row r="3749" spans="1:75" x14ac:dyDescent="0.55000000000000004">
      <c r="A3749" s="3" t="s">
        <v>305</v>
      </c>
      <c r="B3749" s="32">
        <v>34054</v>
      </c>
      <c r="V3749"/>
      <c r="BW3749" s="30">
        <v>221.1863144947236</v>
      </c>
    </row>
    <row r="3750" spans="1:75" x14ac:dyDescent="0.55000000000000004">
      <c r="A3750" s="3" t="s">
        <v>305</v>
      </c>
      <c r="B3750" s="32">
        <v>34056</v>
      </c>
      <c r="V3750"/>
      <c r="BW3750" s="30">
        <v>259.71936298310339</v>
      </c>
    </row>
    <row r="3751" spans="1:75" x14ac:dyDescent="0.55000000000000004">
      <c r="A3751" s="3" t="s">
        <v>305</v>
      </c>
      <c r="B3751" s="32">
        <v>34060</v>
      </c>
      <c r="V3751"/>
      <c r="BW3751" s="30">
        <v>254.42254159383688</v>
      </c>
    </row>
    <row r="3752" spans="1:75" x14ac:dyDescent="0.55000000000000004">
      <c r="A3752" s="3" t="s">
        <v>305</v>
      </c>
      <c r="B3752" s="32">
        <v>34062</v>
      </c>
      <c r="V3752"/>
      <c r="BW3752" s="30">
        <v>239.82035346669238</v>
      </c>
    </row>
    <row r="3753" spans="1:75" x14ac:dyDescent="0.55000000000000004">
      <c r="A3753" s="3" t="s">
        <v>305</v>
      </c>
      <c r="B3753" s="32">
        <v>34066</v>
      </c>
      <c r="V3753"/>
      <c r="BW3753" s="30">
        <v>225.88755098077263</v>
      </c>
    </row>
    <row r="3754" spans="1:75" x14ac:dyDescent="0.55000000000000004">
      <c r="A3754" s="3" t="s">
        <v>305</v>
      </c>
      <c r="B3754" s="32">
        <v>34067</v>
      </c>
      <c r="V3754"/>
      <c r="BW3754" s="30">
        <v>261.7598886515172</v>
      </c>
    </row>
    <row r="3755" spans="1:75" x14ac:dyDescent="0.55000000000000004">
      <c r="A3755" s="3" t="s">
        <v>305</v>
      </c>
      <c r="B3755" s="32">
        <v>34072</v>
      </c>
      <c r="V3755"/>
      <c r="BW3755" s="30">
        <v>225.25053408428758</v>
      </c>
    </row>
    <row r="3756" spans="1:75" x14ac:dyDescent="0.55000000000000004">
      <c r="A3756" s="3" t="s">
        <v>305</v>
      </c>
      <c r="B3756" s="32">
        <v>34074</v>
      </c>
      <c r="V3756"/>
      <c r="BW3756" s="30">
        <v>255.81439761766018</v>
      </c>
    </row>
    <row r="3757" spans="1:75" x14ac:dyDescent="0.55000000000000004">
      <c r="A3757" s="3" t="s">
        <v>305</v>
      </c>
      <c r="B3757" s="32">
        <v>34077</v>
      </c>
      <c r="V3757"/>
      <c r="BW3757" s="30">
        <v>238.55926717161898</v>
      </c>
    </row>
    <row r="3758" spans="1:75" x14ac:dyDescent="0.55000000000000004">
      <c r="A3758" s="3" t="s">
        <v>305</v>
      </c>
      <c r="B3758" s="32">
        <v>34079</v>
      </c>
      <c r="V3758"/>
      <c r="BW3758" s="30">
        <v>256.49932025636008</v>
      </c>
    </row>
    <row r="3759" spans="1:75" x14ac:dyDescent="0.55000000000000004">
      <c r="A3759" s="3" t="s">
        <v>305</v>
      </c>
      <c r="B3759" s="32">
        <v>34081</v>
      </c>
      <c r="V3759"/>
      <c r="BW3759" s="30">
        <v>240.57001359487262</v>
      </c>
    </row>
    <row r="3760" spans="1:75" x14ac:dyDescent="0.55000000000000004">
      <c r="A3760" s="3" t="s">
        <v>305</v>
      </c>
      <c r="B3760" s="32">
        <v>34083</v>
      </c>
      <c r="V3760"/>
      <c r="BW3760" s="30">
        <v>254.52612157700429</v>
      </c>
    </row>
    <row r="3761" spans="1:75" x14ac:dyDescent="0.55000000000000004">
      <c r="A3761" s="3" t="s">
        <v>305</v>
      </c>
      <c r="B3761" s="32">
        <v>34086</v>
      </c>
      <c r="V3761"/>
      <c r="BW3761" s="30">
        <v>231.29054185278687</v>
      </c>
    </row>
    <row r="3762" spans="1:75" x14ac:dyDescent="0.55000000000000004">
      <c r="A3762" s="3" t="s">
        <v>305</v>
      </c>
      <c r="B3762" s="32">
        <v>34088</v>
      </c>
      <c r="V3762"/>
      <c r="BW3762" s="30">
        <v>253.8826309315719</v>
      </c>
    </row>
    <row r="3763" spans="1:75" x14ac:dyDescent="0.55000000000000004">
      <c r="A3763" s="3" t="s">
        <v>305</v>
      </c>
      <c r="B3763" s="32">
        <v>34090</v>
      </c>
      <c r="V3763"/>
      <c r="BW3763" s="30">
        <v>234.63099630996302</v>
      </c>
    </row>
    <row r="3764" spans="1:75" x14ac:dyDescent="0.55000000000000004">
      <c r="A3764" s="3" t="s">
        <v>305</v>
      </c>
      <c r="B3764" s="32">
        <v>34094</v>
      </c>
      <c r="V3764"/>
      <c r="BW3764" s="30">
        <v>235.31332944908337</v>
      </c>
    </row>
    <row r="3765" spans="1:75" x14ac:dyDescent="0.55000000000000004">
      <c r="A3765" s="3" t="s">
        <v>305</v>
      </c>
      <c r="B3765" s="32">
        <v>34097</v>
      </c>
      <c r="V3765"/>
      <c r="BW3765" s="30">
        <v>241.30284197578743</v>
      </c>
    </row>
    <row r="3766" spans="1:75" x14ac:dyDescent="0.55000000000000004">
      <c r="A3766" s="3" t="s">
        <v>305</v>
      </c>
      <c r="B3766" s="32">
        <v>34100</v>
      </c>
      <c r="V3766"/>
      <c r="BW3766" s="30">
        <v>214.746229041237</v>
      </c>
    </row>
    <row r="3767" spans="1:75" x14ac:dyDescent="0.55000000000000004">
      <c r="A3767" s="3" t="s">
        <v>305</v>
      </c>
      <c r="B3767" s="32">
        <v>34102</v>
      </c>
      <c r="V3767"/>
      <c r="BW3767" s="30">
        <v>236.67540622774558</v>
      </c>
    </row>
    <row r="3768" spans="1:75" x14ac:dyDescent="0.55000000000000004">
      <c r="A3768" s="3" t="s">
        <v>305</v>
      </c>
      <c r="B3768" s="32">
        <v>34104</v>
      </c>
      <c r="V3768"/>
      <c r="BW3768" s="30">
        <v>254.6193435618564</v>
      </c>
    </row>
    <row r="3769" spans="1:75" x14ac:dyDescent="0.55000000000000004">
      <c r="A3769" s="3" t="s">
        <v>305</v>
      </c>
      <c r="B3769" s="32">
        <v>34107</v>
      </c>
      <c r="V3769"/>
      <c r="BW3769" s="30">
        <v>237.3642131158152</v>
      </c>
    </row>
    <row r="3770" spans="1:75" x14ac:dyDescent="0.55000000000000004">
      <c r="A3770" s="3" t="s">
        <v>305</v>
      </c>
      <c r="B3770" s="32">
        <v>34111</v>
      </c>
      <c r="V3770"/>
      <c r="BW3770" s="30">
        <v>222.7684987376181</v>
      </c>
    </row>
    <row r="3771" spans="1:75" x14ac:dyDescent="0.55000000000000004">
      <c r="A3771" s="3" t="s">
        <v>304</v>
      </c>
      <c r="B3771" s="32">
        <v>33955</v>
      </c>
      <c r="V3771"/>
      <c r="BW3771" s="30">
        <v>200.15957791156771</v>
      </c>
    </row>
    <row r="3772" spans="1:75" x14ac:dyDescent="0.55000000000000004">
      <c r="A3772" s="3" t="s">
        <v>304</v>
      </c>
      <c r="B3772" s="32">
        <v>33968</v>
      </c>
      <c r="V3772"/>
      <c r="BW3772" s="30">
        <v>271.28536285362838</v>
      </c>
    </row>
    <row r="3773" spans="1:75" x14ac:dyDescent="0.55000000000000004">
      <c r="A3773" s="3" t="s">
        <v>304</v>
      </c>
      <c r="B3773" s="32">
        <v>33985</v>
      </c>
      <c r="V3773"/>
      <c r="BW3773" s="30">
        <v>271.36175309121421</v>
      </c>
    </row>
    <row r="3774" spans="1:75" x14ac:dyDescent="0.55000000000000004">
      <c r="A3774" s="3" t="s">
        <v>304</v>
      </c>
      <c r="B3774" s="32">
        <v>33996</v>
      </c>
      <c r="V3774"/>
      <c r="BW3774" s="30">
        <v>260.11814591830051</v>
      </c>
    </row>
    <row r="3775" spans="1:75" x14ac:dyDescent="0.55000000000000004">
      <c r="A3775" s="3" t="s">
        <v>304</v>
      </c>
      <c r="B3775" s="32">
        <v>34003</v>
      </c>
      <c r="V3775"/>
      <c r="BW3775" s="30">
        <v>265.46416779957207</v>
      </c>
    </row>
    <row r="3776" spans="1:75" x14ac:dyDescent="0.55000000000000004">
      <c r="A3776" s="3" t="s">
        <v>304</v>
      </c>
      <c r="B3776" s="32">
        <v>34012</v>
      </c>
      <c r="V3776"/>
      <c r="BW3776" s="30">
        <v>259.522561015083</v>
      </c>
    </row>
    <row r="3777" spans="1:75" x14ac:dyDescent="0.55000000000000004">
      <c r="A3777" s="3" t="s">
        <v>304</v>
      </c>
      <c r="B3777" s="32">
        <v>34017</v>
      </c>
      <c r="V3777"/>
      <c r="BW3777" s="30">
        <v>252.24088819835521</v>
      </c>
    </row>
    <row r="3778" spans="1:75" x14ac:dyDescent="0.55000000000000004">
      <c r="A3778" s="3" t="s">
        <v>304</v>
      </c>
      <c r="B3778" s="32">
        <v>34027</v>
      </c>
      <c r="V3778"/>
      <c r="BW3778" s="30">
        <v>235.68103838933101</v>
      </c>
    </row>
    <row r="3779" spans="1:75" x14ac:dyDescent="0.55000000000000004">
      <c r="A3779" s="3" t="s">
        <v>304</v>
      </c>
      <c r="B3779" s="32">
        <v>34032</v>
      </c>
      <c r="V3779"/>
      <c r="BW3779" s="30">
        <v>218.43238169223721</v>
      </c>
    </row>
    <row r="3780" spans="1:75" x14ac:dyDescent="0.55000000000000004">
      <c r="A3780" s="3" t="s">
        <v>304</v>
      </c>
      <c r="B3780" s="32">
        <v>34037</v>
      </c>
      <c r="V3780"/>
      <c r="BW3780" s="30">
        <v>211.14941412572011</v>
      </c>
    </row>
    <row r="3781" spans="1:75" x14ac:dyDescent="0.55000000000000004">
      <c r="A3781" s="3" t="s">
        <v>304</v>
      </c>
      <c r="B3781" s="32">
        <v>34039</v>
      </c>
      <c r="V3781"/>
      <c r="BW3781" s="30">
        <v>203.18540816987101</v>
      </c>
    </row>
    <row r="3782" spans="1:75" x14ac:dyDescent="0.55000000000000004">
      <c r="A3782" s="3" t="s">
        <v>304</v>
      </c>
      <c r="B3782" s="32">
        <v>34040</v>
      </c>
      <c r="V3782"/>
      <c r="BW3782" s="30">
        <v>194.55849032174459</v>
      </c>
    </row>
    <row r="3783" spans="1:75" x14ac:dyDescent="0.55000000000000004">
      <c r="A3783" s="3" t="s">
        <v>304</v>
      </c>
      <c r="B3783" s="32">
        <v>34047</v>
      </c>
      <c r="V3783"/>
      <c r="BW3783" s="30">
        <v>181.302841975788</v>
      </c>
    </row>
    <row r="3784" spans="1:75" x14ac:dyDescent="0.55000000000000004">
      <c r="A3784" s="3" t="s">
        <v>304</v>
      </c>
      <c r="B3784" s="32">
        <v>34049</v>
      </c>
      <c r="V3784"/>
      <c r="BW3784" s="30">
        <v>197.2515698841195</v>
      </c>
    </row>
    <row r="3785" spans="1:75" x14ac:dyDescent="0.55000000000000004">
      <c r="A3785" s="3" t="s">
        <v>304</v>
      </c>
      <c r="B3785" s="32">
        <v>34051</v>
      </c>
      <c r="V3785"/>
      <c r="BW3785" s="30">
        <v>187.29753350165012</v>
      </c>
    </row>
    <row r="3786" spans="1:75" x14ac:dyDescent="0.55000000000000004">
      <c r="A3786" s="3" t="s">
        <v>304</v>
      </c>
      <c r="B3786" s="32">
        <v>34054</v>
      </c>
      <c r="V3786"/>
      <c r="BW3786" s="30">
        <v>174.69055480028402</v>
      </c>
    </row>
    <row r="3787" spans="1:75" x14ac:dyDescent="0.55000000000000004">
      <c r="A3787" s="3" t="s">
        <v>304</v>
      </c>
      <c r="B3787" s="32">
        <v>34055</v>
      </c>
      <c r="V3787"/>
      <c r="BW3787" s="30">
        <v>197.28134912928058</v>
      </c>
    </row>
    <row r="3788" spans="1:75" x14ac:dyDescent="0.55000000000000004">
      <c r="A3788" s="3" t="s">
        <v>304</v>
      </c>
      <c r="B3788" s="32">
        <v>34060</v>
      </c>
      <c r="V3788"/>
      <c r="BW3788" s="30">
        <v>195.3081504499248</v>
      </c>
    </row>
    <row r="3789" spans="1:75" x14ac:dyDescent="0.55000000000000004">
      <c r="A3789" s="3" t="s">
        <v>304</v>
      </c>
      <c r="B3789" s="32">
        <v>34061</v>
      </c>
      <c r="V3789"/>
      <c r="BW3789" s="30">
        <v>187.34414449407569</v>
      </c>
    </row>
    <row r="3790" spans="1:75" x14ac:dyDescent="0.55000000000000004">
      <c r="A3790" s="3" t="s">
        <v>304</v>
      </c>
      <c r="B3790" s="32">
        <v>34064</v>
      </c>
      <c r="V3790"/>
      <c r="BW3790" s="30">
        <v>173.4100472583666</v>
      </c>
    </row>
    <row r="3791" spans="1:75" x14ac:dyDescent="0.55000000000000004">
      <c r="A3791" s="3" t="s">
        <v>304</v>
      </c>
      <c r="B3791" s="32">
        <v>34067</v>
      </c>
      <c r="V3791"/>
      <c r="BW3791" s="30">
        <v>207.95915064413791</v>
      </c>
    </row>
    <row r="3792" spans="1:75" x14ac:dyDescent="0.55000000000000004">
      <c r="A3792" s="3" t="s">
        <v>304</v>
      </c>
      <c r="B3792" s="32">
        <v>34071</v>
      </c>
      <c r="V3792"/>
      <c r="BW3792" s="30">
        <v>174.7695345374502</v>
      </c>
    </row>
    <row r="3793" spans="1:75" x14ac:dyDescent="0.55000000000000004">
      <c r="A3793" s="3" t="s">
        <v>304</v>
      </c>
      <c r="B3793" s="32">
        <v>34074</v>
      </c>
      <c r="V3793"/>
      <c r="BW3793" s="30">
        <v>194.70609179775991</v>
      </c>
    </row>
    <row r="3794" spans="1:75" x14ac:dyDescent="0.55000000000000004">
      <c r="A3794" s="3" t="s">
        <v>304</v>
      </c>
      <c r="B3794" s="32">
        <v>34077</v>
      </c>
      <c r="V3794"/>
      <c r="BW3794" s="30">
        <v>178.11516799378441</v>
      </c>
    </row>
    <row r="3795" spans="1:75" x14ac:dyDescent="0.55000000000000004">
      <c r="A3795" s="3" t="s">
        <v>304</v>
      </c>
      <c r="B3795" s="32">
        <v>34079</v>
      </c>
      <c r="V3795"/>
      <c r="BW3795" s="30">
        <v>190.07865604971812</v>
      </c>
    </row>
    <row r="3796" spans="1:75" x14ac:dyDescent="0.55000000000000004">
      <c r="A3796" s="3" t="s">
        <v>304</v>
      </c>
      <c r="B3796" s="32">
        <v>34081</v>
      </c>
      <c r="V3796"/>
      <c r="BW3796" s="30">
        <v>176.14067456464019</v>
      </c>
    </row>
    <row r="3797" spans="1:75" x14ac:dyDescent="0.55000000000000004">
      <c r="A3797" s="3" t="s">
        <v>304</v>
      </c>
      <c r="B3797" s="32">
        <v>34083</v>
      </c>
      <c r="V3797"/>
      <c r="BW3797" s="30">
        <v>187.43995597850639</v>
      </c>
    </row>
    <row r="3798" spans="1:75" x14ac:dyDescent="0.55000000000000004">
      <c r="A3798" s="3" t="s">
        <v>304</v>
      </c>
      <c r="B3798" s="32">
        <v>34086</v>
      </c>
      <c r="V3798"/>
      <c r="BW3798" s="30">
        <v>164.20567100407831</v>
      </c>
    </row>
    <row r="3799" spans="1:75" x14ac:dyDescent="0.55000000000000004">
      <c r="A3799" s="3" t="s">
        <v>304</v>
      </c>
      <c r="B3799" s="32">
        <v>34088</v>
      </c>
      <c r="V3799"/>
      <c r="BW3799" s="30">
        <v>184.80514015666438</v>
      </c>
    </row>
    <row r="3800" spans="1:75" x14ac:dyDescent="0.55000000000000004">
      <c r="A3800" s="3" t="s">
        <v>304</v>
      </c>
      <c r="B3800" s="32">
        <v>34090</v>
      </c>
      <c r="V3800"/>
      <c r="BW3800" s="30">
        <v>169.53745063766399</v>
      </c>
    </row>
    <row r="3801" spans="1:75" x14ac:dyDescent="0.55000000000000004">
      <c r="A3801" s="3" t="s">
        <v>304</v>
      </c>
      <c r="B3801" s="32">
        <v>34093</v>
      </c>
      <c r="V3801"/>
      <c r="BW3801" s="30">
        <v>166.8961610668737</v>
      </c>
    </row>
    <row r="3802" spans="1:75" x14ac:dyDescent="0.55000000000000004">
      <c r="A3802" s="3" t="s">
        <v>304</v>
      </c>
      <c r="B3802" s="32">
        <v>34097</v>
      </c>
      <c r="V3802"/>
      <c r="BW3802" s="30">
        <v>180.1958309056773</v>
      </c>
    </row>
    <row r="3803" spans="1:75" x14ac:dyDescent="0.55000000000000004">
      <c r="A3803" s="3" t="s">
        <v>304</v>
      </c>
      <c r="B3803" s="32">
        <v>34100</v>
      </c>
      <c r="V3803"/>
      <c r="BW3803" s="30">
        <v>165.59623227811139</v>
      </c>
    </row>
    <row r="3804" spans="1:75" x14ac:dyDescent="0.55000000000000004">
      <c r="A3804" s="3" t="s">
        <v>304</v>
      </c>
      <c r="B3804" s="32">
        <v>34102</v>
      </c>
      <c r="V3804"/>
      <c r="BW3804" s="30">
        <v>190.18223603288641</v>
      </c>
    </row>
    <row r="3805" spans="1:75" x14ac:dyDescent="0.55000000000000004">
      <c r="A3805" s="3" t="s">
        <v>304</v>
      </c>
      <c r="B3805" s="32">
        <v>34104</v>
      </c>
      <c r="V3805"/>
      <c r="BW3805" s="30">
        <v>208.12358386741681</v>
      </c>
    </row>
    <row r="3806" spans="1:75" x14ac:dyDescent="0.55000000000000004">
      <c r="A3806" s="3" t="s">
        <v>304</v>
      </c>
      <c r="B3806" s="32">
        <v>34107</v>
      </c>
      <c r="V3806"/>
      <c r="BW3806" s="30">
        <v>203.4883796206374</v>
      </c>
    </row>
    <row r="3807" spans="1:75" x14ac:dyDescent="0.55000000000000004">
      <c r="A3807" s="3" t="s">
        <v>304</v>
      </c>
      <c r="B3807" s="32">
        <v>34111</v>
      </c>
      <c r="V3807"/>
      <c r="BW3807" s="30">
        <v>201.51388619149319</v>
      </c>
    </row>
    <row r="3808" spans="1:75" x14ac:dyDescent="0.55000000000000004">
      <c r="A3808" s="3" t="s">
        <v>306</v>
      </c>
      <c r="B3808" s="32">
        <v>33956</v>
      </c>
      <c r="V3808"/>
      <c r="BW3808" s="30">
        <v>200.82637405321381</v>
      </c>
    </row>
    <row r="3809" spans="1:75" x14ac:dyDescent="0.55000000000000004">
      <c r="A3809" s="3" t="s">
        <v>306</v>
      </c>
      <c r="B3809" s="32">
        <v>33968</v>
      </c>
      <c r="V3809"/>
      <c r="BW3809" s="30">
        <v>275.27060270602618</v>
      </c>
    </row>
    <row r="3810" spans="1:75" x14ac:dyDescent="0.55000000000000004">
      <c r="A3810" s="3" t="s">
        <v>306</v>
      </c>
      <c r="B3810" s="32">
        <v>33985</v>
      </c>
      <c r="V3810"/>
      <c r="BW3810" s="30">
        <v>270.03333980708186</v>
      </c>
    </row>
    <row r="3811" spans="1:75" x14ac:dyDescent="0.55000000000000004">
      <c r="A3811" s="3" t="s">
        <v>306</v>
      </c>
      <c r="B3811" s="32">
        <v>33996</v>
      </c>
      <c r="V3811"/>
      <c r="BW3811" s="30">
        <v>262.11076584450029</v>
      </c>
    </row>
    <row r="3812" spans="1:75" x14ac:dyDescent="0.55000000000000004">
      <c r="A3812" s="3" t="s">
        <v>306</v>
      </c>
      <c r="B3812" s="32">
        <v>34003</v>
      </c>
      <c r="V3812"/>
      <c r="BW3812" s="30">
        <v>269.44811290218155</v>
      </c>
    </row>
    <row r="3813" spans="1:75" x14ac:dyDescent="0.55000000000000004">
      <c r="A3813" s="3" t="s">
        <v>306</v>
      </c>
      <c r="B3813" s="32">
        <v>34011</v>
      </c>
      <c r="V3813"/>
      <c r="BW3813" s="30">
        <v>266.16203793616859</v>
      </c>
    </row>
    <row r="3814" spans="1:75" x14ac:dyDescent="0.55000000000000004">
      <c r="A3814" s="3" t="s">
        <v>306</v>
      </c>
      <c r="B3814" s="32">
        <v>34017</v>
      </c>
      <c r="V3814"/>
      <c r="BW3814" s="30">
        <v>259.54845601087533</v>
      </c>
    </row>
    <row r="3815" spans="1:75" x14ac:dyDescent="0.55000000000000004">
      <c r="A3815" s="3" t="s">
        <v>306</v>
      </c>
      <c r="B3815" s="32">
        <v>34027</v>
      </c>
      <c r="V3815"/>
      <c r="BW3815" s="30">
        <v>240.33048488379538</v>
      </c>
    </row>
    <row r="3816" spans="1:75" x14ac:dyDescent="0.55000000000000004">
      <c r="A3816" s="3" t="s">
        <v>306</v>
      </c>
      <c r="B3816" s="32">
        <v>34030</v>
      </c>
      <c r="V3816"/>
      <c r="BW3816" s="30">
        <v>241.67055091603498</v>
      </c>
    </row>
    <row r="3817" spans="1:75" x14ac:dyDescent="0.55000000000000004">
      <c r="A3817" s="3" t="s">
        <v>306</v>
      </c>
      <c r="B3817" s="32">
        <v>34032</v>
      </c>
      <c r="V3817"/>
      <c r="BW3817" s="30">
        <v>233.70913445976541</v>
      </c>
    </row>
    <row r="3818" spans="1:75" x14ac:dyDescent="0.55000000000000004">
      <c r="A3818" s="3" t="s">
        <v>306</v>
      </c>
      <c r="B3818" s="32">
        <v>34037</v>
      </c>
      <c r="V3818"/>
      <c r="BW3818" s="30">
        <v>222.43833754126919</v>
      </c>
    </row>
    <row r="3819" spans="1:75" x14ac:dyDescent="0.55000000000000004">
      <c r="A3819" s="3" t="s">
        <v>306</v>
      </c>
      <c r="B3819" s="32">
        <v>34039</v>
      </c>
      <c r="V3819"/>
      <c r="BW3819" s="30">
        <v>268.94186573444637</v>
      </c>
    </row>
    <row r="3820" spans="1:75" x14ac:dyDescent="0.55000000000000004">
      <c r="A3820" s="3" t="s">
        <v>306</v>
      </c>
      <c r="B3820" s="32">
        <v>34041</v>
      </c>
      <c r="V3820"/>
      <c r="BW3820" s="30">
        <v>255.0038842493685</v>
      </c>
    </row>
    <row r="3821" spans="1:75" x14ac:dyDescent="0.55000000000000004">
      <c r="A3821" s="3" t="s">
        <v>306</v>
      </c>
      <c r="B3821" s="32">
        <v>34047</v>
      </c>
      <c r="V3821"/>
      <c r="BW3821" s="30">
        <v>233.77646144882428</v>
      </c>
    </row>
    <row r="3822" spans="1:75" x14ac:dyDescent="0.55000000000000004">
      <c r="A3822" s="3" t="s">
        <v>306</v>
      </c>
      <c r="B3822" s="32">
        <v>34049</v>
      </c>
      <c r="V3822"/>
      <c r="BW3822" s="30">
        <v>256.36596102803071</v>
      </c>
    </row>
    <row r="3823" spans="1:75" x14ac:dyDescent="0.55000000000000004">
      <c r="A3823" s="3" t="s">
        <v>306</v>
      </c>
      <c r="B3823" s="32">
        <v>34051</v>
      </c>
      <c r="V3823"/>
      <c r="BW3823" s="30">
        <v>243.7550980772958</v>
      </c>
    </row>
    <row r="3824" spans="1:75" x14ac:dyDescent="0.55000000000000004">
      <c r="A3824" s="3" t="s">
        <v>306</v>
      </c>
      <c r="B3824" s="32">
        <v>34054</v>
      </c>
      <c r="V3824"/>
      <c r="BW3824" s="30">
        <v>229.82100084158671</v>
      </c>
    </row>
    <row r="3825" spans="1:75" x14ac:dyDescent="0.55000000000000004">
      <c r="A3825" s="3" t="s">
        <v>306</v>
      </c>
      <c r="B3825" s="32">
        <v>34056</v>
      </c>
      <c r="V3825"/>
      <c r="BW3825" s="30">
        <v>263.04039619343553</v>
      </c>
    </row>
    <row r="3826" spans="1:75" x14ac:dyDescent="0.55000000000000004">
      <c r="A3826" s="3" t="s">
        <v>306</v>
      </c>
      <c r="B3826" s="32">
        <v>34060</v>
      </c>
      <c r="V3826"/>
      <c r="BW3826" s="30">
        <v>260.40169612222383</v>
      </c>
    </row>
    <row r="3827" spans="1:75" x14ac:dyDescent="0.55000000000000004">
      <c r="A3827" s="3" t="s">
        <v>306</v>
      </c>
      <c r="B3827" s="32">
        <v>34062</v>
      </c>
      <c r="V3827"/>
      <c r="BW3827" s="30">
        <v>248.45503981355549</v>
      </c>
    </row>
    <row r="3828" spans="1:75" x14ac:dyDescent="0.55000000000000004">
      <c r="A3828" s="3" t="s">
        <v>306</v>
      </c>
      <c r="B3828" s="32">
        <v>34065</v>
      </c>
      <c r="V3828"/>
      <c r="BW3828" s="30">
        <v>234.51964782805712</v>
      </c>
    </row>
    <row r="3829" spans="1:75" x14ac:dyDescent="0.55000000000000004">
      <c r="A3829" s="3" t="s">
        <v>306</v>
      </c>
      <c r="B3829" s="32">
        <v>34067</v>
      </c>
      <c r="V3829"/>
      <c r="BW3829" s="30">
        <v>259.1030620832517</v>
      </c>
    </row>
    <row r="3830" spans="1:75" x14ac:dyDescent="0.55000000000000004">
      <c r="A3830" s="3" t="s">
        <v>306</v>
      </c>
      <c r="B3830" s="32">
        <v>34072</v>
      </c>
      <c r="V3830"/>
      <c r="BW3830" s="30">
        <v>235.21363371528392</v>
      </c>
    </row>
    <row r="3831" spans="1:75" x14ac:dyDescent="0.55000000000000004">
      <c r="A3831" s="3" t="s">
        <v>306</v>
      </c>
      <c r="B3831" s="32">
        <v>34074</v>
      </c>
      <c r="V3831"/>
      <c r="BW3831" s="30">
        <v>261.79225739625781</v>
      </c>
    </row>
    <row r="3832" spans="1:75" x14ac:dyDescent="0.55000000000000004">
      <c r="A3832" s="3" t="s">
        <v>306</v>
      </c>
      <c r="B3832" s="32">
        <v>34077</v>
      </c>
      <c r="V3832"/>
      <c r="BW3832" s="30">
        <v>246.52845212662618</v>
      </c>
    </row>
    <row r="3833" spans="1:75" x14ac:dyDescent="0.55000000000000004">
      <c r="A3833" s="3" t="s">
        <v>306</v>
      </c>
      <c r="B3833" s="32">
        <v>34079</v>
      </c>
      <c r="V3833"/>
      <c r="BW3833" s="30">
        <v>260.48456010875884</v>
      </c>
    </row>
    <row r="3834" spans="1:75" x14ac:dyDescent="0.55000000000000004">
      <c r="A3834" s="3" t="s">
        <v>306</v>
      </c>
      <c r="B3834" s="32">
        <v>34081</v>
      </c>
      <c r="V3834"/>
      <c r="BW3834" s="30">
        <v>245.88237198161431</v>
      </c>
    </row>
    <row r="3835" spans="1:75" x14ac:dyDescent="0.55000000000000004">
      <c r="A3835" s="3" t="s">
        <v>306</v>
      </c>
      <c r="B3835" s="32">
        <v>34083</v>
      </c>
      <c r="V3835"/>
      <c r="BW3835" s="30">
        <v>261.16689324787916</v>
      </c>
    </row>
    <row r="3836" spans="1:75" x14ac:dyDescent="0.55000000000000004">
      <c r="A3836" s="3" t="s">
        <v>306</v>
      </c>
      <c r="B3836" s="32">
        <v>34086</v>
      </c>
      <c r="V3836"/>
      <c r="BW3836" s="30">
        <v>239.26231630737271</v>
      </c>
    </row>
    <row r="3837" spans="1:75" x14ac:dyDescent="0.55000000000000004">
      <c r="A3837" s="3" t="s">
        <v>306</v>
      </c>
      <c r="B3837" s="32">
        <v>34088</v>
      </c>
      <c r="V3837"/>
      <c r="BW3837" s="30">
        <v>259.86178545995966</v>
      </c>
    </row>
    <row r="3838" spans="1:75" x14ac:dyDescent="0.55000000000000004">
      <c r="A3838" s="3" t="s">
        <v>306</v>
      </c>
      <c r="B3838" s="32">
        <v>34090</v>
      </c>
      <c r="V3838"/>
      <c r="BW3838" s="30">
        <v>244.59409594095931</v>
      </c>
    </row>
    <row r="3839" spans="1:75" x14ac:dyDescent="0.55000000000000004">
      <c r="A3839" s="3" t="s">
        <v>306</v>
      </c>
      <c r="B3839" s="32">
        <v>34094</v>
      </c>
      <c r="V3839"/>
      <c r="BW3839" s="30">
        <v>246.60354761442269</v>
      </c>
    </row>
    <row r="3840" spans="1:75" x14ac:dyDescent="0.55000000000000004">
      <c r="A3840" s="3" t="s">
        <v>306</v>
      </c>
      <c r="B3840" s="32">
        <v>34097</v>
      </c>
      <c r="V3840"/>
      <c r="BW3840" s="30">
        <v>248.61170453809771</v>
      </c>
    </row>
    <row r="3841" spans="1:75" x14ac:dyDescent="0.55000000000000004">
      <c r="A3841" s="3" t="s">
        <v>306</v>
      </c>
      <c r="B3841" s="32">
        <v>34100</v>
      </c>
      <c r="V3841"/>
      <c r="BW3841" s="30">
        <v>230.026866058134</v>
      </c>
    </row>
    <row r="3842" spans="1:75" x14ac:dyDescent="0.55000000000000004">
      <c r="A3842" s="3" t="s">
        <v>306</v>
      </c>
      <c r="B3842" s="32">
        <v>34102</v>
      </c>
      <c r="V3842"/>
      <c r="BW3842" s="30">
        <v>255.93739884767248</v>
      </c>
    </row>
    <row r="3843" spans="1:75" x14ac:dyDescent="0.55000000000000004">
      <c r="A3843" s="3" t="s">
        <v>306</v>
      </c>
      <c r="B3843" s="32">
        <v>34104</v>
      </c>
      <c r="V3843"/>
      <c r="BW3843" s="30">
        <v>265.90826697740641</v>
      </c>
    </row>
    <row r="3844" spans="1:75" x14ac:dyDescent="0.55000000000000004">
      <c r="A3844" s="3" t="s">
        <v>306</v>
      </c>
      <c r="B3844" s="32">
        <v>34107</v>
      </c>
      <c r="V3844"/>
      <c r="BW3844" s="30">
        <v>254.63229105975208</v>
      </c>
    </row>
    <row r="3845" spans="1:75" x14ac:dyDescent="0.55000000000000004">
      <c r="A3845" s="3" t="s">
        <v>306</v>
      </c>
      <c r="B3845" s="32">
        <v>34111</v>
      </c>
      <c r="V3845"/>
      <c r="BW3845" s="30">
        <v>244.02181653395462</v>
      </c>
    </row>
    <row r="3846" spans="1:75" x14ac:dyDescent="0.55000000000000004">
      <c r="A3846" s="3" t="s">
        <v>307</v>
      </c>
      <c r="B3846" s="32">
        <v>34311</v>
      </c>
      <c r="V3846"/>
      <c r="BW3846" s="30">
        <v>239.58661656660121</v>
      </c>
    </row>
    <row r="3847" spans="1:75" x14ac:dyDescent="0.55000000000000004">
      <c r="A3847" s="3" t="s">
        <v>307</v>
      </c>
      <c r="B3847" s="32">
        <v>34318</v>
      </c>
      <c r="V3847"/>
      <c r="BW3847" s="30">
        <v>252.85049299158749</v>
      </c>
    </row>
    <row r="3848" spans="1:75" x14ac:dyDescent="0.55000000000000004">
      <c r="A3848" s="3" t="s">
        <v>307</v>
      </c>
      <c r="B3848" s="32">
        <v>34323</v>
      </c>
      <c r="V3848"/>
      <c r="BW3848" s="30">
        <v>267.43137777108723</v>
      </c>
    </row>
    <row r="3849" spans="1:75" x14ac:dyDescent="0.55000000000000004">
      <c r="A3849" s="3" t="s">
        <v>307</v>
      </c>
      <c r="B3849" s="32">
        <v>34338</v>
      </c>
      <c r="V3849"/>
      <c r="BW3849" s="30">
        <v>254.9256604581951</v>
      </c>
    </row>
    <row r="3850" spans="1:75" x14ac:dyDescent="0.55000000000000004">
      <c r="A3850" s="3" t="s">
        <v>307</v>
      </c>
      <c r="B3850" s="32">
        <v>34345</v>
      </c>
      <c r="V3850"/>
      <c r="BW3850" s="30">
        <v>247.01449157890471</v>
      </c>
    </row>
    <row r="3851" spans="1:75" x14ac:dyDescent="0.55000000000000004">
      <c r="A3851" s="3" t="s">
        <v>307</v>
      </c>
      <c r="B3851" s="32">
        <v>34353</v>
      </c>
      <c r="V3851"/>
      <c r="BW3851" s="30">
        <v>240.43335784299452</v>
      </c>
    </row>
    <row r="3852" spans="1:75" x14ac:dyDescent="0.55000000000000004">
      <c r="A3852" s="3" t="s">
        <v>307</v>
      </c>
      <c r="B3852" s="32">
        <v>34357</v>
      </c>
      <c r="V3852"/>
      <c r="BW3852" s="30">
        <v>245.08131611095263</v>
      </c>
    </row>
    <row r="3853" spans="1:75" x14ac:dyDescent="0.55000000000000004">
      <c r="A3853" s="3" t="s">
        <v>307</v>
      </c>
      <c r="B3853" s="32">
        <v>34361</v>
      </c>
      <c r="V3853"/>
      <c r="BW3853" s="30">
        <v>237.82018399615532</v>
      </c>
    </row>
    <row r="3854" spans="1:75" x14ac:dyDescent="0.55000000000000004">
      <c r="A3854" s="3" t="s">
        <v>307</v>
      </c>
      <c r="B3854" s="32">
        <v>34366</v>
      </c>
      <c r="V3854"/>
      <c r="BW3854" s="30">
        <v>231.22472079249181</v>
      </c>
    </row>
    <row r="3855" spans="1:75" x14ac:dyDescent="0.55000000000000004">
      <c r="A3855" s="3" t="s">
        <v>307</v>
      </c>
      <c r="B3855" s="32">
        <v>34370</v>
      </c>
      <c r="V3855"/>
      <c r="BW3855" s="30">
        <v>241.83243496737447</v>
      </c>
    </row>
    <row r="3856" spans="1:75" x14ac:dyDescent="0.55000000000000004">
      <c r="A3856" s="3" t="s">
        <v>307</v>
      </c>
      <c r="B3856" s="32">
        <v>34376</v>
      </c>
      <c r="V3856"/>
      <c r="BW3856" s="30">
        <v>264.35705559833428</v>
      </c>
    </row>
    <row r="3857" spans="1:75" x14ac:dyDescent="0.55000000000000004">
      <c r="A3857" s="3" t="s">
        <v>307</v>
      </c>
      <c r="B3857" s="32">
        <v>34381</v>
      </c>
      <c r="V3857"/>
      <c r="BW3857" s="30">
        <v>251.14658900770527</v>
      </c>
    </row>
    <row r="3858" spans="1:75" x14ac:dyDescent="0.55000000000000004">
      <c r="A3858" s="3" t="s">
        <v>307</v>
      </c>
      <c r="B3858" s="32">
        <v>34388</v>
      </c>
      <c r="V3858"/>
      <c r="BW3858" s="30">
        <v>229.99889996005049</v>
      </c>
    </row>
    <row r="3859" spans="1:75" x14ac:dyDescent="0.55000000000000004">
      <c r="A3859" s="3" t="s">
        <v>307</v>
      </c>
      <c r="B3859" s="32">
        <v>34390</v>
      </c>
      <c r="V3859"/>
      <c r="BW3859" s="30">
        <v>226.70051701877549</v>
      </c>
    </row>
    <row r="3860" spans="1:75" x14ac:dyDescent="0.55000000000000004">
      <c r="A3860" s="3" t="s">
        <v>307</v>
      </c>
      <c r="B3860" s="32">
        <v>34394</v>
      </c>
      <c r="V3860"/>
      <c r="BW3860" s="30">
        <v>216.7923414060819</v>
      </c>
    </row>
    <row r="3861" spans="1:75" x14ac:dyDescent="0.55000000000000004">
      <c r="A3861" s="3" t="s">
        <v>307</v>
      </c>
      <c r="B3861" s="32">
        <v>34397</v>
      </c>
      <c r="V3861"/>
      <c r="BW3861" s="30">
        <v>210.84952032468541</v>
      </c>
    </row>
    <row r="3862" spans="1:75" x14ac:dyDescent="0.55000000000000004">
      <c r="A3862" s="3" t="s">
        <v>307</v>
      </c>
      <c r="B3862" s="32">
        <v>34400</v>
      </c>
      <c r="V3862"/>
      <c r="BW3862" s="30">
        <v>208.2115955789973</v>
      </c>
    </row>
    <row r="3863" spans="1:75" x14ac:dyDescent="0.55000000000000004">
      <c r="A3863" s="3" t="s">
        <v>307</v>
      </c>
      <c r="B3863" s="32">
        <v>34404</v>
      </c>
      <c r="V3863"/>
      <c r="BW3863" s="30">
        <v>204.25926783656791</v>
      </c>
    </row>
    <row r="3864" spans="1:75" x14ac:dyDescent="0.55000000000000004">
      <c r="A3864" s="3" t="s">
        <v>307</v>
      </c>
      <c r="B3864" s="32">
        <v>34407</v>
      </c>
      <c r="V3864"/>
      <c r="BW3864" s="30">
        <v>195.01024774057561</v>
      </c>
    </row>
    <row r="3865" spans="1:75" x14ac:dyDescent="0.55000000000000004">
      <c r="A3865" s="3" t="s">
        <v>307</v>
      </c>
      <c r="B3865" s="32">
        <v>34410</v>
      </c>
      <c r="V3865"/>
      <c r="BW3865" s="30">
        <v>190.38964572923939</v>
      </c>
    </row>
    <row r="3866" spans="1:75" x14ac:dyDescent="0.55000000000000004">
      <c r="A3866" s="3" t="s">
        <v>307</v>
      </c>
      <c r="B3866" s="32">
        <v>34412</v>
      </c>
      <c r="V3866"/>
      <c r="BW3866" s="30">
        <v>223.48550552625269</v>
      </c>
    </row>
    <row r="3867" spans="1:75" x14ac:dyDescent="0.55000000000000004">
      <c r="A3867" s="3" t="s">
        <v>307</v>
      </c>
      <c r="B3867" s="32">
        <v>34415</v>
      </c>
      <c r="V3867"/>
      <c r="BW3867" s="30">
        <v>216.8809235703819</v>
      </c>
    </row>
    <row r="3868" spans="1:75" x14ac:dyDescent="0.55000000000000004">
      <c r="A3868" s="3" t="s">
        <v>307</v>
      </c>
      <c r="B3868" s="32">
        <v>34417</v>
      </c>
      <c r="V3868"/>
      <c r="BW3868" s="30">
        <v>207.62669275884181</v>
      </c>
    </row>
    <row r="3869" spans="1:75" x14ac:dyDescent="0.55000000000000004">
      <c r="A3869" s="3" t="s">
        <v>307</v>
      </c>
      <c r="B3869" s="32">
        <v>34422</v>
      </c>
      <c r="V3869"/>
      <c r="BW3869" s="30">
        <v>201.6929904296517</v>
      </c>
    </row>
    <row r="3870" spans="1:75" x14ac:dyDescent="0.55000000000000004">
      <c r="A3870" s="3" t="s">
        <v>307</v>
      </c>
      <c r="B3870" s="32">
        <v>34424</v>
      </c>
      <c r="V3870"/>
      <c r="BW3870" s="30">
        <v>232.14180672877052</v>
      </c>
    </row>
    <row r="3871" spans="1:75" x14ac:dyDescent="0.55000000000000004">
      <c r="A3871" s="3" t="s">
        <v>307</v>
      </c>
      <c r="B3871" s="32">
        <v>34428</v>
      </c>
      <c r="V3871"/>
      <c r="BW3871" s="30">
        <v>207.0118283242914</v>
      </c>
    </row>
    <row r="3872" spans="1:75" x14ac:dyDescent="0.55000000000000004">
      <c r="A3872" s="3" t="s">
        <v>307</v>
      </c>
      <c r="B3872" s="32">
        <v>34429</v>
      </c>
      <c r="V3872"/>
      <c r="BW3872" s="30">
        <v>200.40203565287371</v>
      </c>
    </row>
    <row r="3873" spans="1:75" x14ac:dyDescent="0.55000000000000004">
      <c r="A3873" s="3" t="s">
        <v>307</v>
      </c>
      <c r="B3873" s="32">
        <v>34432</v>
      </c>
      <c r="V3873"/>
      <c r="BW3873" s="30">
        <v>190.4886493246332</v>
      </c>
    </row>
    <row r="3874" spans="1:75" x14ac:dyDescent="0.55000000000000004">
      <c r="A3874" s="3" t="s">
        <v>307</v>
      </c>
      <c r="B3874" s="32">
        <v>34436</v>
      </c>
      <c r="V3874"/>
      <c r="BW3874" s="30">
        <v>230.20993393970582</v>
      </c>
    </row>
    <row r="3875" spans="1:75" x14ac:dyDescent="0.55000000000000004">
      <c r="A3875" s="3" t="s">
        <v>307</v>
      </c>
      <c r="B3875" s="32">
        <v>34439</v>
      </c>
      <c r="V3875"/>
      <c r="BW3875" s="30">
        <v>215.6642214901488</v>
      </c>
    </row>
    <row r="3876" spans="1:75" x14ac:dyDescent="0.55000000000000004">
      <c r="A3876" s="3" t="s">
        <v>307</v>
      </c>
      <c r="B3876" s="32">
        <v>34441</v>
      </c>
      <c r="V3876"/>
      <c r="BW3876" s="30">
        <v>201.11460100393049</v>
      </c>
    </row>
    <row r="3877" spans="1:75" x14ac:dyDescent="0.55000000000000004">
      <c r="A3877" s="3" t="s">
        <v>307</v>
      </c>
      <c r="B3877" s="32">
        <v>34444</v>
      </c>
      <c r="V3877"/>
      <c r="BW3877" s="30">
        <v>185.90712767989919</v>
      </c>
    </row>
    <row r="3878" spans="1:75" x14ac:dyDescent="0.55000000000000004">
      <c r="A3878" s="3" t="s">
        <v>307</v>
      </c>
      <c r="B3878" s="32">
        <v>34446</v>
      </c>
      <c r="V3878"/>
      <c r="BW3878" s="30">
        <v>230.9159858963292</v>
      </c>
    </row>
    <row r="3879" spans="1:75" x14ac:dyDescent="0.55000000000000004">
      <c r="A3879" s="3" t="s">
        <v>307</v>
      </c>
      <c r="B3879" s="32">
        <v>34450</v>
      </c>
      <c r="V3879"/>
      <c r="BW3879" s="30">
        <v>205.786007491851</v>
      </c>
    </row>
    <row r="3880" spans="1:75" x14ac:dyDescent="0.55000000000000004">
      <c r="A3880" s="3" t="s">
        <v>307</v>
      </c>
      <c r="B3880" s="32">
        <v>34452</v>
      </c>
      <c r="V3880"/>
      <c r="BW3880" s="30">
        <v>201.16540548051478</v>
      </c>
    </row>
    <row r="3881" spans="1:75" x14ac:dyDescent="0.55000000000000004">
      <c r="A3881" s="3" t="s">
        <v>307</v>
      </c>
      <c r="B3881" s="32">
        <v>34454</v>
      </c>
      <c r="V3881"/>
      <c r="BW3881" s="30">
        <v>182.64521974745341</v>
      </c>
    </row>
    <row r="3882" spans="1:75" x14ac:dyDescent="0.55000000000000004">
      <c r="A3882" s="3" t="s">
        <v>307</v>
      </c>
      <c r="B3882" s="32">
        <v>34456</v>
      </c>
      <c r="V3882"/>
      <c r="BW3882" s="30">
        <v>182.65303582077419</v>
      </c>
    </row>
    <row r="3883" spans="1:75" x14ac:dyDescent="0.55000000000000004">
      <c r="A3883" s="3" t="s">
        <v>307</v>
      </c>
      <c r="B3883" s="32">
        <v>34459</v>
      </c>
      <c r="V3883"/>
      <c r="BW3883" s="30">
        <v>170.75176151133871</v>
      </c>
    </row>
    <row r="3884" spans="1:75" x14ac:dyDescent="0.55000000000000004">
      <c r="A3884" s="3" t="s">
        <v>307</v>
      </c>
      <c r="B3884" s="32">
        <v>34461</v>
      </c>
      <c r="V3884"/>
      <c r="BW3884" s="30">
        <v>235.6147486408716</v>
      </c>
    </row>
    <row r="3885" spans="1:75" x14ac:dyDescent="0.55000000000000004">
      <c r="A3885" s="3" t="s">
        <v>307</v>
      </c>
      <c r="B3885" s="32">
        <v>34465</v>
      </c>
      <c r="V3885"/>
      <c r="BW3885" s="30">
        <v>215.11709635770899</v>
      </c>
    </row>
    <row r="3886" spans="1:75" x14ac:dyDescent="0.55000000000000004">
      <c r="A3886" s="3" t="s">
        <v>307</v>
      </c>
      <c r="B3886" s="32">
        <v>34467</v>
      </c>
      <c r="V3886"/>
      <c r="BW3886" s="30">
        <v>205.199801992809</v>
      </c>
    </row>
    <row r="3887" spans="1:75" x14ac:dyDescent="0.55000000000000004">
      <c r="A3887" s="3" t="s">
        <v>307</v>
      </c>
      <c r="B3887" s="32">
        <v>34471</v>
      </c>
      <c r="V3887"/>
      <c r="BW3887" s="30">
        <v>195.95208457570229</v>
      </c>
    </row>
    <row r="3888" spans="1:75" x14ac:dyDescent="0.55000000000000004">
      <c r="A3888" s="3" t="s">
        <v>307</v>
      </c>
      <c r="B3888" s="32">
        <v>34473</v>
      </c>
      <c r="V3888"/>
      <c r="BW3888" s="30">
        <v>190.00665813653191</v>
      </c>
    </row>
    <row r="3889" spans="1:75" x14ac:dyDescent="0.55000000000000004">
      <c r="A3889" s="3" t="s">
        <v>307</v>
      </c>
      <c r="B3889" s="32">
        <v>34475</v>
      </c>
      <c r="V3889"/>
      <c r="BW3889" s="30">
        <v>187.3674307119573</v>
      </c>
    </row>
    <row r="3890" spans="1:75" x14ac:dyDescent="0.55000000000000004">
      <c r="A3890" s="3" t="s">
        <v>307</v>
      </c>
      <c r="B3890" s="32">
        <v>34481</v>
      </c>
      <c r="V3890"/>
      <c r="BW3890" s="30">
        <v>197.9829609601608</v>
      </c>
    </row>
    <row r="3891" spans="1:75" x14ac:dyDescent="0.55000000000000004">
      <c r="A3891" s="3" t="s">
        <v>309</v>
      </c>
      <c r="B3891" s="32">
        <v>34311</v>
      </c>
      <c r="V3891"/>
      <c r="BW3891" s="30">
        <v>229.66150612838041</v>
      </c>
    </row>
    <row r="3892" spans="1:75" x14ac:dyDescent="0.55000000000000004">
      <c r="A3892" s="3" t="s">
        <v>309</v>
      </c>
      <c r="B3892" s="32">
        <v>34318</v>
      </c>
      <c r="V3892"/>
      <c r="BW3892" s="30">
        <v>244.24760162342702</v>
      </c>
    </row>
    <row r="3893" spans="1:75" x14ac:dyDescent="0.55000000000000004">
      <c r="A3893" s="3" t="s">
        <v>309</v>
      </c>
      <c r="B3893" s="32">
        <v>34323</v>
      </c>
      <c r="V3893"/>
      <c r="BW3893" s="30">
        <v>258.8297890818132</v>
      </c>
    </row>
    <row r="3894" spans="1:75" x14ac:dyDescent="0.55000000000000004">
      <c r="A3894" s="3" t="s">
        <v>309</v>
      </c>
      <c r="B3894" s="32">
        <v>34337</v>
      </c>
      <c r="V3894"/>
      <c r="BW3894" s="30">
        <v>238.3790332385754</v>
      </c>
    </row>
    <row r="3895" spans="1:75" x14ac:dyDescent="0.55000000000000004">
      <c r="A3895" s="3" t="s">
        <v>309</v>
      </c>
      <c r="B3895" s="32">
        <v>34345</v>
      </c>
      <c r="V3895"/>
      <c r="BW3895" s="30">
        <v>234.44103496390113</v>
      </c>
    </row>
    <row r="3896" spans="1:75" x14ac:dyDescent="0.55000000000000004">
      <c r="A3896" s="3" t="s">
        <v>309</v>
      </c>
      <c r="B3896" s="32">
        <v>34353</v>
      </c>
      <c r="V3896"/>
      <c r="BW3896" s="30">
        <v>226.5350768001567</v>
      </c>
    </row>
    <row r="3897" spans="1:75" x14ac:dyDescent="0.55000000000000004">
      <c r="A3897" s="3" t="s">
        <v>309</v>
      </c>
      <c r="B3897" s="32">
        <v>34357</v>
      </c>
      <c r="V3897"/>
      <c r="BW3897" s="30">
        <v>245.08392146872649</v>
      </c>
    </row>
    <row r="3898" spans="1:75" x14ac:dyDescent="0.55000000000000004">
      <c r="A3898" s="3" t="s">
        <v>309</v>
      </c>
      <c r="B3898" s="32">
        <v>34361</v>
      </c>
      <c r="V3898"/>
      <c r="BW3898" s="30">
        <v>237.82148667504177</v>
      </c>
    </row>
    <row r="3899" spans="1:75" x14ac:dyDescent="0.55000000000000004">
      <c r="A3899" s="3" t="s">
        <v>309</v>
      </c>
      <c r="B3899" s="32">
        <v>34366</v>
      </c>
      <c r="V3899"/>
      <c r="BW3899" s="30">
        <v>229.9038044013171</v>
      </c>
    </row>
    <row r="3900" spans="1:75" x14ac:dyDescent="0.55000000000000004">
      <c r="A3900" s="3" t="s">
        <v>309</v>
      </c>
      <c r="B3900" s="32">
        <v>34369</v>
      </c>
      <c r="V3900"/>
      <c r="BW3900" s="30">
        <v>222.63746157097199</v>
      </c>
    </row>
    <row r="3901" spans="1:75" x14ac:dyDescent="0.55000000000000004">
      <c r="A3901" s="3" t="s">
        <v>309</v>
      </c>
      <c r="B3901" s="32">
        <v>34370</v>
      </c>
      <c r="V3901"/>
      <c r="BW3901" s="30">
        <v>240.50761053954031</v>
      </c>
    </row>
    <row r="3902" spans="1:75" x14ac:dyDescent="0.55000000000000004">
      <c r="A3902" s="3" t="s">
        <v>309</v>
      </c>
      <c r="B3902" s="32">
        <v>34376</v>
      </c>
      <c r="V3902"/>
      <c r="BW3902" s="30">
        <v>264.35835827722082</v>
      </c>
    </row>
    <row r="3903" spans="1:75" x14ac:dyDescent="0.55000000000000004">
      <c r="A3903" s="3" t="s">
        <v>309</v>
      </c>
      <c r="B3903" s="32">
        <v>34381</v>
      </c>
      <c r="V3903"/>
      <c r="BW3903" s="30">
        <v>251.80704720329308</v>
      </c>
    </row>
    <row r="3904" spans="1:75" x14ac:dyDescent="0.55000000000000004">
      <c r="A3904" s="3" t="s">
        <v>309</v>
      </c>
      <c r="B3904" s="32">
        <v>34388</v>
      </c>
      <c r="V3904"/>
      <c r="BW3904" s="30">
        <v>231.32372438788559</v>
      </c>
    </row>
    <row r="3905" spans="1:75" x14ac:dyDescent="0.55000000000000004">
      <c r="A3905" s="3" t="s">
        <v>309</v>
      </c>
      <c r="B3905" s="32">
        <v>34391</v>
      </c>
      <c r="V3905"/>
      <c r="BW3905" s="30">
        <v>258.46764435129421</v>
      </c>
    </row>
    <row r="3906" spans="1:75" x14ac:dyDescent="0.55000000000000004">
      <c r="A3906" s="3" t="s">
        <v>309</v>
      </c>
      <c r="B3906" s="32">
        <v>34395</v>
      </c>
      <c r="V3906"/>
      <c r="BW3906" s="30">
        <v>243.2640790639233</v>
      </c>
    </row>
    <row r="3907" spans="1:75" x14ac:dyDescent="0.55000000000000004">
      <c r="A3907" s="3" t="s">
        <v>309</v>
      </c>
      <c r="B3907" s="32">
        <v>34398</v>
      </c>
      <c r="V3907"/>
      <c r="BW3907" s="30">
        <v>231.36671279114819</v>
      </c>
    </row>
    <row r="3908" spans="1:75" x14ac:dyDescent="0.55000000000000004">
      <c r="A3908" s="3" t="s">
        <v>309</v>
      </c>
      <c r="B3908" s="32">
        <v>34400</v>
      </c>
      <c r="V3908"/>
      <c r="BW3908" s="30">
        <v>263.80341707146198</v>
      </c>
    </row>
    <row r="3909" spans="1:75" x14ac:dyDescent="0.55000000000000004">
      <c r="A3909" s="3" t="s">
        <v>309</v>
      </c>
      <c r="B3909" s="32">
        <v>34404</v>
      </c>
      <c r="V3909"/>
      <c r="BW3909" s="30">
        <v>250.58383172862571</v>
      </c>
    </row>
    <row r="3910" spans="1:75" x14ac:dyDescent="0.55000000000000004">
      <c r="A3910" s="3" t="s">
        <v>309</v>
      </c>
      <c r="B3910" s="32">
        <v>34408</v>
      </c>
      <c r="V3910"/>
      <c r="BW3910" s="30">
        <v>233.39498381783278</v>
      </c>
    </row>
    <row r="3911" spans="1:75" x14ac:dyDescent="0.55000000000000004">
      <c r="A3911" s="3" t="s">
        <v>309</v>
      </c>
      <c r="B3911" s="32">
        <v>34410</v>
      </c>
      <c r="V3911"/>
      <c r="BW3911" s="30">
        <v>222.81462589957198</v>
      </c>
    </row>
    <row r="3912" spans="1:75" x14ac:dyDescent="0.55000000000000004">
      <c r="A3912" s="3" t="s">
        <v>309</v>
      </c>
      <c r="B3912" s="32">
        <v>34412</v>
      </c>
      <c r="V3912"/>
      <c r="BW3912" s="30">
        <v>247.97196056067301</v>
      </c>
    </row>
    <row r="3913" spans="1:75" x14ac:dyDescent="0.55000000000000004">
      <c r="A3913" s="3" t="s">
        <v>309</v>
      </c>
      <c r="B3913" s="32">
        <v>34415</v>
      </c>
      <c r="V3913"/>
      <c r="BW3913" s="30">
        <v>240.70692040921443</v>
      </c>
    </row>
    <row r="3914" spans="1:75" x14ac:dyDescent="0.55000000000000004">
      <c r="A3914" s="3" t="s">
        <v>309</v>
      </c>
      <c r="B3914" s="32">
        <v>34417</v>
      </c>
      <c r="V3914"/>
      <c r="BW3914" s="30">
        <v>255.27347572095991</v>
      </c>
    </row>
    <row r="3915" spans="1:75" x14ac:dyDescent="0.55000000000000004">
      <c r="A3915" s="3" t="s">
        <v>309</v>
      </c>
      <c r="B3915" s="32">
        <v>34422</v>
      </c>
      <c r="V3915"/>
      <c r="BW3915" s="30">
        <v>239.41336027466249</v>
      </c>
    </row>
    <row r="3916" spans="1:75" x14ac:dyDescent="0.55000000000000004">
      <c r="A3916" s="3" t="s">
        <v>309</v>
      </c>
      <c r="B3916" s="32">
        <v>34424</v>
      </c>
      <c r="V3916"/>
      <c r="BW3916" s="30">
        <v>259.93706613555958</v>
      </c>
    </row>
    <row r="3917" spans="1:75" x14ac:dyDescent="0.55000000000000004">
      <c r="A3917" s="3" t="s">
        <v>309</v>
      </c>
      <c r="B3917" s="32">
        <v>34428</v>
      </c>
      <c r="V3917"/>
      <c r="BW3917" s="30">
        <v>231.49958603759822</v>
      </c>
    </row>
    <row r="3918" spans="1:75" x14ac:dyDescent="0.55000000000000004">
      <c r="A3918" s="3" t="s">
        <v>309</v>
      </c>
      <c r="B3918" s="32">
        <v>34430</v>
      </c>
      <c r="V3918"/>
      <c r="BW3918" s="30">
        <v>252.0232918984953</v>
      </c>
    </row>
    <row r="3919" spans="1:75" x14ac:dyDescent="0.55000000000000004">
      <c r="A3919" s="3" t="s">
        <v>309</v>
      </c>
      <c r="B3919" s="32">
        <v>34433</v>
      </c>
      <c r="V3919"/>
      <c r="BW3919" s="30">
        <v>231.5217315786723</v>
      </c>
    </row>
    <row r="3920" spans="1:75" x14ac:dyDescent="0.55000000000000004">
      <c r="A3920" s="3" t="s">
        <v>309</v>
      </c>
      <c r="B3920" s="32">
        <v>34436</v>
      </c>
      <c r="V3920"/>
      <c r="BW3920" s="30">
        <v>250.72452104839559</v>
      </c>
    </row>
    <row r="3921" spans="1:75" x14ac:dyDescent="0.55000000000000004">
      <c r="A3921" s="3" t="s">
        <v>309</v>
      </c>
      <c r="B3921" s="32">
        <v>34439</v>
      </c>
      <c r="V3921"/>
      <c r="BW3921" s="30">
        <v>230.88732696082081</v>
      </c>
    </row>
    <row r="3922" spans="1:75" x14ac:dyDescent="0.55000000000000004">
      <c r="A3922" s="3" t="s">
        <v>309</v>
      </c>
      <c r="B3922" s="32">
        <v>34441</v>
      </c>
      <c r="V3922"/>
      <c r="BW3922" s="30">
        <v>256.70381713862218</v>
      </c>
    </row>
    <row r="3923" spans="1:75" x14ac:dyDescent="0.55000000000000004">
      <c r="A3923" s="3" t="s">
        <v>309</v>
      </c>
      <c r="B3923" s="32">
        <v>34444</v>
      </c>
      <c r="V3923"/>
      <c r="BW3923" s="30">
        <v>231.57123337636921</v>
      </c>
    </row>
    <row r="3924" spans="1:75" x14ac:dyDescent="0.55000000000000004">
      <c r="A3924" s="3" t="s">
        <v>309</v>
      </c>
      <c r="B3924" s="32">
        <v>34446</v>
      </c>
      <c r="V3924"/>
      <c r="BW3924" s="30">
        <v>262.020049675488</v>
      </c>
    </row>
    <row r="3925" spans="1:75" x14ac:dyDescent="0.55000000000000004">
      <c r="A3925" s="3" t="s">
        <v>309</v>
      </c>
      <c r="B3925" s="32">
        <v>34450</v>
      </c>
      <c r="V3925"/>
      <c r="BW3925" s="30">
        <v>231.59598427521811</v>
      </c>
    </row>
    <row r="3926" spans="1:75" x14ac:dyDescent="0.55000000000000004">
      <c r="A3926" s="3" t="s">
        <v>309</v>
      </c>
      <c r="B3926" s="32">
        <v>34452</v>
      </c>
      <c r="V3926"/>
      <c r="BW3926" s="30">
        <v>263.36962500217106</v>
      </c>
    </row>
    <row r="3927" spans="1:75" x14ac:dyDescent="0.55000000000000004">
      <c r="A3927" s="3" t="s">
        <v>309</v>
      </c>
      <c r="B3927" s="32">
        <v>34455</v>
      </c>
      <c r="V3927"/>
      <c r="BW3927" s="30">
        <v>243.5298255568224</v>
      </c>
    </row>
    <row r="3928" spans="1:75" x14ac:dyDescent="0.55000000000000004">
      <c r="A3928" s="3" t="s">
        <v>309</v>
      </c>
      <c r="B3928" s="32">
        <v>34457</v>
      </c>
      <c r="V3928"/>
      <c r="BW3928" s="30">
        <v>238.2448573132389</v>
      </c>
    </row>
    <row r="3929" spans="1:75" x14ac:dyDescent="0.55000000000000004">
      <c r="A3929" s="3" t="s">
        <v>309</v>
      </c>
      <c r="B3929" s="32">
        <v>34459</v>
      </c>
      <c r="V3929"/>
      <c r="BW3929" s="30">
        <v>225.68051945044263</v>
      </c>
    </row>
    <row r="3930" spans="1:75" x14ac:dyDescent="0.55000000000000004">
      <c r="A3930" s="3" t="s">
        <v>309</v>
      </c>
      <c r="B3930" s="32">
        <v>34461</v>
      </c>
      <c r="V3930"/>
      <c r="BW3930" s="30">
        <v>256.13063842844792</v>
      </c>
    </row>
    <row r="3931" spans="1:75" x14ac:dyDescent="0.55000000000000004">
      <c r="A3931" s="3" t="s">
        <v>309</v>
      </c>
      <c r="B3931" s="32">
        <v>34465</v>
      </c>
      <c r="V3931"/>
      <c r="BW3931" s="30">
        <v>225.04481215370458</v>
      </c>
    </row>
    <row r="3932" spans="1:75" x14ac:dyDescent="0.55000000000000004">
      <c r="A3932" s="3" t="s">
        <v>309</v>
      </c>
      <c r="B3932" s="32">
        <v>34467</v>
      </c>
      <c r="V3932"/>
      <c r="BW3932" s="30">
        <v>253.51095118717441</v>
      </c>
    </row>
    <row r="3933" spans="1:75" x14ac:dyDescent="0.55000000000000004">
      <c r="A3933" s="3" t="s">
        <v>309</v>
      </c>
      <c r="B3933" s="32">
        <v>34471</v>
      </c>
      <c r="V3933"/>
      <c r="BW3933" s="30">
        <v>223.0868857869045</v>
      </c>
    </row>
    <row r="3934" spans="1:75" x14ac:dyDescent="0.55000000000000004">
      <c r="A3934" s="3" t="s">
        <v>309</v>
      </c>
      <c r="B3934" s="32">
        <v>34473</v>
      </c>
      <c r="V3934"/>
      <c r="BW3934" s="30">
        <v>244.93150803897541</v>
      </c>
    </row>
    <row r="3935" spans="1:75" x14ac:dyDescent="0.55000000000000004">
      <c r="A3935" s="3" t="s">
        <v>309</v>
      </c>
      <c r="B3935" s="32">
        <v>34475</v>
      </c>
      <c r="V3935"/>
      <c r="BW3935" s="30">
        <v>229.06097116158423</v>
      </c>
    </row>
    <row r="3936" spans="1:75" x14ac:dyDescent="0.55000000000000004">
      <c r="A3936" s="3" t="s">
        <v>309</v>
      </c>
      <c r="B3936" s="32">
        <v>34481</v>
      </c>
      <c r="V3936"/>
      <c r="BW3936" s="30">
        <v>224.45339593911481</v>
      </c>
    </row>
    <row r="3937" spans="1:75" x14ac:dyDescent="0.55000000000000004">
      <c r="A3937" s="3" t="s">
        <v>308</v>
      </c>
      <c r="B3937" s="32">
        <v>34312</v>
      </c>
      <c r="V3937"/>
      <c r="BW3937" s="30">
        <v>224.36872181147609</v>
      </c>
    </row>
    <row r="3938" spans="1:75" x14ac:dyDescent="0.55000000000000004">
      <c r="A3938" s="3" t="s">
        <v>308</v>
      </c>
      <c r="B3938" s="32">
        <v>34318</v>
      </c>
      <c r="V3938"/>
      <c r="BW3938" s="30">
        <v>239.6152755021096</v>
      </c>
    </row>
    <row r="3939" spans="1:75" x14ac:dyDescent="0.55000000000000004">
      <c r="A3939" s="3" t="s">
        <v>308</v>
      </c>
      <c r="B3939" s="32">
        <v>34323</v>
      </c>
      <c r="V3939"/>
      <c r="BW3939" s="30">
        <v>255.51968203055787</v>
      </c>
    </row>
    <row r="3940" spans="1:75" x14ac:dyDescent="0.55000000000000004">
      <c r="A3940" s="3" t="s">
        <v>308</v>
      </c>
      <c r="B3940" s="32">
        <v>34338</v>
      </c>
      <c r="V3940"/>
      <c r="BW3940" s="30">
        <v>239.04339947082269</v>
      </c>
    </row>
    <row r="3941" spans="1:75" x14ac:dyDescent="0.55000000000000004">
      <c r="A3941" s="3" t="s">
        <v>308</v>
      </c>
      <c r="B3941" s="32">
        <v>34345</v>
      </c>
      <c r="V3941"/>
      <c r="BW3941" s="30">
        <v>233.11751321495339</v>
      </c>
    </row>
    <row r="3942" spans="1:75" x14ac:dyDescent="0.55000000000000004">
      <c r="A3942" s="3" t="s">
        <v>308</v>
      </c>
      <c r="B3942" s="32">
        <v>34353</v>
      </c>
      <c r="V3942"/>
      <c r="BW3942" s="30">
        <v>222.56581423220101</v>
      </c>
    </row>
    <row r="3943" spans="1:75" x14ac:dyDescent="0.55000000000000004">
      <c r="A3943" s="3" t="s">
        <v>308</v>
      </c>
      <c r="B3943" s="32">
        <v>34357</v>
      </c>
      <c r="V3943"/>
      <c r="BW3943" s="30">
        <v>219.9357055598328</v>
      </c>
    </row>
    <row r="3944" spans="1:75" x14ac:dyDescent="0.55000000000000004">
      <c r="A3944" s="3" t="s">
        <v>308</v>
      </c>
      <c r="B3944" s="32">
        <v>34361</v>
      </c>
      <c r="V3944"/>
      <c r="BW3944" s="30">
        <v>217.30429420857899</v>
      </c>
    </row>
    <row r="3945" spans="1:75" x14ac:dyDescent="0.55000000000000004">
      <c r="A3945" s="3" t="s">
        <v>308</v>
      </c>
      <c r="B3945" s="32">
        <v>34366</v>
      </c>
      <c r="V3945"/>
      <c r="BW3945" s="30">
        <v>212.6954163072231</v>
      </c>
    </row>
    <row r="3946" spans="1:75" x14ac:dyDescent="0.55000000000000004">
      <c r="A3946" s="3" t="s">
        <v>308</v>
      </c>
      <c r="B3946" s="32">
        <v>34368</v>
      </c>
      <c r="V3946"/>
      <c r="BW3946" s="30">
        <v>208.7326671337008</v>
      </c>
    </row>
    <row r="3947" spans="1:75" x14ac:dyDescent="0.55000000000000004">
      <c r="A3947" s="3" t="s">
        <v>308</v>
      </c>
      <c r="B3947" s="32">
        <v>34370</v>
      </c>
      <c r="V3947"/>
      <c r="BW3947" s="30">
        <v>227.9328512456502</v>
      </c>
    </row>
    <row r="3948" spans="1:75" x14ac:dyDescent="0.55000000000000004">
      <c r="A3948" s="3" t="s">
        <v>308</v>
      </c>
      <c r="B3948" s="32">
        <v>34376</v>
      </c>
      <c r="V3948"/>
      <c r="BW3948" s="30">
        <v>247.14997018312769</v>
      </c>
    </row>
    <row r="3949" spans="1:75" x14ac:dyDescent="0.55000000000000004">
      <c r="A3949" s="3" t="s">
        <v>308</v>
      </c>
      <c r="B3949" s="32">
        <v>34381</v>
      </c>
      <c r="V3949"/>
      <c r="BW3949" s="30">
        <v>236.5852444115076</v>
      </c>
    </row>
    <row r="3950" spans="1:75" x14ac:dyDescent="0.55000000000000004">
      <c r="A3950" s="3" t="s">
        <v>308</v>
      </c>
      <c r="B3950" s="32">
        <v>34388</v>
      </c>
      <c r="V3950"/>
      <c r="BW3950" s="30">
        <v>220.07118416405578</v>
      </c>
    </row>
    <row r="3951" spans="1:75" x14ac:dyDescent="0.55000000000000004">
      <c r="A3951" s="3" t="s">
        <v>308</v>
      </c>
      <c r="B3951" s="32">
        <v>34390</v>
      </c>
      <c r="V3951"/>
      <c r="BW3951" s="30">
        <v>216.1123430271939</v>
      </c>
    </row>
    <row r="3952" spans="1:75" x14ac:dyDescent="0.55000000000000004">
      <c r="A3952" s="3" t="s">
        <v>308</v>
      </c>
      <c r="B3952" s="32">
        <v>34395</v>
      </c>
      <c r="V3952"/>
      <c r="BW3952" s="30">
        <v>206.8672309678611</v>
      </c>
    </row>
    <row r="3953" spans="1:75" x14ac:dyDescent="0.55000000000000004">
      <c r="A3953" s="3" t="s">
        <v>308</v>
      </c>
      <c r="B3953" s="32">
        <v>34397</v>
      </c>
      <c r="V3953"/>
      <c r="BW3953" s="30">
        <v>200.9231072075772</v>
      </c>
    </row>
    <row r="3954" spans="1:75" x14ac:dyDescent="0.55000000000000004">
      <c r="A3954" s="3" t="s">
        <v>308</v>
      </c>
      <c r="B3954" s="32">
        <v>34400</v>
      </c>
      <c r="V3954"/>
      <c r="BW3954" s="30">
        <v>199.60870421083678</v>
      </c>
    </row>
    <row r="3955" spans="1:75" x14ac:dyDescent="0.55000000000000004">
      <c r="A3955" s="3" t="s">
        <v>308</v>
      </c>
      <c r="B3955" s="32">
        <v>34404</v>
      </c>
      <c r="V3955"/>
      <c r="BW3955" s="30">
        <v>193.0093329705129</v>
      </c>
    </row>
    <row r="3956" spans="1:75" x14ac:dyDescent="0.55000000000000004">
      <c r="A3956" s="3" t="s">
        <v>308</v>
      </c>
      <c r="B3956" s="32">
        <v>34408</v>
      </c>
      <c r="V3956"/>
      <c r="BW3956" s="30">
        <v>183.09985467893281</v>
      </c>
    </row>
    <row r="3957" spans="1:75" x14ac:dyDescent="0.55000000000000004">
      <c r="A3957" s="3" t="s">
        <v>308</v>
      </c>
      <c r="B3957" s="32">
        <v>34410</v>
      </c>
      <c r="V3957"/>
      <c r="BW3957" s="30">
        <v>175.16784293745391</v>
      </c>
    </row>
    <row r="3958" spans="1:75" x14ac:dyDescent="0.55000000000000004">
      <c r="A3958" s="3" t="s">
        <v>308</v>
      </c>
      <c r="B3958" s="32">
        <v>34411</v>
      </c>
      <c r="V3958"/>
      <c r="BW3958" s="30">
        <v>200.9843331152544</v>
      </c>
    </row>
    <row r="3959" spans="1:75" x14ac:dyDescent="0.55000000000000004">
      <c r="A3959" s="3" t="s">
        <v>308</v>
      </c>
      <c r="B3959" s="32">
        <v>34415</v>
      </c>
      <c r="V3959"/>
      <c r="BW3959" s="30">
        <v>194.38235651715749</v>
      </c>
    </row>
    <row r="3960" spans="1:75" x14ac:dyDescent="0.55000000000000004">
      <c r="A3960" s="3" t="s">
        <v>308</v>
      </c>
      <c r="B3960" s="32">
        <v>34417</v>
      </c>
      <c r="V3960"/>
      <c r="BW3960" s="30">
        <v>184.46375947337009</v>
      </c>
    </row>
    <row r="3961" spans="1:75" x14ac:dyDescent="0.55000000000000004">
      <c r="A3961" s="3" t="s">
        <v>308</v>
      </c>
      <c r="B3961" s="32">
        <v>34421</v>
      </c>
      <c r="V3961"/>
      <c r="BW3961" s="30">
        <v>178.5287544652935</v>
      </c>
    </row>
    <row r="3962" spans="1:75" x14ac:dyDescent="0.55000000000000004">
      <c r="A3962" s="3" t="s">
        <v>308</v>
      </c>
      <c r="B3962" s="32">
        <v>34424</v>
      </c>
      <c r="V3962"/>
      <c r="BW3962" s="30">
        <v>206.3331326242899</v>
      </c>
    </row>
    <row r="3963" spans="1:75" x14ac:dyDescent="0.55000000000000004">
      <c r="A3963" s="3" t="s">
        <v>308</v>
      </c>
      <c r="B3963" s="32">
        <v>34428</v>
      </c>
      <c r="V3963"/>
      <c r="BW3963" s="30">
        <v>177.2325889729677</v>
      </c>
    </row>
    <row r="3964" spans="1:75" x14ac:dyDescent="0.55000000000000004">
      <c r="A3964" s="3" t="s">
        <v>308</v>
      </c>
      <c r="B3964" s="32">
        <v>34430</v>
      </c>
      <c r="V3964"/>
      <c r="BW3964" s="30">
        <v>171.9489234082707</v>
      </c>
    </row>
    <row r="3965" spans="1:75" x14ac:dyDescent="0.55000000000000004">
      <c r="A3965" s="3" t="s">
        <v>308</v>
      </c>
      <c r="B3965" s="32">
        <v>34433</v>
      </c>
      <c r="V3965"/>
      <c r="BW3965" s="30">
        <v>160.71071265219598</v>
      </c>
    </row>
    <row r="3966" spans="1:75" x14ac:dyDescent="0.55000000000000004">
      <c r="A3966" s="3" t="s">
        <v>308</v>
      </c>
      <c r="B3966" s="32">
        <v>34436</v>
      </c>
      <c r="V3966"/>
      <c r="BW3966" s="30">
        <v>207.7087615287075</v>
      </c>
    </row>
    <row r="3967" spans="1:75" x14ac:dyDescent="0.55000000000000004">
      <c r="A3967" s="3" t="s">
        <v>308</v>
      </c>
      <c r="B3967" s="32">
        <v>34439</v>
      </c>
      <c r="V3967"/>
      <c r="BW3967" s="30">
        <v>188.53072295783312</v>
      </c>
    </row>
    <row r="3968" spans="1:75" x14ac:dyDescent="0.55000000000000004">
      <c r="A3968" s="3" t="s">
        <v>308</v>
      </c>
      <c r="B3968" s="32">
        <v>34441</v>
      </c>
      <c r="V3968"/>
      <c r="BW3968" s="30">
        <v>172.6588834015545</v>
      </c>
    </row>
    <row r="3969" spans="1:75" x14ac:dyDescent="0.55000000000000004">
      <c r="A3969" s="3" t="s">
        <v>308</v>
      </c>
      <c r="B3969" s="32">
        <v>34444</v>
      </c>
      <c r="V3969"/>
      <c r="BW3969" s="30">
        <v>156.78964920304981</v>
      </c>
    </row>
    <row r="3970" spans="1:75" x14ac:dyDescent="0.55000000000000004">
      <c r="A3970" s="3" t="s">
        <v>308</v>
      </c>
      <c r="B3970" s="32">
        <v>34446</v>
      </c>
      <c r="V3970"/>
      <c r="BW3970" s="30">
        <v>203.7824873640144</v>
      </c>
    </row>
    <row r="3971" spans="1:75" x14ac:dyDescent="0.55000000000000004">
      <c r="A3971" s="3" t="s">
        <v>308</v>
      </c>
      <c r="B3971" s="32">
        <v>34449</v>
      </c>
      <c r="V3971"/>
      <c r="BW3971" s="30">
        <v>177.99074808506191</v>
      </c>
    </row>
    <row r="3972" spans="1:75" x14ac:dyDescent="0.55000000000000004">
      <c r="A3972" s="3" t="s">
        <v>308</v>
      </c>
      <c r="B3972" s="32">
        <v>34452</v>
      </c>
      <c r="V3972"/>
      <c r="BW3972" s="30">
        <v>174.69106246489952</v>
      </c>
    </row>
    <row r="3973" spans="1:75" x14ac:dyDescent="0.55000000000000004">
      <c r="A3973" s="3" t="s">
        <v>308</v>
      </c>
      <c r="B3973" s="32">
        <v>34455</v>
      </c>
      <c r="V3973"/>
      <c r="BW3973" s="30">
        <v>159.4848918197556</v>
      </c>
    </row>
    <row r="3974" spans="1:75" x14ac:dyDescent="0.55000000000000004">
      <c r="A3974" s="3" t="s">
        <v>308</v>
      </c>
      <c r="B3974" s="32">
        <v>34457</v>
      </c>
      <c r="V3974"/>
      <c r="BW3974" s="30">
        <v>156.84566439518008</v>
      </c>
    </row>
    <row r="3975" spans="1:75" x14ac:dyDescent="0.55000000000000004">
      <c r="A3975" s="3" t="s">
        <v>308</v>
      </c>
      <c r="B3975" s="32">
        <v>34459</v>
      </c>
      <c r="V3975"/>
      <c r="BW3975" s="30">
        <v>150.23717440264889</v>
      </c>
    </row>
    <row r="3976" spans="1:75" x14ac:dyDescent="0.55000000000000004">
      <c r="A3976" s="3" t="s">
        <v>308</v>
      </c>
      <c r="B3976" s="32">
        <v>34461</v>
      </c>
      <c r="V3976"/>
      <c r="BW3976" s="30">
        <v>224.3648137748157</v>
      </c>
    </row>
    <row r="3977" spans="1:75" x14ac:dyDescent="0.55000000000000004">
      <c r="A3977" s="3" t="s">
        <v>308</v>
      </c>
      <c r="B3977" s="32">
        <v>34464</v>
      </c>
      <c r="V3977"/>
      <c r="BW3977" s="30">
        <v>204.5276196872409</v>
      </c>
    </row>
    <row r="3978" spans="1:75" x14ac:dyDescent="0.55000000000000004">
      <c r="A3978" s="3" t="s">
        <v>308</v>
      </c>
      <c r="B3978" s="32">
        <v>34467</v>
      </c>
      <c r="V3978"/>
      <c r="BW3978" s="30">
        <v>195.27338887570082</v>
      </c>
    </row>
    <row r="3979" spans="1:75" x14ac:dyDescent="0.55000000000000004">
      <c r="A3979" s="3" t="s">
        <v>308</v>
      </c>
      <c r="B3979" s="32">
        <v>34471</v>
      </c>
      <c r="V3979"/>
      <c r="BW3979" s="30">
        <v>186.02567145859499</v>
      </c>
    </row>
    <row r="3980" spans="1:75" x14ac:dyDescent="0.55000000000000004">
      <c r="A3980" s="3" t="s">
        <v>308</v>
      </c>
      <c r="B3980" s="32">
        <v>34473</v>
      </c>
      <c r="V3980"/>
      <c r="BW3980" s="30">
        <v>183.3877467129069</v>
      </c>
    </row>
    <row r="3981" spans="1:75" x14ac:dyDescent="0.55000000000000004">
      <c r="A3981" s="3" t="s">
        <v>308</v>
      </c>
      <c r="B3981" s="32">
        <v>34475</v>
      </c>
      <c r="V3981"/>
      <c r="BW3981" s="30">
        <v>180.74982196721882</v>
      </c>
    </row>
    <row r="3982" spans="1:75" x14ac:dyDescent="0.55000000000000004">
      <c r="A3982" s="3" t="s">
        <v>308</v>
      </c>
      <c r="B3982" s="32">
        <v>34481</v>
      </c>
      <c r="V3982"/>
      <c r="BW3982" s="30">
        <v>193.3493321599569</v>
      </c>
    </row>
    <row r="3983" spans="1:75" x14ac:dyDescent="0.55000000000000004">
      <c r="A3983" s="3" t="s">
        <v>310</v>
      </c>
      <c r="B3983" s="32">
        <v>34311</v>
      </c>
      <c r="V3983"/>
      <c r="BW3983" s="30">
        <v>233.6307686963361</v>
      </c>
    </row>
    <row r="3984" spans="1:75" x14ac:dyDescent="0.55000000000000004">
      <c r="A3984" s="3" t="s">
        <v>310</v>
      </c>
      <c r="B3984" s="32">
        <v>34318</v>
      </c>
      <c r="V3984"/>
      <c r="BW3984" s="30">
        <v>249.54299129810431</v>
      </c>
    </row>
    <row r="3985" spans="1:75" x14ac:dyDescent="0.55000000000000004">
      <c r="A3985" s="3" t="s">
        <v>310</v>
      </c>
      <c r="B3985" s="32">
        <v>34323</v>
      </c>
      <c r="V3985"/>
      <c r="BW3985" s="30">
        <v>263.46081252424409</v>
      </c>
    </row>
    <row r="3986" spans="1:75" x14ac:dyDescent="0.55000000000000004">
      <c r="A3986" s="3" t="s">
        <v>310</v>
      </c>
      <c r="B3986" s="32">
        <v>34338</v>
      </c>
      <c r="V3986"/>
      <c r="BW3986" s="30">
        <v>245.6610082155612</v>
      </c>
    </row>
    <row r="3987" spans="1:75" x14ac:dyDescent="0.55000000000000004">
      <c r="A3987" s="3" t="s">
        <v>310</v>
      </c>
      <c r="B3987" s="32">
        <v>34345</v>
      </c>
      <c r="V3987"/>
      <c r="BW3987" s="30">
        <v>240.39948819193918</v>
      </c>
    </row>
    <row r="3988" spans="1:75" x14ac:dyDescent="0.55000000000000004">
      <c r="A3988" s="3" t="s">
        <v>310</v>
      </c>
      <c r="B3988" s="32">
        <v>34352</v>
      </c>
      <c r="V3988"/>
      <c r="BW3988" s="30">
        <v>232.48831931264792</v>
      </c>
    </row>
    <row r="3989" spans="1:75" x14ac:dyDescent="0.55000000000000004">
      <c r="A3989" s="3" t="s">
        <v>310</v>
      </c>
      <c r="B3989" s="32">
        <v>34357</v>
      </c>
      <c r="V3989"/>
      <c r="BW3989" s="30">
        <v>249.71494491115649</v>
      </c>
    </row>
    <row r="3990" spans="1:75" x14ac:dyDescent="0.55000000000000004">
      <c r="A3990" s="3" t="s">
        <v>310</v>
      </c>
      <c r="B3990" s="32">
        <v>34361</v>
      </c>
      <c r="V3990"/>
      <c r="BW3990" s="30">
        <v>240.46853017293722</v>
      </c>
    </row>
    <row r="3991" spans="1:75" x14ac:dyDescent="0.55000000000000004">
      <c r="A3991" s="3" t="s">
        <v>310</v>
      </c>
      <c r="B3991" s="32">
        <v>34366</v>
      </c>
      <c r="V3991"/>
      <c r="BW3991" s="30">
        <v>233.8717642903872</v>
      </c>
    </row>
    <row r="3992" spans="1:75" x14ac:dyDescent="0.55000000000000004">
      <c r="A3992" s="3" t="s">
        <v>310</v>
      </c>
      <c r="B3992" s="32">
        <v>34368</v>
      </c>
      <c r="V3992"/>
      <c r="BW3992" s="30">
        <v>228.5867960468037</v>
      </c>
    </row>
    <row r="3993" spans="1:75" x14ac:dyDescent="0.55000000000000004">
      <c r="A3993" s="3" t="s">
        <v>310</v>
      </c>
      <c r="B3993" s="32">
        <v>34370</v>
      </c>
      <c r="V3993"/>
      <c r="BW3993" s="30">
        <v>249.77226278217418</v>
      </c>
    </row>
    <row r="3994" spans="1:75" x14ac:dyDescent="0.55000000000000004">
      <c r="A3994" s="3" t="s">
        <v>310</v>
      </c>
      <c r="B3994" s="32">
        <v>34376</v>
      </c>
      <c r="V3994"/>
      <c r="BW3994" s="30">
        <v>269.65114259412513</v>
      </c>
    </row>
    <row r="3995" spans="1:75" x14ac:dyDescent="0.55000000000000004">
      <c r="A3995" s="3" t="s">
        <v>310</v>
      </c>
      <c r="B3995" s="32">
        <v>34381</v>
      </c>
      <c r="V3995"/>
      <c r="BW3995" s="30">
        <v>259.08641682250499</v>
      </c>
    </row>
    <row r="3996" spans="1:75" x14ac:dyDescent="0.55000000000000004">
      <c r="A3996" s="3" t="s">
        <v>310</v>
      </c>
      <c r="B3996" s="32">
        <v>34387</v>
      </c>
      <c r="V3996"/>
      <c r="BW3996" s="30">
        <v>236.61390334701599</v>
      </c>
    </row>
    <row r="3997" spans="1:75" x14ac:dyDescent="0.55000000000000004">
      <c r="A3997" s="3" t="s">
        <v>310</v>
      </c>
      <c r="B3997" s="32">
        <v>34391</v>
      </c>
      <c r="V3997"/>
      <c r="BW3997" s="30">
        <v>266.40877484498043</v>
      </c>
    </row>
    <row r="3998" spans="1:75" x14ac:dyDescent="0.55000000000000004">
      <c r="A3998" s="3" t="s">
        <v>310</v>
      </c>
      <c r="B3998" s="32">
        <v>34395</v>
      </c>
      <c r="V3998"/>
      <c r="BW3998" s="30">
        <v>249.88168780866181</v>
      </c>
    </row>
    <row r="3999" spans="1:75" x14ac:dyDescent="0.55000000000000004">
      <c r="A3999" s="3" t="s">
        <v>310</v>
      </c>
      <c r="B3999" s="32">
        <v>34397</v>
      </c>
      <c r="V3999"/>
      <c r="BW3999" s="30">
        <v>241.29052055048251</v>
      </c>
    </row>
    <row r="4000" spans="1:75" x14ac:dyDescent="0.55000000000000004">
      <c r="A4000" s="3" t="s">
        <v>310</v>
      </c>
      <c r="B4000" s="32">
        <v>34399</v>
      </c>
      <c r="V4000"/>
      <c r="BW4000" s="30">
        <v>267.77007428164472</v>
      </c>
    </row>
    <row r="4001" spans="1:75" x14ac:dyDescent="0.55000000000000004">
      <c r="A4001" s="3" t="s">
        <v>310</v>
      </c>
      <c r="B4001" s="32">
        <v>34404</v>
      </c>
      <c r="V4001"/>
      <c r="BW4001" s="30">
        <v>257.20013779447771</v>
      </c>
    </row>
    <row r="4002" spans="1:75" x14ac:dyDescent="0.55000000000000004">
      <c r="A4002" s="3" t="s">
        <v>310</v>
      </c>
      <c r="B4002" s="32">
        <v>34408</v>
      </c>
      <c r="V4002"/>
      <c r="BW4002" s="30">
        <v>243.3226996138275</v>
      </c>
    </row>
    <row r="4003" spans="1:75" x14ac:dyDescent="0.55000000000000004">
      <c r="A4003" s="3" t="s">
        <v>310</v>
      </c>
      <c r="B4003" s="32">
        <v>34409</v>
      </c>
      <c r="V4003"/>
      <c r="BW4003" s="30">
        <v>230.75445371437169</v>
      </c>
    </row>
    <row r="4004" spans="1:75" x14ac:dyDescent="0.55000000000000004">
      <c r="A4004" s="3" t="s">
        <v>310</v>
      </c>
      <c r="B4004" s="32">
        <v>34412</v>
      </c>
      <c r="V4004"/>
      <c r="BW4004" s="30">
        <v>262.52939712021123</v>
      </c>
    </row>
    <row r="4005" spans="1:75" x14ac:dyDescent="0.55000000000000004">
      <c r="A4005" s="3" t="s">
        <v>310</v>
      </c>
      <c r="B4005" s="32">
        <v>34415</v>
      </c>
      <c r="V4005"/>
      <c r="BW4005" s="30">
        <v>254.6038987731657</v>
      </c>
    </row>
    <row r="4006" spans="1:75" x14ac:dyDescent="0.55000000000000004">
      <c r="A4006" s="3" t="s">
        <v>310</v>
      </c>
      <c r="B4006" s="32">
        <v>34417</v>
      </c>
      <c r="V4006"/>
      <c r="BW4006" s="30">
        <v>264.53812796359381</v>
      </c>
    </row>
    <row r="4007" spans="1:75" x14ac:dyDescent="0.55000000000000004">
      <c r="A4007" s="3" t="s">
        <v>310</v>
      </c>
      <c r="B4007" s="32">
        <v>34422</v>
      </c>
      <c r="V4007"/>
      <c r="BW4007" s="30">
        <v>254.63255770867411</v>
      </c>
    </row>
    <row r="4008" spans="1:75" x14ac:dyDescent="0.55000000000000004">
      <c r="A4008" s="3" t="s">
        <v>310</v>
      </c>
      <c r="B4008" s="32">
        <v>34424</v>
      </c>
      <c r="V4008"/>
      <c r="BW4008" s="30">
        <v>266.5533722014107</v>
      </c>
    </row>
    <row r="4009" spans="1:75" x14ac:dyDescent="0.55000000000000004">
      <c r="A4009" s="3" t="s">
        <v>310</v>
      </c>
      <c r="B4009" s="32">
        <v>34428</v>
      </c>
      <c r="V4009"/>
      <c r="BW4009" s="30">
        <v>241.42339379693249</v>
      </c>
    </row>
    <row r="4010" spans="1:75" x14ac:dyDescent="0.55000000000000004">
      <c r="A4010" s="3" t="s">
        <v>310</v>
      </c>
      <c r="B4010" s="32">
        <v>34429</v>
      </c>
      <c r="V4010"/>
      <c r="BW4010" s="30">
        <v>262.60755785341649</v>
      </c>
    </row>
    <row r="4011" spans="1:75" x14ac:dyDescent="0.55000000000000004">
      <c r="A4011" s="3" t="s">
        <v>310</v>
      </c>
      <c r="B4011" s="32">
        <v>34433</v>
      </c>
      <c r="V4011"/>
      <c r="BW4011" s="30">
        <v>244.0925828359029</v>
      </c>
    </row>
    <row r="4012" spans="1:75" x14ac:dyDescent="0.55000000000000004">
      <c r="A4012" s="3" t="s">
        <v>310</v>
      </c>
      <c r="B4012" s="32">
        <v>34436</v>
      </c>
      <c r="V4012"/>
      <c r="BW4012" s="30">
        <v>265.28326028682034</v>
      </c>
    </row>
    <row r="4013" spans="1:75" x14ac:dyDescent="0.55000000000000004">
      <c r="A4013" s="3" t="s">
        <v>310</v>
      </c>
      <c r="B4013" s="32">
        <v>34439</v>
      </c>
      <c r="V4013"/>
      <c r="BW4013" s="30">
        <v>248.75226521384133</v>
      </c>
    </row>
    <row r="4014" spans="1:75" x14ac:dyDescent="0.55000000000000004">
      <c r="A4014" s="3" t="s">
        <v>310</v>
      </c>
      <c r="B4014" s="32">
        <v>34440</v>
      </c>
      <c r="V4014"/>
      <c r="BW4014" s="30">
        <v>272.58347276822161</v>
      </c>
    </row>
    <row r="4015" spans="1:75" x14ac:dyDescent="0.55000000000000004">
      <c r="A4015" s="3" t="s">
        <v>310</v>
      </c>
      <c r="B4015" s="32">
        <v>34444</v>
      </c>
      <c r="V4015"/>
      <c r="BW4015" s="30">
        <v>251.4227569316991</v>
      </c>
    </row>
    <row r="4016" spans="1:75" x14ac:dyDescent="0.55000000000000004">
      <c r="A4016" s="3" t="s">
        <v>310</v>
      </c>
      <c r="B4016" s="32">
        <v>34445</v>
      </c>
      <c r="V4016"/>
      <c r="BW4016" s="30">
        <v>273.92914005824338</v>
      </c>
    </row>
    <row r="4017" spans="1:75" x14ac:dyDescent="0.55000000000000004">
      <c r="A4017" s="3" t="s">
        <v>310</v>
      </c>
      <c r="B4017" s="32">
        <v>34450</v>
      </c>
      <c r="V4017"/>
      <c r="BW4017" s="30">
        <v>250.12528876048592</v>
      </c>
    </row>
    <row r="4018" spans="1:75" x14ac:dyDescent="0.55000000000000004">
      <c r="A4018" s="3" t="s">
        <v>310</v>
      </c>
      <c r="B4018" s="32">
        <v>34451</v>
      </c>
      <c r="V4018"/>
      <c r="BW4018" s="30">
        <v>273.95519363597884</v>
      </c>
    </row>
    <row r="4019" spans="1:75" x14ac:dyDescent="0.55000000000000004">
      <c r="A4019" s="3" t="s">
        <v>310</v>
      </c>
      <c r="B4019" s="32">
        <v>34455</v>
      </c>
      <c r="V4019"/>
      <c r="BW4019" s="30">
        <v>255.4402186184652</v>
      </c>
    </row>
    <row r="4020" spans="1:75" x14ac:dyDescent="0.55000000000000004">
      <c r="A4020" s="3" t="s">
        <v>310</v>
      </c>
      <c r="B4020" s="32">
        <v>34456</v>
      </c>
      <c r="V4020"/>
      <c r="BW4020" s="30">
        <v>252.13923031941633</v>
      </c>
    </row>
    <row r="4021" spans="1:75" x14ac:dyDescent="0.55000000000000004">
      <c r="A4021" s="3" t="s">
        <v>310</v>
      </c>
      <c r="B4021" s="32">
        <v>34458</v>
      </c>
      <c r="V4021"/>
      <c r="BW4021" s="30">
        <v>238.24876534989932</v>
      </c>
    </row>
    <row r="4022" spans="1:75" x14ac:dyDescent="0.55000000000000004">
      <c r="A4022" s="3" t="s">
        <v>310</v>
      </c>
      <c r="B4022" s="32">
        <v>34461</v>
      </c>
      <c r="V4022"/>
      <c r="BW4022" s="30">
        <v>266.71750974114303</v>
      </c>
    </row>
    <row r="4023" spans="1:75" x14ac:dyDescent="0.55000000000000004">
      <c r="A4023" s="3" t="s">
        <v>310</v>
      </c>
      <c r="B4023" s="32">
        <v>34465</v>
      </c>
      <c r="V4023"/>
      <c r="BW4023" s="30">
        <v>238.27872696429421</v>
      </c>
    </row>
    <row r="4024" spans="1:75" x14ac:dyDescent="0.55000000000000004">
      <c r="A4024" s="3" t="s">
        <v>310</v>
      </c>
      <c r="B4024" s="32">
        <v>34466</v>
      </c>
      <c r="V4024"/>
      <c r="BW4024" s="30">
        <v>268.06578238893871</v>
      </c>
    </row>
    <row r="4025" spans="1:75" x14ac:dyDescent="0.55000000000000004">
      <c r="A4025" s="3" t="s">
        <v>310</v>
      </c>
      <c r="B4025" s="32">
        <v>34471</v>
      </c>
      <c r="V4025"/>
      <c r="BW4025" s="30">
        <v>242.93840934223351</v>
      </c>
    </row>
    <row r="4026" spans="1:75" x14ac:dyDescent="0.55000000000000004">
      <c r="A4026" s="3" t="s">
        <v>310</v>
      </c>
      <c r="B4026" s="32">
        <v>34472</v>
      </c>
      <c r="V4026"/>
      <c r="BW4026" s="30">
        <v>262.13598809640899</v>
      </c>
    </row>
    <row r="4027" spans="1:75" x14ac:dyDescent="0.55000000000000004">
      <c r="A4027" s="3" t="s">
        <v>310</v>
      </c>
      <c r="B4027" s="32">
        <v>34475</v>
      </c>
      <c r="V4027"/>
      <c r="BW4027" s="30">
        <v>250.23471378697351</v>
      </c>
    </row>
    <row r="4028" spans="1:75" x14ac:dyDescent="0.55000000000000004">
      <c r="A4028" s="3" t="s">
        <v>310</v>
      </c>
      <c r="B4028" s="32">
        <v>34480</v>
      </c>
      <c r="V4028"/>
      <c r="BW4028" s="30">
        <v>252.24474730924442</v>
      </c>
    </row>
    <row r="4029" spans="1:75" x14ac:dyDescent="0.55000000000000004">
      <c r="A4029" s="10" t="s">
        <v>960</v>
      </c>
      <c r="B4029" s="35">
        <v>42284</v>
      </c>
      <c r="C4029" t="s">
        <v>961</v>
      </c>
      <c r="AB4029">
        <v>2</v>
      </c>
      <c r="AG4029">
        <v>0</v>
      </c>
      <c r="AH4029">
        <v>1</v>
      </c>
    </row>
    <row r="4030" spans="1:75" x14ac:dyDescent="0.55000000000000004">
      <c r="A4030" t="s">
        <v>960</v>
      </c>
      <c r="B4030" s="32">
        <v>42284</v>
      </c>
      <c r="C4030" t="s">
        <v>961</v>
      </c>
      <c r="E4030" s="10"/>
      <c r="F4030" s="10"/>
      <c r="G4030" s="10"/>
      <c r="H4030" s="10"/>
      <c r="I4030" s="10"/>
      <c r="J4030" s="10"/>
      <c r="K4030" s="10"/>
      <c r="L4030" s="10"/>
      <c r="M4030" s="10"/>
    </row>
    <row r="4031" spans="1:75" x14ac:dyDescent="0.55000000000000004">
      <c r="A4031" s="10" t="s">
        <v>960</v>
      </c>
      <c r="B4031" s="35">
        <v>42286</v>
      </c>
      <c r="C4031" t="s">
        <v>961</v>
      </c>
      <c r="E4031" s="10">
        <v>435.33</v>
      </c>
      <c r="F4031" s="10">
        <v>0.17</v>
      </c>
      <c r="G4031" s="10">
        <v>0.17</v>
      </c>
      <c r="H4031" s="10">
        <v>0.22</v>
      </c>
      <c r="I4031" s="10">
        <v>0.27</v>
      </c>
      <c r="J4031" s="10">
        <v>0.19</v>
      </c>
      <c r="K4031" s="10">
        <v>0.24</v>
      </c>
      <c r="L4031" s="10">
        <v>0.36</v>
      </c>
      <c r="M4031" s="10"/>
    </row>
    <row r="4032" spans="1:75" x14ac:dyDescent="0.55000000000000004">
      <c r="A4032" s="10" t="s">
        <v>960</v>
      </c>
      <c r="B4032" s="35">
        <v>42289</v>
      </c>
      <c r="C4032" t="s">
        <v>961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B4032">
        <v>3.25</v>
      </c>
      <c r="AG4032">
        <v>0</v>
      </c>
      <c r="AH4032">
        <v>2</v>
      </c>
    </row>
    <row r="4033" spans="1:35" x14ac:dyDescent="0.55000000000000004">
      <c r="A4033" t="s">
        <v>960</v>
      </c>
      <c r="B4033" s="32">
        <v>42289</v>
      </c>
      <c r="C4033" t="s">
        <v>961</v>
      </c>
      <c r="E4033" s="10"/>
      <c r="F4033" s="10"/>
      <c r="G4033" s="10"/>
      <c r="H4033" s="10"/>
      <c r="I4033" s="10"/>
      <c r="J4033" s="10"/>
      <c r="K4033" s="10"/>
      <c r="L4033" s="10"/>
      <c r="M4033" s="10"/>
    </row>
    <row r="4034" spans="1:35" x14ac:dyDescent="0.55000000000000004">
      <c r="A4034" s="10" t="s">
        <v>960</v>
      </c>
      <c r="B4034" s="35">
        <v>42291</v>
      </c>
      <c r="C4034" t="s">
        <v>961</v>
      </c>
      <c r="E4034" s="10">
        <v>453.51</v>
      </c>
      <c r="F4034" s="10">
        <v>0.17</v>
      </c>
      <c r="G4034" s="10">
        <v>0.18</v>
      </c>
      <c r="H4034" s="10">
        <v>0.25</v>
      </c>
      <c r="I4034" s="10">
        <v>0.27</v>
      </c>
      <c r="J4034" s="10">
        <v>0.2</v>
      </c>
      <c r="K4034" s="10">
        <v>0.3</v>
      </c>
      <c r="L4034" s="10">
        <v>0.33</v>
      </c>
      <c r="M4034" s="10"/>
    </row>
    <row r="4035" spans="1:35" x14ac:dyDescent="0.55000000000000004">
      <c r="A4035" s="10" t="s">
        <v>960</v>
      </c>
      <c r="B4035" s="35">
        <v>42292</v>
      </c>
      <c r="C4035" t="s">
        <v>961</v>
      </c>
      <c r="E4035" s="10">
        <v>451.82</v>
      </c>
      <c r="F4035" s="10">
        <v>0.17</v>
      </c>
      <c r="G4035" s="10">
        <v>0.17</v>
      </c>
      <c r="H4035" s="10">
        <v>0.24</v>
      </c>
      <c r="I4035" s="10">
        <v>0.27</v>
      </c>
      <c r="J4035" s="10">
        <v>0.2</v>
      </c>
      <c r="K4035" s="10">
        <v>0.3</v>
      </c>
      <c r="L4035" s="10">
        <v>0.33</v>
      </c>
      <c r="M4035" s="10"/>
      <c r="AC4035">
        <v>0.23</v>
      </c>
    </row>
    <row r="4036" spans="1:35" x14ac:dyDescent="0.55000000000000004">
      <c r="A4036" s="10" t="s">
        <v>960</v>
      </c>
      <c r="B4036" s="35">
        <v>42293</v>
      </c>
      <c r="C4036" t="s">
        <v>961</v>
      </c>
      <c r="E4036" s="10">
        <v>450.39</v>
      </c>
      <c r="F4036" s="10">
        <v>0.16</v>
      </c>
      <c r="G4036" s="10">
        <v>0.17</v>
      </c>
      <c r="H4036" s="10">
        <v>0.24</v>
      </c>
      <c r="I4036" s="10">
        <v>0.27</v>
      </c>
      <c r="J4036" s="10">
        <v>0.2</v>
      </c>
      <c r="K4036" s="10">
        <v>0.3</v>
      </c>
      <c r="L4036" s="10">
        <v>0.33</v>
      </c>
      <c r="M4036" s="10"/>
    </row>
    <row r="4037" spans="1:35" x14ac:dyDescent="0.55000000000000004">
      <c r="A4037" s="10" t="s">
        <v>960</v>
      </c>
      <c r="B4037" s="35">
        <v>42294</v>
      </c>
      <c r="C4037" t="s">
        <v>961</v>
      </c>
      <c r="E4037" s="10">
        <v>474.49</v>
      </c>
      <c r="F4037" s="10">
        <v>0.23</v>
      </c>
      <c r="G4037" s="10">
        <v>0.25</v>
      </c>
      <c r="H4037" s="10">
        <v>0.25</v>
      </c>
      <c r="I4037" s="10">
        <v>0.27</v>
      </c>
      <c r="J4037" s="10">
        <v>0.2</v>
      </c>
      <c r="K4037" s="10">
        <v>0.3</v>
      </c>
      <c r="L4037" s="10">
        <v>0.33</v>
      </c>
      <c r="M4037" s="10"/>
    </row>
    <row r="4038" spans="1:35" x14ac:dyDescent="0.55000000000000004">
      <c r="A4038" s="10" t="s">
        <v>960</v>
      </c>
      <c r="B4038" s="35">
        <v>42295</v>
      </c>
      <c r="C4038" t="s">
        <v>961</v>
      </c>
      <c r="E4038" s="10">
        <v>470.83</v>
      </c>
      <c r="F4038" s="10">
        <v>0.22</v>
      </c>
      <c r="G4038" s="10">
        <v>0.23</v>
      </c>
      <c r="H4038" s="10">
        <v>0.25</v>
      </c>
      <c r="I4038" s="10">
        <v>0.27</v>
      </c>
      <c r="J4038" s="10">
        <v>0.2</v>
      </c>
      <c r="K4038" s="10">
        <v>0.3</v>
      </c>
      <c r="L4038" s="10">
        <v>0.33</v>
      </c>
      <c r="M4038" s="10"/>
    </row>
    <row r="4039" spans="1:35" x14ac:dyDescent="0.55000000000000004">
      <c r="A4039" s="10" t="s">
        <v>960</v>
      </c>
      <c r="B4039" s="35">
        <v>42296</v>
      </c>
      <c r="C4039" t="s">
        <v>961</v>
      </c>
      <c r="E4039" s="10">
        <v>466</v>
      </c>
      <c r="F4039" s="10">
        <v>0.2</v>
      </c>
      <c r="G4039" s="10">
        <v>0.21</v>
      </c>
      <c r="H4039" s="10">
        <v>0.25</v>
      </c>
      <c r="I4039" s="10">
        <v>0.27</v>
      </c>
      <c r="J4039" s="10">
        <v>0.2</v>
      </c>
      <c r="K4039" s="10">
        <v>0.3</v>
      </c>
      <c r="L4039" s="10">
        <v>0.33</v>
      </c>
      <c r="M4039" s="10"/>
    </row>
    <row r="4040" spans="1:35" x14ac:dyDescent="0.55000000000000004">
      <c r="A4040" s="10" t="s">
        <v>960</v>
      </c>
      <c r="B4040" s="35">
        <v>42297</v>
      </c>
      <c r="C4040" t="s">
        <v>961</v>
      </c>
      <c r="E4040" s="10">
        <v>462.66</v>
      </c>
      <c r="F4040" s="10">
        <v>0.19</v>
      </c>
      <c r="G4040" s="10">
        <v>0.2</v>
      </c>
      <c r="H4040" s="10">
        <v>0.25</v>
      </c>
      <c r="I4040" s="10">
        <v>0.27</v>
      </c>
      <c r="J4040" s="10">
        <v>0.2</v>
      </c>
      <c r="K4040" s="10">
        <v>0.3</v>
      </c>
      <c r="L4040" s="10">
        <v>0.33</v>
      </c>
      <c r="M4040" s="10"/>
      <c r="AB4040">
        <v>4.55</v>
      </c>
      <c r="AC4040">
        <v>0.26</v>
      </c>
      <c r="AG4040">
        <v>0</v>
      </c>
      <c r="AH4040">
        <v>3</v>
      </c>
    </row>
    <row r="4041" spans="1:35" x14ac:dyDescent="0.55000000000000004">
      <c r="A4041" t="s">
        <v>960</v>
      </c>
      <c r="B4041" s="32">
        <v>42297</v>
      </c>
      <c r="C4041" t="s">
        <v>961</v>
      </c>
      <c r="E4041" s="10"/>
      <c r="F4041" s="10"/>
      <c r="G4041" s="10"/>
      <c r="H4041" s="10"/>
      <c r="I4041" s="10"/>
      <c r="J4041" s="10"/>
      <c r="K4041" s="10"/>
      <c r="L4041" s="10"/>
      <c r="M4041" s="10"/>
    </row>
    <row r="4042" spans="1:35" x14ac:dyDescent="0.55000000000000004">
      <c r="A4042" s="10" t="s">
        <v>960</v>
      </c>
      <c r="B4042" s="35">
        <v>42298</v>
      </c>
      <c r="C4042" t="s">
        <v>961</v>
      </c>
      <c r="E4042" s="10">
        <v>459.36</v>
      </c>
      <c r="F4042" s="10">
        <v>0.18</v>
      </c>
      <c r="G4042" s="10">
        <v>0.19</v>
      </c>
      <c r="H4042" s="10">
        <v>0.25</v>
      </c>
      <c r="I4042" s="10">
        <v>0.27</v>
      </c>
      <c r="J4042" s="10">
        <v>0.2</v>
      </c>
      <c r="K4042" s="10">
        <v>0.3</v>
      </c>
      <c r="L4042" s="10">
        <v>0.33</v>
      </c>
      <c r="M4042" s="10"/>
    </row>
    <row r="4043" spans="1:35" x14ac:dyDescent="0.55000000000000004">
      <c r="A4043" s="10" t="s">
        <v>960</v>
      </c>
      <c r="B4043" s="35">
        <v>42299</v>
      </c>
      <c r="C4043" t="s">
        <v>961</v>
      </c>
      <c r="E4043" s="10">
        <v>455.84</v>
      </c>
      <c r="F4043" s="10">
        <v>0.17</v>
      </c>
      <c r="G4043" s="10">
        <v>0.18</v>
      </c>
      <c r="H4043" s="10">
        <v>0.24</v>
      </c>
      <c r="I4043" s="10">
        <v>0.27</v>
      </c>
      <c r="J4043" s="10">
        <v>0.2</v>
      </c>
      <c r="K4043" s="10">
        <v>0.3</v>
      </c>
      <c r="L4043" s="10">
        <v>0.33</v>
      </c>
      <c r="M4043" s="10"/>
    </row>
    <row r="4044" spans="1:35" x14ac:dyDescent="0.55000000000000004">
      <c r="A4044" s="10" t="s">
        <v>960</v>
      </c>
      <c r="B4044" s="35">
        <v>42300</v>
      </c>
      <c r="C4044" t="s">
        <v>961</v>
      </c>
      <c r="E4044" s="10">
        <v>472.62</v>
      </c>
      <c r="F4044" s="10">
        <v>0.23</v>
      </c>
      <c r="G4044" s="10">
        <v>0.24</v>
      </c>
      <c r="H4044" s="10">
        <v>0.25</v>
      </c>
      <c r="I4044" s="10">
        <v>0.27</v>
      </c>
      <c r="J4044" s="10">
        <v>0.2</v>
      </c>
      <c r="K4044" s="10">
        <v>0.3</v>
      </c>
      <c r="L4044" s="10">
        <v>0.33</v>
      </c>
      <c r="M4044" s="10"/>
    </row>
    <row r="4045" spans="1:35" x14ac:dyDescent="0.55000000000000004">
      <c r="A4045" s="10" t="s">
        <v>960</v>
      </c>
      <c r="B4045" s="35">
        <v>42301</v>
      </c>
      <c r="C4045" t="s">
        <v>961</v>
      </c>
      <c r="E4045" s="10">
        <v>469.94</v>
      </c>
      <c r="F4045" s="10">
        <v>0.22</v>
      </c>
      <c r="G4045" s="10">
        <v>0.23</v>
      </c>
      <c r="H4045" s="10">
        <v>0.25</v>
      </c>
      <c r="I4045" s="10">
        <v>0.27</v>
      </c>
      <c r="J4045" s="10">
        <v>0.2</v>
      </c>
      <c r="K4045" s="10">
        <v>0.3</v>
      </c>
      <c r="L4045" s="10">
        <v>0.33</v>
      </c>
      <c r="M4045" s="10"/>
    </row>
    <row r="4046" spans="1:35" x14ac:dyDescent="0.55000000000000004">
      <c r="A4046" s="10" t="s">
        <v>960</v>
      </c>
      <c r="B4046" s="35">
        <v>42302</v>
      </c>
      <c r="C4046" t="s">
        <v>961</v>
      </c>
      <c r="E4046" s="10">
        <v>466.06</v>
      </c>
      <c r="F4046" s="10">
        <v>0.2</v>
      </c>
      <c r="G4046" s="10">
        <v>0.21</v>
      </c>
      <c r="H4046" s="10">
        <v>0.25</v>
      </c>
      <c r="I4046" s="10">
        <v>0.26</v>
      </c>
      <c r="J4046" s="10">
        <v>0.21</v>
      </c>
      <c r="K4046" s="10">
        <v>0.3</v>
      </c>
      <c r="L4046" s="10">
        <v>0.33</v>
      </c>
      <c r="M4046" s="10"/>
    </row>
    <row r="4047" spans="1:35" x14ac:dyDescent="0.55000000000000004">
      <c r="A4047" s="10" t="s">
        <v>960</v>
      </c>
      <c r="B4047" s="35">
        <v>42303</v>
      </c>
      <c r="C4047" t="s">
        <v>961</v>
      </c>
      <c r="E4047" s="10">
        <v>462.8</v>
      </c>
      <c r="F4047" s="10">
        <v>0.19</v>
      </c>
      <c r="G4047" s="10">
        <v>0.2</v>
      </c>
      <c r="H4047" s="10">
        <v>0.25</v>
      </c>
      <c r="I4047" s="10">
        <v>0.26</v>
      </c>
      <c r="J4047" s="10">
        <v>0.21</v>
      </c>
      <c r="K4047" s="10">
        <v>0.3</v>
      </c>
      <c r="L4047" s="10">
        <v>0.33</v>
      </c>
      <c r="M4047" s="10"/>
    </row>
    <row r="4048" spans="1:35" x14ac:dyDescent="0.55000000000000004">
      <c r="A4048" s="10" t="s">
        <v>960</v>
      </c>
      <c r="B4048" s="35">
        <v>42304</v>
      </c>
      <c r="C4048" t="s">
        <v>961</v>
      </c>
      <c r="E4048" s="10">
        <v>458.93</v>
      </c>
      <c r="F4048" s="10">
        <v>0.18</v>
      </c>
      <c r="G4048" s="10">
        <v>0.19</v>
      </c>
      <c r="H4048" s="10">
        <v>0.24</v>
      </c>
      <c r="I4048" s="10">
        <v>0.26</v>
      </c>
      <c r="J4048" s="10">
        <v>0.21</v>
      </c>
      <c r="K4048" s="10">
        <v>0.3</v>
      </c>
      <c r="L4048" s="10">
        <v>0.33</v>
      </c>
      <c r="M4048" s="10"/>
      <c r="AC4048">
        <v>0.38</v>
      </c>
      <c r="AI4048" s="10"/>
    </row>
    <row r="4049" spans="1:54" x14ac:dyDescent="0.55000000000000004">
      <c r="A4049" s="10" t="s">
        <v>960</v>
      </c>
      <c r="B4049" s="35">
        <v>42305</v>
      </c>
      <c r="C4049" t="s">
        <v>961</v>
      </c>
      <c r="E4049" s="10">
        <v>456.59</v>
      </c>
      <c r="F4049" s="10">
        <v>0.18</v>
      </c>
      <c r="G4049" s="10">
        <v>0.19</v>
      </c>
      <c r="H4049" s="10">
        <v>0.24</v>
      </c>
      <c r="I4049" s="10">
        <v>0.26</v>
      </c>
      <c r="J4049" s="10">
        <v>0.21</v>
      </c>
      <c r="K4049" s="10">
        <v>0.3</v>
      </c>
      <c r="L4049" s="10">
        <v>0.33</v>
      </c>
      <c r="M4049" s="10"/>
    </row>
    <row r="4050" spans="1:54" x14ac:dyDescent="0.55000000000000004">
      <c r="A4050" s="10" t="s">
        <v>960</v>
      </c>
      <c r="B4050" s="35">
        <v>42306</v>
      </c>
      <c r="C4050" t="s">
        <v>961</v>
      </c>
      <c r="E4050" s="10">
        <v>455.14</v>
      </c>
      <c r="F4050" s="10">
        <v>0.17</v>
      </c>
      <c r="G4050" s="10">
        <v>0.18</v>
      </c>
      <c r="H4050" s="10">
        <v>0.24</v>
      </c>
      <c r="I4050" s="10">
        <v>0.26</v>
      </c>
      <c r="J4050" s="10">
        <v>0.21</v>
      </c>
      <c r="K4050" s="10">
        <v>0.3</v>
      </c>
      <c r="L4050" s="10">
        <v>0.33</v>
      </c>
      <c r="M4050" s="10"/>
      <c r="Q4050">
        <v>2.52</v>
      </c>
      <c r="R4050">
        <v>65.849999999999994</v>
      </c>
      <c r="S4050">
        <v>0</v>
      </c>
      <c r="AB4050">
        <v>5.9</v>
      </c>
      <c r="AF4050">
        <v>0</v>
      </c>
      <c r="AG4050">
        <v>0.05</v>
      </c>
      <c r="AH4050">
        <v>4.6500000000000004</v>
      </c>
      <c r="AI4050">
        <v>1.01</v>
      </c>
      <c r="AJ4050">
        <v>0.04</v>
      </c>
      <c r="AK4050">
        <v>2.12</v>
      </c>
      <c r="AL4050">
        <v>49.71</v>
      </c>
      <c r="AX4050">
        <v>0</v>
      </c>
      <c r="AY4050">
        <v>0.02</v>
      </c>
      <c r="AZ4050">
        <v>0.4</v>
      </c>
      <c r="BB4050">
        <v>16.14</v>
      </c>
    </row>
    <row r="4051" spans="1:54" x14ac:dyDescent="0.55000000000000004">
      <c r="A4051" t="s">
        <v>960</v>
      </c>
      <c r="B4051" s="32">
        <v>42306</v>
      </c>
      <c r="C4051" t="s">
        <v>961</v>
      </c>
      <c r="E4051" s="10"/>
      <c r="F4051" s="10"/>
      <c r="G4051" s="10"/>
      <c r="H4051" s="10"/>
      <c r="I4051" s="10"/>
      <c r="J4051" s="10"/>
      <c r="K4051" s="10"/>
      <c r="L4051" s="10"/>
      <c r="M4051" s="10"/>
    </row>
    <row r="4052" spans="1:54" x14ac:dyDescent="0.55000000000000004">
      <c r="A4052" s="10" t="s">
        <v>960</v>
      </c>
      <c r="B4052" s="35">
        <v>42307</v>
      </c>
      <c r="C4052" t="s">
        <v>961</v>
      </c>
      <c r="E4052" s="10">
        <v>522.59</v>
      </c>
      <c r="F4052" s="10">
        <v>0.32</v>
      </c>
      <c r="G4052" s="10">
        <v>0.32</v>
      </c>
      <c r="H4052" s="10">
        <v>0.31</v>
      </c>
      <c r="I4052" s="10">
        <v>0.28000000000000003</v>
      </c>
      <c r="J4052" s="10">
        <v>0.21</v>
      </c>
      <c r="K4052" s="10">
        <v>0.3</v>
      </c>
      <c r="L4052" s="10">
        <v>0.33</v>
      </c>
      <c r="M4052" s="10"/>
      <c r="AC4052">
        <v>0.33</v>
      </c>
    </row>
    <row r="4053" spans="1:54" x14ac:dyDescent="0.55000000000000004">
      <c r="A4053" s="10" t="s">
        <v>960</v>
      </c>
      <c r="B4053" s="35">
        <v>42308</v>
      </c>
      <c r="C4053" t="s">
        <v>961</v>
      </c>
      <c r="E4053" s="10">
        <v>515.82000000000005</v>
      </c>
      <c r="F4053" s="10">
        <v>0.28999999999999998</v>
      </c>
      <c r="G4053" s="10">
        <v>0.3</v>
      </c>
      <c r="H4053" s="10">
        <v>0.31</v>
      </c>
      <c r="I4053" s="10">
        <v>0.28000000000000003</v>
      </c>
      <c r="J4053" s="10">
        <v>0.21</v>
      </c>
      <c r="K4053" s="10">
        <v>0.3</v>
      </c>
      <c r="L4053" s="10">
        <v>0.33</v>
      </c>
      <c r="M4053" s="10"/>
    </row>
    <row r="4054" spans="1:54" x14ac:dyDescent="0.55000000000000004">
      <c r="A4054" s="10" t="s">
        <v>960</v>
      </c>
      <c r="B4054" s="35">
        <v>42309</v>
      </c>
      <c r="C4054" t="s">
        <v>961</v>
      </c>
      <c r="E4054" s="10">
        <v>508.13</v>
      </c>
      <c r="F4054" s="10">
        <v>0.27</v>
      </c>
      <c r="G4054" s="10">
        <v>0.28000000000000003</v>
      </c>
      <c r="H4054" s="10">
        <v>0.3</v>
      </c>
      <c r="I4054" s="10">
        <v>0.28000000000000003</v>
      </c>
      <c r="J4054" s="10">
        <v>0.21</v>
      </c>
      <c r="K4054" s="10">
        <v>0.3</v>
      </c>
      <c r="L4054" s="10">
        <v>0.33</v>
      </c>
      <c r="M4054" s="10"/>
    </row>
    <row r="4055" spans="1:54" x14ac:dyDescent="0.55000000000000004">
      <c r="A4055" s="10" t="s">
        <v>960</v>
      </c>
      <c r="B4055" s="35">
        <v>42310</v>
      </c>
      <c r="C4055" t="s">
        <v>961</v>
      </c>
      <c r="E4055" s="10">
        <v>500.39</v>
      </c>
      <c r="F4055" s="10">
        <v>0.25</v>
      </c>
      <c r="G4055" s="10">
        <v>0.26</v>
      </c>
      <c r="H4055" s="10">
        <v>0.28999999999999998</v>
      </c>
      <c r="I4055" s="10">
        <v>0.28999999999999998</v>
      </c>
      <c r="J4055" s="10">
        <v>0.21</v>
      </c>
      <c r="K4055" s="10">
        <v>0.3</v>
      </c>
      <c r="L4055" s="10">
        <v>0.33</v>
      </c>
      <c r="M4055" s="10"/>
      <c r="AC4055">
        <v>0.39</v>
      </c>
    </row>
    <row r="4056" spans="1:54" x14ac:dyDescent="0.55000000000000004">
      <c r="A4056" s="10" t="s">
        <v>960</v>
      </c>
      <c r="B4056" s="35">
        <v>42311</v>
      </c>
      <c r="C4056" t="s">
        <v>961</v>
      </c>
      <c r="E4056" s="10">
        <v>523.23</v>
      </c>
      <c r="F4056" s="10">
        <v>0.31</v>
      </c>
      <c r="G4056" s="10">
        <v>0.31</v>
      </c>
      <c r="H4056" s="10">
        <v>0.31</v>
      </c>
      <c r="I4056" s="10">
        <v>0.28999999999999998</v>
      </c>
      <c r="J4056" s="10">
        <v>0.21</v>
      </c>
      <c r="K4056" s="10">
        <v>0.3</v>
      </c>
      <c r="L4056" s="10">
        <v>0.33</v>
      </c>
      <c r="M4056" s="10"/>
    </row>
    <row r="4057" spans="1:54" x14ac:dyDescent="0.55000000000000004">
      <c r="A4057" s="10" t="s">
        <v>960</v>
      </c>
      <c r="B4057" s="35">
        <v>42312</v>
      </c>
      <c r="C4057" t="s">
        <v>961</v>
      </c>
      <c r="E4057" s="10">
        <v>517.27</v>
      </c>
      <c r="F4057" s="10">
        <v>0.28999999999999998</v>
      </c>
      <c r="G4057" s="10">
        <v>0.28999999999999998</v>
      </c>
      <c r="H4057" s="10">
        <v>0.31</v>
      </c>
      <c r="I4057" s="10">
        <v>0.28999999999999998</v>
      </c>
      <c r="J4057" s="10">
        <v>0.21</v>
      </c>
      <c r="K4057" s="10">
        <v>0.3</v>
      </c>
      <c r="L4057" s="10">
        <v>0.33</v>
      </c>
      <c r="M4057" s="10"/>
    </row>
    <row r="4058" spans="1:54" x14ac:dyDescent="0.55000000000000004">
      <c r="A4058" s="10" t="s">
        <v>960</v>
      </c>
      <c r="B4058" s="35">
        <v>42313</v>
      </c>
      <c r="C4058" t="s">
        <v>961</v>
      </c>
      <c r="E4058" s="10">
        <v>512.29</v>
      </c>
      <c r="F4058" s="10">
        <v>0.27</v>
      </c>
      <c r="G4058" s="10">
        <v>0.28000000000000003</v>
      </c>
      <c r="H4058" s="10">
        <v>0.3</v>
      </c>
      <c r="I4058" s="10">
        <v>0.28999999999999998</v>
      </c>
      <c r="J4058" s="10">
        <v>0.21</v>
      </c>
      <c r="K4058" s="10">
        <v>0.3</v>
      </c>
      <c r="L4058" s="10">
        <v>0.33</v>
      </c>
      <c r="M4058" s="10"/>
    </row>
    <row r="4059" spans="1:54" x14ac:dyDescent="0.55000000000000004">
      <c r="A4059" s="10" t="s">
        <v>960</v>
      </c>
      <c r="B4059" s="35">
        <v>42314</v>
      </c>
      <c r="C4059" t="s">
        <v>961</v>
      </c>
      <c r="E4059" s="10">
        <v>505.81</v>
      </c>
      <c r="F4059" s="10">
        <v>0.26</v>
      </c>
      <c r="G4059" s="10">
        <v>0.26</v>
      </c>
      <c r="H4059" s="10">
        <v>0.3</v>
      </c>
      <c r="I4059" s="10">
        <v>0.28999999999999998</v>
      </c>
      <c r="J4059" s="10">
        <v>0.21</v>
      </c>
      <c r="K4059" s="10">
        <v>0.3</v>
      </c>
      <c r="L4059" s="10">
        <v>0.33</v>
      </c>
      <c r="M4059" s="10"/>
    </row>
    <row r="4060" spans="1:54" x14ac:dyDescent="0.55000000000000004">
      <c r="A4060" s="10" t="s">
        <v>960</v>
      </c>
      <c r="B4060" s="35">
        <v>42315</v>
      </c>
      <c r="C4060" t="s">
        <v>961</v>
      </c>
      <c r="E4060" s="10">
        <v>520.61</v>
      </c>
      <c r="F4060" s="10">
        <v>0.3</v>
      </c>
      <c r="G4060" s="10">
        <v>0.3</v>
      </c>
      <c r="H4060" s="10">
        <v>0.31</v>
      </c>
      <c r="I4060" s="10">
        <v>0.28999999999999998</v>
      </c>
      <c r="J4060" s="10">
        <v>0.21</v>
      </c>
      <c r="K4060" s="10">
        <v>0.3</v>
      </c>
      <c r="L4060" s="10">
        <v>0.33</v>
      </c>
      <c r="M4060" s="10"/>
    </row>
    <row r="4061" spans="1:54" x14ac:dyDescent="0.55000000000000004">
      <c r="A4061" s="10" t="s">
        <v>960</v>
      </c>
      <c r="B4061" s="35">
        <v>42316</v>
      </c>
      <c r="C4061" t="s">
        <v>961</v>
      </c>
      <c r="E4061" s="10">
        <v>514.73</v>
      </c>
      <c r="F4061" s="10">
        <v>0.28000000000000003</v>
      </c>
      <c r="G4061" s="10">
        <v>0.28000000000000003</v>
      </c>
      <c r="H4061" s="10">
        <v>0.3</v>
      </c>
      <c r="I4061" s="10">
        <v>0.28999999999999998</v>
      </c>
      <c r="J4061" s="10">
        <v>0.21</v>
      </c>
      <c r="K4061" s="10">
        <v>0.3</v>
      </c>
      <c r="L4061" s="10">
        <v>0.33</v>
      </c>
      <c r="M4061" s="10"/>
    </row>
    <row r="4062" spans="1:54" x14ac:dyDescent="0.55000000000000004">
      <c r="A4062" s="10" t="s">
        <v>960</v>
      </c>
      <c r="B4062" s="35">
        <v>42317</v>
      </c>
      <c r="C4062" t="s">
        <v>961</v>
      </c>
      <c r="E4062" s="10">
        <v>510.25</v>
      </c>
      <c r="F4062" s="10">
        <v>0.27</v>
      </c>
      <c r="G4062" s="10">
        <v>0.27</v>
      </c>
      <c r="H4062" s="10">
        <v>0.3</v>
      </c>
      <c r="I4062" s="10">
        <v>0.28999999999999998</v>
      </c>
      <c r="J4062" s="10">
        <v>0.21</v>
      </c>
      <c r="K4062" s="10">
        <v>0.3</v>
      </c>
      <c r="L4062" s="10">
        <v>0.33</v>
      </c>
      <c r="M4062" s="10"/>
    </row>
    <row r="4063" spans="1:54" x14ac:dyDescent="0.55000000000000004">
      <c r="A4063" s="10" t="s">
        <v>960</v>
      </c>
      <c r="B4063" s="35">
        <v>42318</v>
      </c>
      <c r="C4063" t="s">
        <v>961</v>
      </c>
      <c r="E4063" s="10">
        <v>503.76</v>
      </c>
      <c r="F4063" s="10">
        <v>0.25</v>
      </c>
      <c r="G4063" s="10">
        <v>0.26</v>
      </c>
      <c r="H4063" s="10">
        <v>0.28999999999999998</v>
      </c>
      <c r="I4063" s="10">
        <v>0.28999999999999998</v>
      </c>
      <c r="J4063" s="10">
        <v>0.21</v>
      </c>
      <c r="K4063" s="10">
        <v>0.3</v>
      </c>
      <c r="L4063" s="10">
        <v>0.33</v>
      </c>
      <c r="M4063" s="10"/>
      <c r="AB4063">
        <v>7.65</v>
      </c>
      <c r="AC4063">
        <v>0.43</v>
      </c>
      <c r="AG4063">
        <v>0.5</v>
      </c>
      <c r="AH4063">
        <v>6.6</v>
      </c>
    </row>
    <row r="4064" spans="1:54" x14ac:dyDescent="0.55000000000000004">
      <c r="A4064" t="s">
        <v>960</v>
      </c>
      <c r="B4064" s="32">
        <v>42318</v>
      </c>
      <c r="C4064" t="s">
        <v>961</v>
      </c>
      <c r="E4064" s="10"/>
      <c r="F4064" s="10"/>
      <c r="G4064" s="10"/>
      <c r="H4064" s="10"/>
      <c r="I4064" s="10"/>
      <c r="J4064" s="10"/>
      <c r="K4064" s="10"/>
      <c r="L4064" s="10"/>
      <c r="M4064" s="10"/>
    </row>
    <row r="4065" spans="1:54" x14ac:dyDescent="0.55000000000000004">
      <c r="A4065" s="10" t="s">
        <v>960</v>
      </c>
      <c r="B4065" s="35">
        <v>42319</v>
      </c>
      <c r="C4065" t="s">
        <v>961</v>
      </c>
      <c r="E4065" s="10">
        <v>496.82</v>
      </c>
      <c r="F4065" s="10">
        <v>0.23</v>
      </c>
      <c r="G4065" s="10">
        <v>0.24</v>
      </c>
      <c r="H4065" s="10">
        <v>0.28999999999999998</v>
      </c>
      <c r="I4065" s="10">
        <v>0.28999999999999998</v>
      </c>
      <c r="J4065" s="10">
        <v>0.21</v>
      </c>
      <c r="K4065" s="10">
        <v>0.3</v>
      </c>
      <c r="L4065" s="10">
        <v>0.33</v>
      </c>
      <c r="M4065" s="10"/>
    </row>
    <row r="4066" spans="1:54" x14ac:dyDescent="0.55000000000000004">
      <c r="A4066" s="10" t="s">
        <v>960</v>
      </c>
      <c r="B4066" s="35">
        <v>42320</v>
      </c>
      <c r="C4066" t="s">
        <v>961</v>
      </c>
      <c r="E4066" s="10">
        <v>492.47</v>
      </c>
      <c r="F4066" s="10">
        <v>0.22</v>
      </c>
      <c r="G4066" s="10">
        <v>0.23</v>
      </c>
      <c r="H4066" s="10">
        <v>0.28000000000000003</v>
      </c>
      <c r="I4066" s="10">
        <v>0.28999999999999998</v>
      </c>
      <c r="J4066" s="10">
        <v>0.21</v>
      </c>
      <c r="K4066" s="10">
        <v>0.3</v>
      </c>
      <c r="L4066" s="10">
        <v>0.33</v>
      </c>
      <c r="M4066" s="10"/>
      <c r="AC4066">
        <v>0.49</v>
      </c>
    </row>
    <row r="4067" spans="1:54" x14ac:dyDescent="0.55000000000000004">
      <c r="A4067" s="10" t="s">
        <v>960</v>
      </c>
      <c r="B4067" s="35">
        <v>42321</v>
      </c>
      <c r="C4067" t="s">
        <v>961</v>
      </c>
      <c r="E4067" s="10">
        <v>508.98</v>
      </c>
      <c r="F4067" s="10">
        <v>0.28000000000000003</v>
      </c>
      <c r="G4067" s="10">
        <v>0.28000000000000003</v>
      </c>
      <c r="H4067" s="10">
        <v>0.28999999999999998</v>
      </c>
      <c r="I4067" s="10">
        <v>0.28999999999999998</v>
      </c>
      <c r="J4067" s="10">
        <v>0.21</v>
      </c>
      <c r="K4067" s="10">
        <v>0.3</v>
      </c>
      <c r="L4067" s="10">
        <v>0.33</v>
      </c>
      <c r="M4067" s="10"/>
    </row>
    <row r="4068" spans="1:54" x14ac:dyDescent="0.55000000000000004">
      <c r="A4068" s="10" t="s">
        <v>960</v>
      </c>
      <c r="B4068" s="35">
        <v>42322</v>
      </c>
      <c r="C4068" t="s">
        <v>961</v>
      </c>
      <c r="E4068" s="10">
        <v>503.32</v>
      </c>
      <c r="F4068" s="10">
        <v>0.26</v>
      </c>
      <c r="G4068" s="10">
        <v>0.26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</row>
    <row r="4069" spans="1:54" x14ac:dyDescent="0.55000000000000004">
      <c r="A4069" s="10" t="s">
        <v>960</v>
      </c>
      <c r="B4069" s="35">
        <v>42323</v>
      </c>
      <c r="C4069" t="s">
        <v>961</v>
      </c>
      <c r="E4069" s="10">
        <v>497.82</v>
      </c>
      <c r="F4069" s="10">
        <v>0.25</v>
      </c>
      <c r="G4069" s="10">
        <v>0.25</v>
      </c>
      <c r="H4069" s="10">
        <v>0.28000000000000003</v>
      </c>
      <c r="I4069" s="10">
        <v>0.28000000000000003</v>
      </c>
      <c r="J4069" s="10">
        <v>0.21</v>
      </c>
      <c r="K4069" s="10">
        <v>0.31</v>
      </c>
      <c r="L4069" s="10">
        <v>0.33</v>
      </c>
      <c r="M4069" s="10"/>
    </row>
    <row r="4070" spans="1:54" x14ac:dyDescent="0.55000000000000004">
      <c r="A4070" s="10" t="s">
        <v>960</v>
      </c>
      <c r="B4070" s="35">
        <v>42324</v>
      </c>
      <c r="C4070" t="s">
        <v>961</v>
      </c>
      <c r="E4070" s="10">
        <v>493.2</v>
      </c>
      <c r="F4070" s="10">
        <v>0.23</v>
      </c>
      <c r="G4070" s="10">
        <v>0.24</v>
      </c>
      <c r="H4070" s="10">
        <v>0.28000000000000003</v>
      </c>
      <c r="I4070" s="10">
        <v>0.28000000000000003</v>
      </c>
      <c r="J4070" s="10">
        <v>0.21</v>
      </c>
      <c r="K4070" s="10">
        <v>0.31</v>
      </c>
      <c r="L4070" s="10">
        <v>0.33</v>
      </c>
      <c r="M4070" s="10"/>
    </row>
    <row r="4071" spans="1:54" x14ac:dyDescent="0.55000000000000004">
      <c r="A4071" s="10" t="s">
        <v>960</v>
      </c>
      <c r="B4071" s="35">
        <v>42325</v>
      </c>
      <c r="C4071" t="s">
        <v>961</v>
      </c>
      <c r="E4071" s="10">
        <v>487.53</v>
      </c>
      <c r="F4071" s="10">
        <v>0.22</v>
      </c>
      <c r="G4071" s="10">
        <v>0.23</v>
      </c>
      <c r="H4071" s="10">
        <v>0.27</v>
      </c>
      <c r="I4071" s="10">
        <v>0.28000000000000003</v>
      </c>
      <c r="J4071" s="10">
        <v>0.21</v>
      </c>
      <c r="K4071" s="10">
        <v>0.31</v>
      </c>
      <c r="L4071" s="10">
        <v>0.33</v>
      </c>
      <c r="M4071" s="10"/>
      <c r="AC4071">
        <v>0.61</v>
      </c>
      <c r="AI4071" s="10"/>
    </row>
    <row r="4072" spans="1:54" x14ac:dyDescent="0.55000000000000004">
      <c r="A4072" s="10" t="s">
        <v>960</v>
      </c>
      <c r="B4072" s="35">
        <v>42326</v>
      </c>
      <c r="C4072" t="s">
        <v>961</v>
      </c>
      <c r="E4072" s="10">
        <v>482.99</v>
      </c>
      <c r="F4072" s="10">
        <v>0.21</v>
      </c>
      <c r="G4072" s="10">
        <v>0.22</v>
      </c>
      <c r="H4072" s="10">
        <v>0.27</v>
      </c>
      <c r="I4072" s="10">
        <v>0.28000000000000003</v>
      </c>
      <c r="J4072" s="10">
        <v>0.21</v>
      </c>
      <c r="K4072" s="10">
        <v>0.31</v>
      </c>
      <c r="L4072" s="10">
        <v>0.33</v>
      </c>
      <c r="M4072" s="10"/>
    </row>
    <row r="4073" spans="1:54" x14ac:dyDescent="0.55000000000000004">
      <c r="A4073" s="10" t="s">
        <v>960</v>
      </c>
      <c r="B4073" s="35">
        <v>42327</v>
      </c>
      <c r="C4073" t="s">
        <v>961</v>
      </c>
      <c r="E4073" s="10">
        <v>478.23</v>
      </c>
      <c r="F4073" s="10">
        <v>0.2</v>
      </c>
      <c r="G4073" s="10">
        <v>0.21</v>
      </c>
      <c r="H4073" s="10">
        <v>0.26</v>
      </c>
      <c r="I4073" s="10">
        <v>0.28000000000000003</v>
      </c>
      <c r="J4073" s="10">
        <v>0.21</v>
      </c>
      <c r="K4073" s="10">
        <v>0.31</v>
      </c>
      <c r="L4073" s="10">
        <v>0.33</v>
      </c>
      <c r="M4073" s="10"/>
      <c r="Q4073">
        <v>4.72</v>
      </c>
      <c r="R4073">
        <v>245.74</v>
      </c>
      <c r="S4073">
        <v>0</v>
      </c>
      <c r="AD4073" s="47">
        <f>AE4073/AF4073</f>
        <v>1.4210526315789474E-2</v>
      </c>
      <c r="AE4073">
        <v>0.27</v>
      </c>
      <c r="AF4073">
        <v>19</v>
      </c>
      <c r="AI4073">
        <v>1.86</v>
      </c>
      <c r="AJ4073">
        <v>0.03</v>
      </c>
      <c r="AK4073">
        <v>3.21</v>
      </c>
      <c r="AL4073">
        <v>99.91</v>
      </c>
      <c r="AX4073">
        <v>0</v>
      </c>
      <c r="AY4073">
        <v>0.01</v>
      </c>
      <c r="AZ4073">
        <v>1.48</v>
      </c>
      <c r="BB4073">
        <v>143.93</v>
      </c>
    </row>
    <row r="4074" spans="1:54" x14ac:dyDescent="0.55000000000000004">
      <c r="A4074" s="10" t="s">
        <v>960</v>
      </c>
      <c r="B4074" s="35">
        <v>42328</v>
      </c>
      <c r="C4074" t="s">
        <v>961</v>
      </c>
      <c r="E4074" s="10">
        <v>510.34</v>
      </c>
      <c r="F4074" s="10">
        <v>0.3</v>
      </c>
      <c r="G4074" s="10">
        <v>0.3</v>
      </c>
      <c r="H4074" s="10">
        <v>0.28000000000000003</v>
      </c>
      <c r="I4074" s="10">
        <v>0.28000000000000003</v>
      </c>
      <c r="J4074" s="10">
        <v>0.21</v>
      </c>
      <c r="K4074" s="10">
        <v>0.31</v>
      </c>
      <c r="L4074" s="10">
        <v>0.33</v>
      </c>
      <c r="M4074" s="10"/>
      <c r="AB4074">
        <v>8.6</v>
      </c>
      <c r="AG4074">
        <v>1.9</v>
      </c>
      <c r="AH4074">
        <v>7.65</v>
      </c>
    </row>
    <row r="4075" spans="1:54" x14ac:dyDescent="0.55000000000000004">
      <c r="A4075" t="s">
        <v>960</v>
      </c>
      <c r="B4075" s="32">
        <v>42328</v>
      </c>
      <c r="C4075" t="s">
        <v>961</v>
      </c>
      <c r="E4075" s="10"/>
      <c r="F4075" s="10"/>
      <c r="G4075" s="10"/>
      <c r="H4075" s="10"/>
      <c r="I4075" s="10"/>
      <c r="J4075" s="10"/>
      <c r="K4075" s="10"/>
      <c r="L4075" s="10"/>
      <c r="M4075" s="10"/>
    </row>
    <row r="4076" spans="1:54" x14ac:dyDescent="0.55000000000000004">
      <c r="A4076" s="10" t="s">
        <v>960</v>
      </c>
      <c r="B4076" s="35">
        <v>42329</v>
      </c>
      <c r="C4076" t="s">
        <v>961</v>
      </c>
      <c r="E4076" s="10">
        <v>504.95</v>
      </c>
      <c r="F4076" s="10">
        <v>0.27</v>
      </c>
      <c r="G4076" s="10">
        <v>0.28000000000000003</v>
      </c>
      <c r="H4076" s="10">
        <v>0.28000000000000003</v>
      </c>
      <c r="I4076" s="10">
        <v>0.28000000000000003</v>
      </c>
      <c r="J4076" s="10">
        <v>0.21</v>
      </c>
      <c r="K4076" s="10">
        <v>0.31</v>
      </c>
      <c r="L4076" s="10">
        <v>0.33</v>
      </c>
      <c r="M4076" s="10"/>
    </row>
    <row r="4077" spans="1:54" x14ac:dyDescent="0.55000000000000004">
      <c r="A4077" s="10" t="s">
        <v>960</v>
      </c>
      <c r="B4077" s="35">
        <v>42330</v>
      </c>
      <c r="C4077" t="s">
        <v>961</v>
      </c>
      <c r="E4077" s="10">
        <v>499.45</v>
      </c>
      <c r="F4077" s="10">
        <v>0.26</v>
      </c>
      <c r="G4077" s="10">
        <v>0.26</v>
      </c>
      <c r="H4077" s="10">
        <v>0.28000000000000003</v>
      </c>
      <c r="I4077" s="10">
        <v>0.28000000000000003</v>
      </c>
      <c r="J4077" s="10">
        <v>0.21</v>
      </c>
      <c r="K4077" s="10">
        <v>0.31</v>
      </c>
      <c r="L4077" s="10">
        <v>0.33</v>
      </c>
      <c r="M4077" s="10"/>
    </row>
    <row r="4078" spans="1:54" x14ac:dyDescent="0.55000000000000004">
      <c r="A4078" s="10" t="s">
        <v>960</v>
      </c>
      <c r="B4078" s="35">
        <v>42331</v>
      </c>
      <c r="C4078" t="s">
        <v>961</v>
      </c>
      <c r="E4078" s="10">
        <v>493.14</v>
      </c>
      <c r="F4078" s="10">
        <v>0.24</v>
      </c>
      <c r="G4078" s="10">
        <v>0.25</v>
      </c>
      <c r="H4078" s="10">
        <v>0.28000000000000003</v>
      </c>
      <c r="I4078" s="10">
        <v>0.28000000000000003</v>
      </c>
      <c r="J4078" s="10">
        <v>0.21</v>
      </c>
      <c r="K4078" s="10">
        <v>0.31</v>
      </c>
      <c r="L4078" s="10">
        <v>0.33</v>
      </c>
      <c r="M4078" s="10"/>
      <c r="AC4078">
        <v>0.53</v>
      </c>
    </row>
    <row r="4079" spans="1:54" x14ac:dyDescent="0.55000000000000004">
      <c r="A4079" s="10" t="s">
        <v>960</v>
      </c>
      <c r="B4079" s="35">
        <v>42332</v>
      </c>
      <c r="C4079" t="s">
        <v>961</v>
      </c>
      <c r="E4079" s="10">
        <v>484.59</v>
      </c>
      <c r="F4079" s="10">
        <v>0.22</v>
      </c>
      <c r="G4079" s="10">
        <v>0.23</v>
      </c>
      <c r="H4079" s="10">
        <v>0.27</v>
      </c>
      <c r="I4079" s="10">
        <v>0.28000000000000003</v>
      </c>
      <c r="J4079" s="10">
        <v>0.21</v>
      </c>
      <c r="K4079" s="10">
        <v>0.31</v>
      </c>
      <c r="L4079" s="10">
        <v>0.33</v>
      </c>
      <c r="M4079" s="10"/>
    </row>
    <row r="4080" spans="1:54" x14ac:dyDescent="0.55000000000000004">
      <c r="A4080" s="10" t="s">
        <v>960</v>
      </c>
      <c r="B4080" s="35">
        <v>42333</v>
      </c>
      <c r="C4080" t="s">
        <v>961</v>
      </c>
      <c r="E4080" s="10">
        <v>475.24</v>
      </c>
      <c r="F4080" s="10">
        <v>0.2</v>
      </c>
      <c r="G4080" s="10">
        <v>0.21</v>
      </c>
      <c r="H4080" s="10">
        <v>0.26</v>
      </c>
      <c r="I4080" s="10">
        <v>0.27</v>
      </c>
      <c r="J4080" s="10">
        <v>0.21</v>
      </c>
      <c r="K4080" s="10">
        <v>0.31</v>
      </c>
      <c r="L4080" s="10">
        <v>0.33</v>
      </c>
      <c r="M4080" s="10"/>
      <c r="AB4080">
        <v>8.6999999999999993</v>
      </c>
      <c r="AG4080">
        <v>2.2000000000000002</v>
      </c>
      <c r="AH4080">
        <v>8.6</v>
      </c>
    </row>
    <row r="4081" spans="1:54" x14ac:dyDescent="0.55000000000000004">
      <c r="A4081" t="s">
        <v>960</v>
      </c>
      <c r="B4081" s="32">
        <v>42333</v>
      </c>
      <c r="C4081" t="s">
        <v>961</v>
      </c>
      <c r="E4081" s="10"/>
      <c r="F4081" s="10"/>
      <c r="G4081" s="10"/>
      <c r="H4081" s="10"/>
      <c r="I4081" s="10"/>
      <c r="J4081" s="10"/>
      <c r="K4081" s="10"/>
      <c r="L4081" s="10"/>
      <c r="M4081" s="10"/>
    </row>
    <row r="4082" spans="1:54" x14ac:dyDescent="0.55000000000000004">
      <c r="A4082" s="10" t="s">
        <v>960</v>
      </c>
      <c r="B4082" s="35">
        <v>42334</v>
      </c>
      <c r="C4082" t="s">
        <v>961</v>
      </c>
      <c r="E4082" s="10">
        <v>466.02</v>
      </c>
      <c r="F4082" s="10">
        <v>0.19</v>
      </c>
      <c r="G4082" s="10">
        <v>0.2</v>
      </c>
      <c r="H4082" s="10">
        <v>0.25</v>
      </c>
      <c r="I4082" s="10">
        <v>0.27</v>
      </c>
      <c r="J4082" s="10">
        <v>0.21</v>
      </c>
      <c r="K4082" s="10">
        <v>0.31</v>
      </c>
      <c r="L4082" s="10">
        <v>0.33</v>
      </c>
      <c r="M4082" s="10"/>
    </row>
    <row r="4083" spans="1:54" x14ac:dyDescent="0.55000000000000004">
      <c r="A4083" s="10" t="s">
        <v>960</v>
      </c>
      <c r="B4083" s="35">
        <v>42335</v>
      </c>
      <c r="C4083" t="s">
        <v>961</v>
      </c>
      <c r="E4083" s="10">
        <v>534.58000000000004</v>
      </c>
      <c r="F4083" s="10">
        <v>0.31</v>
      </c>
      <c r="G4083" s="10">
        <v>0.32</v>
      </c>
      <c r="H4083" s="10">
        <v>0.33</v>
      </c>
      <c r="I4083" s="10">
        <v>0.28999999999999998</v>
      </c>
      <c r="J4083" s="10">
        <v>0.21</v>
      </c>
      <c r="K4083" s="10">
        <v>0.31</v>
      </c>
      <c r="L4083" s="10">
        <v>0.33</v>
      </c>
      <c r="M4083" s="10"/>
    </row>
    <row r="4084" spans="1:54" x14ac:dyDescent="0.55000000000000004">
      <c r="A4084" s="10" t="s">
        <v>960</v>
      </c>
      <c r="B4084" s="35">
        <v>42336</v>
      </c>
      <c r="C4084" t="s">
        <v>961</v>
      </c>
      <c r="E4084" s="10">
        <v>525.44000000000005</v>
      </c>
      <c r="F4084" s="10">
        <v>0.28999999999999998</v>
      </c>
      <c r="G4084" s="10">
        <v>0.3</v>
      </c>
      <c r="H4084" s="10">
        <v>0.32</v>
      </c>
      <c r="I4084" s="10">
        <v>0.28999999999999998</v>
      </c>
      <c r="J4084" s="10">
        <v>0.22</v>
      </c>
      <c r="K4084" s="10">
        <v>0.31</v>
      </c>
      <c r="L4084" s="10">
        <v>0.33</v>
      </c>
      <c r="M4084" s="10"/>
    </row>
    <row r="4085" spans="1:54" x14ac:dyDescent="0.55000000000000004">
      <c r="A4085" s="10" t="s">
        <v>960</v>
      </c>
      <c r="B4085" s="35">
        <v>42337</v>
      </c>
      <c r="C4085" t="s">
        <v>961</v>
      </c>
      <c r="E4085" s="10">
        <v>514.41</v>
      </c>
      <c r="F4085" s="10">
        <v>0.27</v>
      </c>
      <c r="G4085" s="10">
        <v>0.27</v>
      </c>
      <c r="H4085" s="10">
        <v>0.31</v>
      </c>
      <c r="I4085" s="10">
        <v>0.28999999999999998</v>
      </c>
      <c r="J4085" s="10">
        <v>0.21</v>
      </c>
      <c r="K4085" s="10">
        <v>0.31</v>
      </c>
      <c r="L4085" s="10">
        <v>0.33</v>
      </c>
      <c r="M4085" s="10"/>
    </row>
    <row r="4086" spans="1:54" x14ac:dyDescent="0.55000000000000004">
      <c r="A4086" s="10" t="s">
        <v>960</v>
      </c>
      <c r="B4086" s="35">
        <v>42338</v>
      </c>
      <c r="C4086" t="s">
        <v>961</v>
      </c>
      <c r="E4086" s="10">
        <v>507.71</v>
      </c>
      <c r="F4086" s="10">
        <v>0.25</v>
      </c>
      <c r="G4086" s="10">
        <v>0.26</v>
      </c>
      <c r="H4086" s="10">
        <v>0.3</v>
      </c>
      <c r="I4086" s="10">
        <v>0.28999999999999998</v>
      </c>
      <c r="J4086" s="10">
        <v>0.22</v>
      </c>
      <c r="K4086" s="10">
        <v>0.31</v>
      </c>
      <c r="L4086" s="10">
        <v>0.33</v>
      </c>
      <c r="M4086" s="10"/>
      <c r="AC4086">
        <v>0.49</v>
      </c>
    </row>
    <row r="4087" spans="1:54" x14ac:dyDescent="0.55000000000000004">
      <c r="A4087" s="10" t="s">
        <v>960</v>
      </c>
      <c r="B4087" s="35">
        <v>42339</v>
      </c>
      <c r="C4087" t="s">
        <v>961</v>
      </c>
      <c r="E4087" s="10">
        <v>501.55</v>
      </c>
      <c r="F4087" s="10">
        <v>0.24</v>
      </c>
      <c r="G4087" s="10">
        <v>0.25</v>
      </c>
      <c r="H4087" s="10">
        <v>0.28999999999999998</v>
      </c>
      <c r="I4087" s="10">
        <v>0.28999999999999998</v>
      </c>
      <c r="J4087" s="10">
        <v>0.21</v>
      </c>
      <c r="K4087" s="10">
        <v>0.31</v>
      </c>
      <c r="L4087" s="10">
        <v>0.33</v>
      </c>
      <c r="M4087" s="10"/>
      <c r="AI4087" s="10"/>
    </row>
    <row r="4088" spans="1:54" x14ac:dyDescent="0.55000000000000004">
      <c r="A4088" s="10" t="s">
        <v>960</v>
      </c>
      <c r="B4088" s="35">
        <v>42340</v>
      </c>
      <c r="C4088" t="s">
        <v>961</v>
      </c>
      <c r="E4088" s="10">
        <v>495.47</v>
      </c>
      <c r="F4088" s="10">
        <v>0.23</v>
      </c>
      <c r="G4088" s="10">
        <v>0.23</v>
      </c>
      <c r="H4088" s="10">
        <v>0.28999999999999998</v>
      </c>
      <c r="I4088" s="10">
        <v>0.28999999999999998</v>
      </c>
      <c r="J4088" s="10">
        <v>0.21</v>
      </c>
      <c r="K4088" s="10">
        <v>0.31</v>
      </c>
      <c r="L4088" s="10">
        <v>0.33</v>
      </c>
      <c r="M4088" s="10"/>
      <c r="AB4088">
        <v>8.6999999999999993</v>
      </c>
      <c r="AG4088">
        <v>3.35</v>
      </c>
      <c r="AH4088">
        <v>8.6999999999999993</v>
      </c>
    </row>
    <row r="4089" spans="1:54" x14ac:dyDescent="0.55000000000000004">
      <c r="A4089" t="s">
        <v>960</v>
      </c>
      <c r="B4089" s="32">
        <v>42340</v>
      </c>
      <c r="C4089" t="s">
        <v>961</v>
      </c>
      <c r="E4089" s="10"/>
      <c r="F4089" s="10"/>
      <c r="G4089" s="10"/>
      <c r="H4089" s="10"/>
      <c r="I4089" s="10"/>
      <c r="J4089" s="10"/>
      <c r="K4089" s="10"/>
      <c r="L4089" s="10"/>
      <c r="M4089" s="10"/>
    </row>
    <row r="4090" spans="1:54" x14ac:dyDescent="0.55000000000000004">
      <c r="A4090" s="10" t="s">
        <v>960</v>
      </c>
      <c r="B4090" s="35">
        <v>42341</v>
      </c>
      <c r="C4090" t="s">
        <v>961</v>
      </c>
      <c r="E4090" s="10">
        <v>484.26</v>
      </c>
      <c r="F4090" s="10">
        <v>0.21</v>
      </c>
      <c r="G4090" s="10">
        <v>0.22</v>
      </c>
      <c r="H4090" s="10">
        <v>0.28000000000000003</v>
      </c>
      <c r="I4090" s="10">
        <v>0.28000000000000003</v>
      </c>
      <c r="J4090" s="10">
        <v>0.21</v>
      </c>
      <c r="K4090" s="10">
        <v>0.3</v>
      </c>
      <c r="L4090" s="10">
        <v>0.33</v>
      </c>
      <c r="M4090" s="10"/>
      <c r="Q4090">
        <v>3.41</v>
      </c>
      <c r="R4090">
        <v>293.72000000000003</v>
      </c>
      <c r="S4090">
        <v>0</v>
      </c>
      <c r="AD4090" s="47">
        <f>AE4090/AF4090</f>
        <v>8.420658682634731E-3</v>
      </c>
      <c r="AE4090">
        <v>0.45</v>
      </c>
      <c r="AF4090">
        <v>53.44</v>
      </c>
      <c r="AI4090">
        <v>1.2</v>
      </c>
      <c r="AJ4090">
        <v>0.03</v>
      </c>
      <c r="AK4090">
        <v>1.87</v>
      </c>
      <c r="AL4090">
        <v>69.510000000000005</v>
      </c>
      <c r="AX4090">
        <v>0</v>
      </c>
      <c r="AY4090">
        <v>0.01</v>
      </c>
      <c r="AZ4090">
        <v>1.5</v>
      </c>
      <c r="BB4090">
        <v>218.87</v>
      </c>
    </row>
    <row r="4091" spans="1:54" x14ac:dyDescent="0.55000000000000004">
      <c r="A4091" s="10" t="s">
        <v>960</v>
      </c>
      <c r="B4091" s="35">
        <v>42342</v>
      </c>
      <c r="C4091" t="s">
        <v>961</v>
      </c>
      <c r="E4091" s="10">
        <v>560.48</v>
      </c>
      <c r="F4091" s="10">
        <v>0.35</v>
      </c>
      <c r="G4091" s="10">
        <v>0.35</v>
      </c>
      <c r="H4091" s="10">
        <v>0.35</v>
      </c>
      <c r="I4091" s="10">
        <v>0.32</v>
      </c>
      <c r="J4091" s="10">
        <v>0.22</v>
      </c>
      <c r="K4091" s="10">
        <v>0.3</v>
      </c>
      <c r="L4091" s="10">
        <v>0.33</v>
      </c>
      <c r="M4091" s="10"/>
      <c r="AC4091">
        <v>0.51</v>
      </c>
    </row>
    <row r="4092" spans="1:54" x14ac:dyDescent="0.55000000000000004">
      <c r="A4092" s="10" t="s">
        <v>960</v>
      </c>
      <c r="B4092" s="35">
        <v>42343</v>
      </c>
      <c r="C4092" t="s">
        <v>961</v>
      </c>
      <c r="E4092" s="10">
        <v>550.09</v>
      </c>
      <c r="F4092" s="10">
        <v>0.32</v>
      </c>
      <c r="G4092" s="10">
        <v>0.32</v>
      </c>
      <c r="H4092" s="10">
        <v>0.34</v>
      </c>
      <c r="I4092" s="10">
        <v>0.32</v>
      </c>
      <c r="J4092" s="10">
        <v>0.22</v>
      </c>
      <c r="K4092" s="10">
        <v>0.31</v>
      </c>
      <c r="L4092" s="10">
        <v>0.33</v>
      </c>
      <c r="M4092" s="10"/>
    </row>
    <row r="4093" spans="1:54" x14ac:dyDescent="0.55000000000000004">
      <c r="A4093" s="10" t="s">
        <v>960</v>
      </c>
      <c r="B4093" s="35">
        <v>42344</v>
      </c>
      <c r="C4093" t="s">
        <v>961</v>
      </c>
      <c r="E4093" s="10">
        <v>542.46</v>
      </c>
      <c r="F4093" s="10">
        <v>0.3</v>
      </c>
      <c r="G4093" s="10">
        <v>0.3</v>
      </c>
      <c r="H4093" s="10">
        <v>0.33</v>
      </c>
      <c r="I4093" s="10">
        <v>0.32</v>
      </c>
      <c r="J4093" s="10">
        <v>0.22</v>
      </c>
      <c r="K4093" s="10">
        <v>0.3</v>
      </c>
      <c r="L4093" s="10">
        <v>0.33</v>
      </c>
      <c r="M4093" s="10"/>
    </row>
    <row r="4094" spans="1:54" x14ac:dyDescent="0.55000000000000004">
      <c r="A4094" s="10" t="s">
        <v>960</v>
      </c>
      <c r="B4094" s="35">
        <v>42345</v>
      </c>
      <c r="C4094" t="s">
        <v>961</v>
      </c>
      <c r="E4094" s="10">
        <v>535.79999999999995</v>
      </c>
      <c r="F4094" s="10">
        <v>0.28000000000000003</v>
      </c>
      <c r="G4094" s="10">
        <v>0.28999999999999998</v>
      </c>
      <c r="H4094" s="10">
        <v>0.33</v>
      </c>
      <c r="I4094" s="10">
        <v>0.32</v>
      </c>
      <c r="J4094" s="10">
        <v>0.22</v>
      </c>
      <c r="K4094" s="10">
        <v>0.3</v>
      </c>
      <c r="L4094" s="10">
        <v>0.33</v>
      </c>
      <c r="M4094" s="10"/>
      <c r="AC4094">
        <v>0.45</v>
      </c>
    </row>
    <row r="4095" spans="1:54" x14ac:dyDescent="0.55000000000000004">
      <c r="A4095" s="10" t="s">
        <v>960</v>
      </c>
      <c r="B4095" s="35">
        <v>42346</v>
      </c>
      <c r="C4095" t="s">
        <v>961</v>
      </c>
      <c r="E4095" s="10">
        <v>528.55999999999995</v>
      </c>
      <c r="F4095" s="10">
        <v>0.27</v>
      </c>
      <c r="G4095" s="10">
        <v>0.28000000000000003</v>
      </c>
      <c r="H4095" s="10">
        <v>0.32</v>
      </c>
      <c r="I4095" s="10">
        <v>0.32</v>
      </c>
      <c r="J4095" s="10">
        <v>0.22</v>
      </c>
      <c r="K4095" s="10">
        <v>0.3</v>
      </c>
      <c r="L4095" s="10">
        <v>0.33</v>
      </c>
      <c r="M4095" s="10"/>
      <c r="AB4095">
        <v>8.6999999999999993</v>
      </c>
      <c r="AG4095">
        <v>4.0999999999999996</v>
      </c>
      <c r="AH4095">
        <v>8.6999999999999993</v>
      </c>
    </row>
    <row r="4096" spans="1:54" x14ac:dyDescent="0.55000000000000004">
      <c r="A4096" t="s">
        <v>960</v>
      </c>
      <c r="B4096" s="32">
        <v>42346</v>
      </c>
      <c r="C4096" t="s">
        <v>961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I4096" s="10"/>
    </row>
    <row r="4097" spans="1:54" x14ac:dyDescent="0.55000000000000004">
      <c r="A4097" s="10" t="s">
        <v>960</v>
      </c>
      <c r="B4097" s="35">
        <v>42347</v>
      </c>
      <c r="C4097" t="s">
        <v>961</v>
      </c>
      <c r="E4097" s="10">
        <v>519.9</v>
      </c>
      <c r="F4097" s="10">
        <v>0.25</v>
      </c>
      <c r="G4097" s="10">
        <v>0.26</v>
      </c>
      <c r="H4097" s="10">
        <v>0.31</v>
      </c>
      <c r="I4097" s="10">
        <v>0.31</v>
      </c>
      <c r="J4097" s="10">
        <v>0.22</v>
      </c>
      <c r="K4097" s="10">
        <v>0.3</v>
      </c>
      <c r="L4097" s="10">
        <v>0.33</v>
      </c>
      <c r="M4097" s="10"/>
    </row>
    <row r="4098" spans="1:54" x14ac:dyDescent="0.55000000000000004">
      <c r="A4098" s="10" t="s">
        <v>960</v>
      </c>
      <c r="B4098" s="35">
        <v>42348</v>
      </c>
      <c r="C4098" t="s">
        <v>961</v>
      </c>
      <c r="E4098" s="10">
        <v>512.42999999999995</v>
      </c>
      <c r="F4098" s="10">
        <v>0.24</v>
      </c>
      <c r="G4098" s="10">
        <v>0.25</v>
      </c>
      <c r="H4098" s="10">
        <v>0.31</v>
      </c>
      <c r="I4098" s="10">
        <v>0.31</v>
      </c>
      <c r="J4098" s="10">
        <v>0.22</v>
      </c>
      <c r="K4098" s="10">
        <v>0.3</v>
      </c>
      <c r="L4098" s="10">
        <v>0.33</v>
      </c>
      <c r="M4098" s="10"/>
    </row>
    <row r="4099" spans="1:54" x14ac:dyDescent="0.55000000000000004">
      <c r="A4099" s="10" t="s">
        <v>960</v>
      </c>
      <c r="B4099" s="35">
        <v>42349</v>
      </c>
      <c r="C4099" t="s">
        <v>961</v>
      </c>
      <c r="E4099" s="10">
        <v>502.53</v>
      </c>
      <c r="F4099" s="10">
        <v>0.23</v>
      </c>
      <c r="G4099" s="10">
        <v>0.23</v>
      </c>
      <c r="H4099" s="10">
        <v>0.28999999999999998</v>
      </c>
      <c r="I4099" s="10">
        <v>0.3</v>
      </c>
      <c r="J4099" s="10">
        <v>0.22</v>
      </c>
      <c r="K4099" s="10">
        <v>0.3</v>
      </c>
      <c r="L4099" s="10">
        <v>0.33</v>
      </c>
      <c r="M4099" s="10"/>
      <c r="AC4099">
        <v>0.67</v>
      </c>
    </row>
    <row r="4100" spans="1:54" x14ac:dyDescent="0.55000000000000004">
      <c r="A4100" s="10" t="s">
        <v>960</v>
      </c>
      <c r="B4100" s="35">
        <v>42350</v>
      </c>
      <c r="C4100" t="s">
        <v>961</v>
      </c>
      <c r="E4100" s="10">
        <v>495.72</v>
      </c>
      <c r="F4100" s="10">
        <v>0.21</v>
      </c>
      <c r="G4100" s="10">
        <v>0.22</v>
      </c>
      <c r="H4100" s="10">
        <v>0.28999999999999998</v>
      </c>
      <c r="I4100" s="10">
        <v>0.3</v>
      </c>
      <c r="J4100" s="10">
        <v>0.22</v>
      </c>
      <c r="K4100" s="10">
        <v>0.3</v>
      </c>
      <c r="L4100" s="10">
        <v>0.33</v>
      </c>
      <c r="M4100" s="10"/>
    </row>
    <row r="4101" spans="1:54" x14ac:dyDescent="0.55000000000000004">
      <c r="A4101" s="10" t="s">
        <v>960</v>
      </c>
      <c r="B4101" s="35">
        <v>42351</v>
      </c>
      <c r="C4101" t="s">
        <v>961</v>
      </c>
      <c r="E4101" s="10">
        <v>489.6</v>
      </c>
      <c r="F4101" s="10">
        <v>0.21</v>
      </c>
      <c r="G4101" s="10">
        <v>0.21</v>
      </c>
      <c r="H4101" s="10">
        <v>0.28000000000000003</v>
      </c>
      <c r="I4101" s="10">
        <v>0.28999999999999998</v>
      </c>
      <c r="J4101" s="10">
        <v>0.22</v>
      </c>
      <c r="K4101" s="10">
        <v>0.3</v>
      </c>
      <c r="L4101" s="10">
        <v>0.33</v>
      </c>
      <c r="M4101" s="10"/>
      <c r="AI4101" s="10"/>
    </row>
    <row r="4102" spans="1:54" x14ac:dyDescent="0.55000000000000004">
      <c r="A4102" s="10" t="s">
        <v>960</v>
      </c>
      <c r="B4102" s="35">
        <v>42352</v>
      </c>
      <c r="C4102" t="s">
        <v>961</v>
      </c>
      <c r="E4102" s="10">
        <v>484.63</v>
      </c>
      <c r="F4102" s="10">
        <v>0.2</v>
      </c>
      <c r="G4102" s="10">
        <v>0.21</v>
      </c>
      <c r="H4102" s="10">
        <v>0.27</v>
      </c>
      <c r="I4102" s="10">
        <v>0.28999999999999998</v>
      </c>
      <c r="J4102" s="10">
        <v>0.22</v>
      </c>
      <c r="K4102" s="10">
        <v>0.3</v>
      </c>
      <c r="L4102" s="10">
        <v>0.33</v>
      </c>
      <c r="M4102" s="10"/>
      <c r="AC4102">
        <v>0.48</v>
      </c>
    </row>
    <row r="4103" spans="1:54" x14ac:dyDescent="0.55000000000000004">
      <c r="A4103" s="10" t="s">
        <v>960</v>
      </c>
      <c r="B4103" s="35">
        <v>42353</v>
      </c>
      <c r="C4103" t="s">
        <v>961</v>
      </c>
      <c r="E4103" s="10">
        <v>477.82</v>
      </c>
      <c r="F4103" s="10">
        <v>0.19</v>
      </c>
      <c r="G4103" s="10">
        <v>0.2</v>
      </c>
      <c r="H4103" s="10">
        <v>0.27</v>
      </c>
      <c r="I4103" s="10">
        <v>0.28999999999999998</v>
      </c>
      <c r="J4103" s="10">
        <v>0.22</v>
      </c>
      <c r="K4103" s="10">
        <v>0.3</v>
      </c>
      <c r="L4103" s="10">
        <v>0.33</v>
      </c>
      <c r="M4103" s="10"/>
      <c r="Q4103">
        <v>3.82</v>
      </c>
      <c r="R4103">
        <v>377.01</v>
      </c>
      <c r="S4103">
        <v>0</v>
      </c>
      <c r="AD4103" s="47">
        <f>AE4103/AF4103</f>
        <v>5.8418920192217097E-3</v>
      </c>
      <c r="AE4103">
        <v>0.62</v>
      </c>
      <c r="AF4103">
        <v>106.13</v>
      </c>
      <c r="AI4103">
        <v>1.1499999999999999</v>
      </c>
      <c r="AJ4103">
        <v>0.03</v>
      </c>
      <c r="AK4103">
        <v>1.71</v>
      </c>
      <c r="AL4103">
        <v>66.97</v>
      </c>
      <c r="AX4103">
        <v>0</v>
      </c>
      <c r="AY4103">
        <v>0.01</v>
      </c>
      <c r="AZ4103">
        <v>2.0499999999999998</v>
      </c>
      <c r="BB4103">
        <v>299.42</v>
      </c>
    </row>
    <row r="4104" spans="1:54" x14ac:dyDescent="0.55000000000000004">
      <c r="A4104" s="10" t="s">
        <v>960</v>
      </c>
      <c r="B4104" s="35">
        <v>42354</v>
      </c>
      <c r="C4104" t="s">
        <v>961</v>
      </c>
      <c r="E4104" s="10">
        <v>471.82</v>
      </c>
      <c r="F4104" s="10">
        <v>0.18</v>
      </c>
      <c r="G4104" s="10">
        <v>0.19</v>
      </c>
      <c r="H4104" s="10">
        <v>0.26</v>
      </c>
      <c r="I4104" s="10">
        <v>0.28000000000000003</v>
      </c>
      <c r="J4104" s="10">
        <v>0.21</v>
      </c>
      <c r="K4104" s="10">
        <v>0.3</v>
      </c>
      <c r="L4104" s="10">
        <v>0.33</v>
      </c>
      <c r="M4104" s="10"/>
      <c r="AB4104">
        <v>8.6999999999999993</v>
      </c>
      <c r="AG4104">
        <v>4.5999999999999996</v>
      </c>
      <c r="AH4104">
        <v>8.6999999999999993</v>
      </c>
    </row>
    <row r="4105" spans="1:54" x14ac:dyDescent="0.55000000000000004">
      <c r="A4105" t="s">
        <v>960</v>
      </c>
      <c r="B4105" s="32">
        <v>42354</v>
      </c>
      <c r="C4105" t="s">
        <v>961</v>
      </c>
      <c r="E4105" s="10"/>
      <c r="F4105" s="10"/>
      <c r="G4105" s="10"/>
      <c r="H4105" s="10"/>
      <c r="I4105" s="10"/>
      <c r="J4105" s="10"/>
      <c r="K4105" s="10"/>
      <c r="L4105" s="10"/>
      <c r="M4105" s="10"/>
    </row>
    <row r="4106" spans="1:54" x14ac:dyDescent="0.55000000000000004">
      <c r="A4106" s="10" t="s">
        <v>960</v>
      </c>
      <c r="B4106" s="35">
        <v>42355</v>
      </c>
      <c r="C4106" t="s">
        <v>961</v>
      </c>
      <c r="E4106" s="10">
        <v>468.25</v>
      </c>
      <c r="F4106" s="10">
        <v>0.18</v>
      </c>
      <c r="G4106" s="10">
        <v>0.19</v>
      </c>
      <c r="H4106" s="10">
        <v>0.25</v>
      </c>
      <c r="I4106" s="10">
        <v>0.28000000000000003</v>
      </c>
      <c r="J4106" s="10">
        <v>0.21</v>
      </c>
      <c r="K4106" s="10">
        <v>0.3</v>
      </c>
      <c r="L4106" s="10">
        <v>0.33</v>
      </c>
      <c r="M4106" s="10"/>
    </row>
    <row r="4107" spans="1:54" x14ac:dyDescent="0.55000000000000004">
      <c r="A4107" s="10" t="s">
        <v>960</v>
      </c>
      <c r="B4107" s="35">
        <v>42356</v>
      </c>
      <c r="C4107" t="s">
        <v>961</v>
      </c>
      <c r="E4107" s="10">
        <v>464.63</v>
      </c>
      <c r="F4107" s="10">
        <v>0.18</v>
      </c>
      <c r="G4107" s="10">
        <v>0.18</v>
      </c>
      <c r="H4107" s="10">
        <v>0.25</v>
      </c>
      <c r="I4107" s="10">
        <v>0.28000000000000003</v>
      </c>
      <c r="J4107" s="10">
        <v>0.21</v>
      </c>
      <c r="K4107" s="10">
        <v>0.3</v>
      </c>
      <c r="L4107" s="10">
        <v>0.33</v>
      </c>
      <c r="M4107" s="10"/>
    </row>
    <row r="4108" spans="1:54" x14ac:dyDescent="0.55000000000000004">
      <c r="A4108" s="10" t="s">
        <v>960</v>
      </c>
      <c r="B4108" s="35">
        <v>42357</v>
      </c>
      <c r="C4108" t="s">
        <v>961</v>
      </c>
      <c r="E4108" s="10">
        <v>460.13</v>
      </c>
      <c r="F4108" s="10">
        <v>0.17</v>
      </c>
      <c r="G4108" s="10">
        <v>0.18</v>
      </c>
      <c r="H4108" s="10">
        <v>0.24</v>
      </c>
      <c r="I4108" s="10">
        <v>0.27</v>
      </c>
      <c r="J4108" s="10">
        <v>0.21</v>
      </c>
      <c r="K4108" s="10">
        <v>0.3</v>
      </c>
      <c r="L4108" s="10">
        <v>0.33</v>
      </c>
      <c r="M4108" s="10"/>
    </row>
    <row r="4109" spans="1:54" x14ac:dyDescent="0.55000000000000004">
      <c r="A4109" s="10" t="s">
        <v>960</v>
      </c>
      <c r="B4109" s="35">
        <v>42358</v>
      </c>
      <c r="C4109" t="s">
        <v>961</v>
      </c>
      <c r="E4109" s="10">
        <v>456.77</v>
      </c>
      <c r="F4109" s="10">
        <v>0.17</v>
      </c>
      <c r="G4109" s="10">
        <v>0.18</v>
      </c>
      <c r="H4109" s="10">
        <v>0.24</v>
      </c>
      <c r="I4109" s="10">
        <v>0.27</v>
      </c>
      <c r="J4109" s="10">
        <v>0.21</v>
      </c>
      <c r="K4109" s="10">
        <v>0.3</v>
      </c>
      <c r="L4109" s="10">
        <v>0.33</v>
      </c>
      <c r="M4109" s="10"/>
    </row>
    <row r="4110" spans="1:54" x14ac:dyDescent="0.55000000000000004">
      <c r="A4110" s="10" t="s">
        <v>960</v>
      </c>
      <c r="B4110" s="35">
        <v>42359</v>
      </c>
      <c r="C4110" t="s">
        <v>961</v>
      </c>
      <c r="E4110" s="10">
        <v>453.5</v>
      </c>
      <c r="F4110" s="10">
        <v>0.17</v>
      </c>
      <c r="G4110" s="10">
        <v>0.17</v>
      </c>
      <c r="H4110" s="10">
        <v>0.24</v>
      </c>
      <c r="I4110" s="10">
        <v>0.27</v>
      </c>
      <c r="J4110" s="10">
        <v>0.21</v>
      </c>
      <c r="K4110" s="10">
        <v>0.3</v>
      </c>
      <c r="L4110" s="10">
        <v>0.33</v>
      </c>
      <c r="M4110" s="10"/>
      <c r="AC4110">
        <v>0.44</v>
      </c>
    </row>
    <row r="4111" spans="1:54" x14ac:dyDescent="0.55000000000000004">
      <c r="A4111" s="10" t="s">
        <v>960</v>
      </c>
      <c r="B4111" s="35">
        <v>42360</v>
      </c>
      <c r="C4111" t="s">
        <v>961</v>
      </c>
      <c r="E4111" s="10">
        <v>445.87</v>
      </c>
      <c r="F4111" s="10">
        <v>0.16</v>
      </c>
      <c r="G4111" s="10">
        <v>0.17</v>
      </c>
      <c r="H4111" s="10">
        <v>0.23</v>
      </c>
      <c r="I4111" s="10">
        <v>0.26</v>
      </c>
      <c r="J4111" s="10">
        <v>0.21</v>
      </c>
      <c r="K4111" s="10">
        <v>0.3</v>
      </c>
      <c r="L4111" s="10">
        <v>0.33</v>
      </c>
      <c r="M4111" s="10"/>
      <c r="AB4111">
        <v>8.6999999999999993</v>
      </c>
      <c r="AG4111">
        <v>4.8</v>
      </c>
      <c r="AH4111">
        <v>8.6999999999999993</v>
      </c>
    </row>
    <row r="4112" spans="1:54" x14ac:dyDescent="0.55000000000000004">
      <c r="A4112" t="s">
        <v>960</v>
      </c>
      <c r="B4112" s="32">
        <v>42360</v>
      </c>
      <c r="C4112" t="s">
        <v>961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I4112" s="10"/>
    </row>
    <row r="4113" spans="1:54" x14ac:dyDescent="0.55000000000000004">
      <c r="A4113" s="10" t="s">
        <v>960</v>
      </c>
      <c r="B4113" s="35">
        <v>42361</v>
      </c>
      <c r="C4113" t="s">
        <v>961</v>
      </c>
      <c r="E4113" s="10">
        <v>443.39</v>
      </c>
      <c r="F4113" s="10">
        <v>0.15</v>
      </c>
      <c r="G4113" s="10">
        <v>0.16</v>
      </c>
      <c r="H4113" s="10">
        <v>0.23</v>
      </c>
      <c r="I4113" s="10">
        <v>0.26</v>
      </c>
      <c r="J4113" s="10">
        <v>0.21</v>
      </c>
      <c r="K4113" s="10">
        <v>0.3</v>
      </c>
      <c r="L4113" s="10">
        <v>0.33</v>
      </c>
      <c r="M4113" s="10"/>
    </row>
    <row r="4114" spans="1:54" x14ac:dyDescent="0.55000000000000004">
      <c r="A4114" s="10" t="s">
        <v>960</v>
      </c>
      <c r="B4114" s="35">
        <v>42362</v>
      </c>
      <c r="C4114" t="s">
        <v>961</v>
      </c>
      <c r="E4114" s="10">
        <v>439.61</v>
      </c>
      <c r="F4114" s="10">
        <v>0.15</v>
      </c>
      <c r="G4114" s="10">
        <v>0.16</v>
      </c>
      <c r="H4114" s="10">
        <v>0.22</v>
      </c>
      <c r="I4114" s="10">
        <v>0.26</v>
      </c>
      <c r="J4114" s="10">
        <v>0.2</v>
      </c>
      <c r="K4114" s="10">
        <v>0.3</v>
      </c>
      <c r="L4114" s="10">
        <v>0.33</v>
      </c>
      <c r="M4114" s="10"/>
    </row>
    <row r="4115" spans="1:54" x14ac:dyDescent="0.55000000000000004">
      <c r="A4115" s="10" t="s">
        <v>960</v>
      </c>
      <c r="B4115" s="35">
        <v>42363</v>
      </c>
      <c r="C4115" t="s">
        <v>961</v>
      </c>
      <c r="E4115" s="10">
        <v>502.13</v>
      </c>
      <c r="F4115" s="10">
        <v>0.28000000000000003</v>
      </c>
      <c r="G4115" s="10">
        <v>0.28999999999999998</v>
      </c>
      <c r="H4115" s="10">
        <v>0.28999999999999998</v>
      </c>
      <c r="I4115" s="10">
        <v>0.27</v>
      </c>
      <c r="J4115" s="10">
        <v>0.2</v>
      </c>
      <c r="K4115" s="10">
        <v>0.3</v>
      </c>
      <c r="L4115" s="10">
        <v>0.33</v>
      </c>
      <c r="M4115" s="10"/>
    </row>
    <row r="4116" spans="1:54" x14ac:dyDescent="0.55000000000000004">
      <c r="A4116" s="10" t="s">
        <v>960</v>
      </c>
      <c r="B4116" s="35">
        <v>42364</v>
      </c>
      <c r="C4116" t="s">
        <v>961</v>
      </c>
      <c r="E4116" s="10">
        <v>491.94</v>
      </c>
      <c r="F4116" s="10">
        <v>0.26</v>
      </c>
      <c r="G4116" s="10">
        <v>0.27</v>
      </c>
      <c r="H4116" s="10">
        <v>0.28000000000000003</v>
      </c>
      <c r="I4116" s="10">
        <v>0.27</v>
      </c>
      <c r="J4116" s="10">
        <v>0.2</v>
      </c>
      <c r="K4116" s="10">
        <v>0.3</v>
      </c>
      <c r="L4116" s="10">
        <v>0.33</v>
      </c>
      <c r="M4116" s="10"/>
    </row>
    <row r="4117" spans="1:54" x14ac:dyDescent="0.55000000000000004">
      <c r="A4117" s="10" t="s">
        <v>960</v>
      </c>
      <c r="B4117" s="35">
        <v>42365</v>
      </c>
      <c r="C4117" t="s">
        <v>961</v>
      </c>
      <c r="E4117" s="10">
        <v>483.53</v>
      </c>
      <c r="F4117" s="10">
        <v>0.24</v>
      </c>
      <c r="G4117" s="10">
        <v>0.25</v>
      </c>
      <c r="H4117" s="10">
        <v>0.27</v>
      </c>
      <c r="I4117" s="10">
        <v>0.27</v>
      </c>
      <c r="J4117" s="10">
        <v>0.2</v>
      </c>
      <c r="K4117" s="10">
        <v>0.3</v>
      </c>
      <c r="L4117" s="10">
        <v>0.33</v>
      </c>
      <c r="M4117" s="10"/>
    </row>
    <row r="4118" spans="1:54" x14ac:dyDescent="0.55000000000000004">
      <c r="A4118" s="10" t="s">
        <v>960</v>
      </c>
      <c r="B4118" s="35">
        <v>42366</v>
      </c>
      <c r="C4118" t="s">
        <v>961</v>
      </c>
      <c r="E4118" s="10">
        <v>476.04</v>
      </c>
      <c r="F4118" s="10">
        <v>0.22</v>
      </c>
      <c r="G4118" s="10">
        <v>0.23</v>
      </c>
      <c r="H4118" s="10">
        <v>0.27</v>
      </c>
      <c r="I4118" s="10">
        <v>0.27</v>
      </c>
      <c r="J4118" s="10">
        <v>0.2</v>
      </c>
      <c r="K4118" s="10">
        <v>0.3</v>
      </c>
      <c r="L4118" s="10">
        <v>0.33</v>
      </c>
      <c r="M4118" s="10"/>
    </row>
    <row r="4119" spans="1:54" x14ac:dyDescent="0.55000000000000004">
      <c r="A4119" s="10" t="s">
        <v>960</v>
      </c>
      <c r="B4119" s="35">
        <v>42367</v>
      </c>
      <c r="C4119" t="s">
        <v>961</v>
      </c>
      <c r="E4119" s="10">
        <v>468.89</v>
      </c>
      <c r="F4119" s="10">
        <v>0.21</v>
      </c>
      <c r="G4119" s="10">
        <v>0.22</v>
      </c>
      <c r="H4119" s="10">
        <v>0.26</v>
      </c>
      <c r="I4119" s="10">
        <v>0.27</v>
      </c>
      <c r="J4119" s="10">
        <v>0.2</v>
      </c>
      <c r="K4119" s="10">
        <v>0.3</v>
      </c>
      <c r="L4119" s="10">
        <v>0.33</v>
      </c>
      <c r="M4119" s="10"/>
    </row>
    <row r="4120" spans="1:54" x14ac:dyDescent="0.55000000000000004">
      <c r="A4120" s="10" t="s">
        <v>960</v>
      </c>
      <c r="B4120" s="35">
        <v>42368</v>
      </c>
      <c r="C4120" t="s">
        <v>961</v>
      </c>
      <c r="E4120" s="10">
        <v>461.91</v>
      </c>
      <c r="F4120" s="10">
        <v>0.2</v>
      </c>
      <c r="G4120" s="10">
        <v>0.21</v>
      </c>
      <c r="H4120" s="10">
        <v>0.25</v>
      </c>
      <c r="I4120" s="10">
        <v>0.26</v>
      </c>
      <c r="J4120" s="10">
        <v>0.2</v>
      </c>
      <c r="K4120" s="10">
        <v>0.3</v>
      </c>
      <c r="L4120" s="10">
        <v>0.33</v>
      </c>
      <c r="M4120" s="10"/>
      <c r="AB4120">
        <v>8.6999999999999993</v>
      </c>
      <c r="AC4120">
        <v>0.57999999999999996</v>
      </c>
      <c r="AG4120">
        <v>5.3</v>
      </c>
      <c r="AH4120">
        <v>8.6999999999999993</v>
      </c>
    </row>
    <row r="4121" spans="1:54" x14ac:dyDescent="0.55000000000000004">
      <c r="A4121" t="s">
        <v>960</v>
      </c>
      <c r="B4121" s="32">
        <v>42368</v>
      </c>
      <c r="C4121" t="s">
        <v>961</v>
      </c>
      <c r="E4121" s="10"/>
      <c r="F4121" s="10"/>
      <c r="G4121" s="10"/>
      <c r="H4121" s="10"/>
      <c r="I4121" s="10"/>
      <c r="J4121" s="10"/>
      <c r="K4121" s="10"/>
      <c r="L4121" s="10"/>
      <c r="M4121" s="10"/>
    </row>
    <row r="4122" spans="1:54" x14ac:dyDescent="0.55000000000000004">
      <c r="A4122" s="10" t="s">
        <v>960</v>
      </c>
      <c r="B4122" s="35">
        <v>42369</v>
      </c>
      <c r="C4122" t="s">
        <v>961</v>
      </c>
      <c r="E4122" s="10">
        <v>457.59</v>
      </c>
      <c r="F4122" s="10">
        <v>0.19</v>
      </c>
      <c r="G4122" s="10">
        <v>0.2</v>
      </c>
      <c r="H4122" s="10">
        <v>0.25</v>
      </c>
      <c r="I4122" s="10">
        <v>0.26</v>
      </c>
      <c r="J4122" s="10">
        <v>0.2</v>
      </c>
      <c r="K4122" s="10">
        <v>0.3</v>
      </c>
      <c r="L4122" s="10">
        <v>0.33</v>
      </c>
      <c r="M4122" s="10"/>
    </row>
    <row r="4123" spans="1:54" x14ac:dyDescent="0.55000000000000004">
      <c r="A4123" s="10" t="s">
        <v>960</v>
      </c>
      <c r="B4123" s="35">
        <v>42370</v>
      </c>
      <c r="C4123" t="s">
        <v>961</v>
      </c>
      <c r="E4123" s="10">
        <v>513.85</v>
      </c>
      <c r="F4123" s="10">
        <v>0.3</v>
      </c>
      <c r="G4123" s="10">
        <v>0.3</v>
      </c>
      <c r="H4123" s="10">
        <v>0.31</v>
      </c>
      <c r="I4123" s="10">
        <v>0.28000000000000003</v>
      </c>
      <c r="J4123" s="10">
        <v>0.2</v>
      </c>
      <c r="K4123" s="10">
        <v>0.3</v>
      </c>
      <c r="L4123" s="10">
        <v>0.33</v>
      </c>
      <c r="M4123" s="10"/>
    </row>
    <row r="4124" spans="1:54" x14ac:dyDescent="0.55000000000000004">
      <c r="A4124" s="10" t="s">
        <v>960</v>
      </c>
      <c r="B4124" s="35">
        <v>42371</v>
      </c>
      <c r="C4124" t="s">
        <v>961</v>
      </c>
      <c r="E4124" s="10">
        <v>504.65</v>
      </c>
      <c r="F4124" s="10">
        <v>0.28000000000000003</v>
      </c>
      <c r="G4124" s="10">
        <v>0.28000000000000003</v>
      </c>
      <c r="H4124" s="10">
        <v>0.3</v>
      </c>
      <c r="I4124" s="10">
        <v>0.28000000000000003</v>
      </c>
      <c r="J4124" s="10">
        <v>0.2</v>
      </c>
      <c r="K4124" s="10">
        <v>0.3</v>
      </c>
      <c r="L4124" s="10">
        <v>0.33</v>
      </c>
      <c r="M4124" s="10"/>
    </row>
    <row r="4125" spans="1:54" x14ac:dyDescent="0.55000000000000004">
      <c r="A4125" s="10" t="s">
        <v>960</v>
      </c>
      <c r="B4125" s="35">
        <v>42372</v>
      </c>
      <c r="C4125" t="s">
        <v>961</v>
      </c>
      <c r="E4125" s="10">
        <v>501.02</v>
      </c>
      <c r="F4125" s="10">
        <v>0.27</v>
      </c>
      <c r="G4125" s="10">
        <v>0.27</v>
      </c>
      <c r="H4125" s="10">
        <v>0.3</v>
      </c>
      <c r="I4125" s="10">
        <v>0.28000000000000003</v>
      </c>
      <c r="J4125" s="10">
        <v>0.2</v>
      </c>
      <c r="K4125" s="10">
        <v>0.3</v>
      </c>
      <c r="L4125" s="10">
        <v>0.33</v>
      </c>
      <c r="M4125" s="10"/>
    </row>
    <row r="4126" spans="1:54" x14ac:dyDescent="0.55000000000000004">
      <c r="A4126" s="10" t="s">
        <v>960</v>
      </c>
      <c r="B4126" s="35">
        <v>42373</v>
      </c>
      <c r="C4126" t="s">
        <v>961</v>
      </c>
      <c r="E4126" s="10">
        <v>498.4</v>
      </c>
      <c r="F4126" s="10">
        <v>0.26</v>
      </c>
      <c r="G4126" s="10">
        <v>0.26</v>
      </c>
      <c r="H4126" s="10">
        <v>0.3</v>
      </c>
      <c r="I4126" s="10">
        <v>0.28000000000000003</v>
      </c>
      <c r="J4126" s="10">
        <v>0.2</v>
      </c>
      <c r="K4126" s="10">
        <v>0.3</v>
      </c>
      <c r="L4126" s="10">
        <v>0.33</v>
      </c>
      <c r="M4126" s="10"/>
      <c r="AI4126" s="10"/>
    </row>
    <row r="4127" spans="1:54" x14ac:dyDescent="0.55000000000000004">
      <c r="A4127" s="10" t="s">
        <v>960</v>
      </c>
      <c r="B4127" s="35">
        <v>42374</v>
      </c>
      <c r="C4127" t="s">
        <v>961</v>
      </c>
      <c r="E4127" s="10">
        <v>492.61</v>
      </c>
      <c r="F4127" s="10">
        <v>0.25</v>
      </c>
      <c r="G4127" s="10">
        <v>0.25</v>
      </c>
      <c r="H4127" s="10">
        <v>0.28999999999999998</v>
      </c>
      <c r="I4127" s="10">
        <v>0.28000000000000003</v>
      </c>
      <c r="J4127" s="10">
        <v>0.2</v>
      </c>
      <c r="K4127" s="10">
        <v>0.3</v>
      </c>
      <c r="L4127" s="10">
        <v>0.33</v>
      </c>
      <c r="M4127" s="10"/>
    </row>
    <row r="4128" spans="1:54" x14ac:dyDescent="0.55000000000000004">
      <c r="A4128" s="10" t="s">
        <v>960</v>
      </c>
      <c r="B4128" s="35">
        <v>42375</v>
      </c>
      <c r="C4128" t="s">
        <v>961</v>
      </c>
      <c r="E4128" s="10">
        <v>486.13</v>
      </c>
      <c r="F4128" s="10">
        <v>0.23</v>
      </c>
      <c r="G4128" s="10">
        <v>0.24</v>
      </c>
      <c r="H4128" s="10">
        <v>0.28999999999999998</v>
      </c>
      <c r="I4128" s="10">
        <v>0.28000000000000003</v>
      </c>
      <c r="J4128" s="10">
        <v>0.2</v>
      </c>
      <c r="K4128" s="10">
        <v>0.3</v>
      </c>
      <c r="L4128" s="10">
        <v>0.33</v>
      </c>
      <c r="M4128" s="10"/>
      <c r="Q4128">
        <v>6.74</v>
      </c>
      <c r="R4128">
        <v>644.62</v>
      </c>
      <c r="S4128">
        <v>1098.06</v>
      </c>
      <c r="V4128" s="47">
        <f>X4128/AA4128</f>
        <v>1.5786278081360048E-2</v>
      </c>
      <c r="X4128">
        <v>4.9400000000000004</v>
      </c>
      <c r="AA4128">
        <v>312.93</v>
      </c>
      <c r="AB4128">
        <v>8.6999999999999993</v>
      </c>
      <c r="AC4128">
        <v>0.51</v>
      </c>
      <c r="AD4128" s="47">
        <f>AE4128/AF4128</f>
        <v>6.5105141061138965E-3</v>
      </c>
      <c r="AE4128">
        <v>0.87</v>
      </c>
      <c r="AF4128">
        <v>133.63</v>
      </c>
      <c r="AG4128">
        <v>5.3</v>
      </c>
      <c r="AH4128">
        <v>8.6999999999999993</v>
      </c>
      <c r="AI4128">
        <v>0.62</v>
      </c>
      <c r="AJ4128">
        <v>0.02</v>
      </c>
      <c r="AK4128">
        <v>0.79</v>
      </c>
      <c r="AL4128">
        <v>39.25</v>
      </c>
      <c r="AP4128" t="s">
        <v>930</v>
      </c>
      <c r="AX4128">
        <v>109.81</v>
      </c>
      <c r="AY4128">
        <v>0.01</v>
      </c>
      <c r="AZ4128">
        <v>0.92</v>
      </c>
      <c r="BB4128">
        <v>169.27</v>
      </c>
    </row>
    <row r="4129" spans="1:34" x14ac:dyDescent="0.55000000000000004">
      <c r="A4129" t="s">
        <v>960</v>
      </c>
      <c r="B4129" s="32">
        <v>42375</v>
      </c>
      <c r="C4129" t="s">
        <v>961</v>
      </c>
      <c r="E4129" s="10"/>
      <c r="F4129" s="10"/>
      <c r="G4129" s="10"/>
      <c r="H4129" s="10"/>
      <c r="I4129" s="10"/>
      <c r="J4129" s="10"/>
      <c r="K4129" s="10"/>
      <c r="L4129" s="10"/>
      <c r="M4129" s="10"/>
    </row>
    <row r="4130" spans="1:34" x14ac:dyDescent="0.55000000000000004">
      <c r="A4130" s="10" t="s">
        <v>960</v>
      </c>
      <c r="B4130" s="35">
        <v>42376</v>
      </c>
      <c r="C4130" t="s">
        <v>961</v>
      </c>
      <c r="E4130" s="10">
        <v>479.56</v>
      </c>
      <c r="F4130" s="10">
        <v>0.22</v>
      </c>
      <c r="G4130" s="10">
        <v>0.23</v>
      </c>
      <c r="H4130" s="10">
        <v>0.28000000000000003</v>
      </c>
      <c r="I4130" s="10">
        <v>0.28000000000000003</v>
      </c>
      <c r="J4130" s="10">
        <v>0.2</v>
      </c>
      <c r="K4130" s="10">
        <v>0.3</v>
      </c>
      <c r="L4130" s="10">
        <v>0.33</v>
      </c>
      <c r="M4130" s="10"/>
    </row>
    <row r="4131" spans="1:34" x14ac:dyDescent="0.55000000000000004">
      <c r="A4131" s="10" t="s">
        <v>960</v>
      </c>
      <c r="B4131" s="35">
        <v>42377</v>
      </c>
      <c r="C4131" t="s">
        <v>961</v>
      </c>
      <c r="E4131" s="10">
        <v>533.70000000000005</v>
      </c>
      <c r="F4131" s="10">
        <v>0.32</v>
      </c>
      <c r="G4131" s="10">
        <v>0.32</v>
      </c>
      <c r="H4131" s="10">
        <v>0.34</v>
      </c>
      <c r="I4131" s="10">
        <v>0.3</v>
      </c>
      <c r="J4131" s="10">
        <v>0.2</v>
      </c>
      <c r="K4131" s="10">
        <v>0.3</v>
      </c>
      <c r="L4131" s="10">
        <v>0.33</v>
      </c>
      <c r="M4131" s="10"/>
    </row>
    <row r="4132" spans="1:34" x14ac:dyDescent="0.55000000000000004">
      <c r="A4132" s="10" t="s">
        <v>960</v>
      </c>
      <c r="B4132" s="35">
        <v>42378</v>
      </c>
      <c r="C4132" t="s">
        <v>961</v>
      </c>
      <c r="E4132" s="10">
        <v>529.02</v>
      </c>
      <c r="F4132" s="10">
        <v>0.3</v>
      </c>
      <c r="G4132" s="10">
        <v>0.31</v>
      </c>
      <c r="H4132" s="10">
        <v>0.34</v>
      </c>
      <c r="I4132" s="10">
        <v>0.31</v>
      </c>
      <c r="J4132" s="10">
        <v>0.2</v>
      </c>
      <c r="K4132" s="10">
        <v>0.3</v>
      </c>
      <c r="L4132" s="10">
        <v>0.33</v>
      </c>
      <c r="M4132" s="10"/>
    </row>
    <row r="4133" spans="1:34" x14ac:dyDescent="0.55000000000000004">
      <c r="A4133" s="10" t="s">
        <v>960</v>
      </c>
      <c r="B4133" s="35">
        <v>42379</v>
      </c>
      <c r="C4133" t="s">
        <v>961</v>
      </c>
      <c r="E4133" s="10">
        <v>523.24</v>
      </c>
      <c r="F4133" s="10">
        <v>0.28999999999999998</v>
      </c>
      <c r="G4133" s="10">
        <v>0.28999999999999998</v>
      </c>
      <c r="H4133" s="10">
        <v>0.33</v>
      </c>
      <c r="I4133" s="10">
        <v>0.31</v>
      </c>
      <c r="J4133" s="10">
        <v>0.2</v>
      </c>
      <c r="K4133" s="10">
        <v>0.3</v>
      </c>
      <c r="L4133" s="10">
        <v>0.33</v>
      </c>
      <c r="M4133" s="10"/>
    </row>
    <row r="4134" spans="1:34" x14ac:dyDescent="0.55000000000000004">
      <c r="A4134" s="10" t="s">
        <v>960</v>
      </c>
      <c r="B4134" s="35">
        <v>42380</v>
      </c>
      <c r="C4134" t="s">
        <v>961</v>
      </c>
      <c r="E4134" s="10">
        <v>516.57000000000005</v>
      </c>
      <c r="F4134" s="10">
        <v>0.28000000000000003</v>
      </c>
      <c r="G4134" s="10">
        <v>0.28000000000000003</v>
      </c>
      <c r="H4134" s="10">
        <v>0.32</v>
      </c>
      <c r="I4134" s="10">
        <v>0.3</v>
      </c>
      <c r="J4134" s="10">
        <v>0.2</v>
      </c>
      <c r="K4134" s="10">
        <v>0.3</v>
      </c>
      <c r="L4134" s="10">
        <v>0.32</v>
      </c>
      <c r="M4134" s="10"/>
      <c r="AC4134">
        <v>0.47</v>
      </c>
    </row>
    <row r="4135" spans="1:34" x14ac:dyDescent="0.55000000000000004">
      <c r="A4135" s="10" t="s">
        <v>960</v>
      </c>
      <c r="B4135" s="35">
        <v>42381</v>
      </c>
      <c r="C4135" t="s">
        <v>961</v>
      </c>
      <c r="E4135" s="10">
        <v>510</v>
      </c>
      <c r="F4135" s="10">
        <v>0.26</v>
      </c>
      <c r="G4135" s="10">
        <v>0.27</v>
      </c>
      <c r="H4135" s="10">
        <v>0.32</v>
      </c>
      <c r="I4135" s="10">
        <v>0.3</v>
      </c>
      <c r="J4135" s="10">
        <v>0.2</v>
      </c>
      <c r="K4135" s="10">
        <v>0.3</v>
      </c>
      <c r="L4135" s="10">
        <v>0.32</v>
      </c>
      <c r="M4135" s="10"/>
    </row>
    <row r="4136" spans="1:34" x14ac:dyDescent="0.55000000000000004">
      <c r="A4136" s="10" t="s">
        <v>960</v>
      </c>
      <c r="B4136" s="35">
        <v>42382</v>
      </c>
      <c r="C4136" t="s">
        <v>961</v>
      </c>
      <c r="E4136" s="10">
        <v>501.92</v>
      </c>
      <c r="F4136" s="10">
        <v>0.25</v>
      </c>
      <c r="G4136" s="10">
        <v>0.25</v>
      </c>
      <c r="H4136" s="10">
        <v>0.31</v>
      </c>
      <c r="I4136" s="10">
        <v>0.3</v>
      </c>
      <c r="J4136" s="10">
        <v>0.2</v>
      </c>
      <c r="K4136" s="10">
        <v>0.3</v>
      </c>
      <c r="L4136" s="10">
        <v>0.32</v>
      </c>
      <c r="M4136" s="10"/>
      <c r="AB4136">
        <v>8.6999999999999993</v>
      </c>
      <c r="AG4136">
        <v>5.8</v>
      </c>
      <c r="AH4136">
        <v>8.6999999999999993</v>
      </c>
    </row>
    <row r="4137" spans="1:34" x14ac:dyDescent="0.55000000000000004">
      <c r="A4137" t="s">
        <v>960</v>
      </c>
      <c r="B4137" s="32">
        <v>42382</v>
      </c>
      <c r="C4137" t="s">
        <v>961</v>
      </c>
      <c r="E4137" s="10"/>
      <c r="F4137" s="10"/>
      <c r="G4137" s="10"/>
      <c r="H4137" s="10"/>
      <c r="I4137" s="10"/>
      <c r="J4137" s="10"/>
      <c r="K4137" s="10"/>
      <c r="L4137" s="10"/>
      <c r="M4137" s="10"/>
    </row>
    <row r="4138" spans="1:34" x14ac:dyDescent="0.55000000000000004">
      <c r="A4138" s="10" t="s">
        <v>960</v>
      </c>
      <c r="B4138" s="35">
        <v>42383</v>
      </c>
      <c r="C4138" t="s">
        <v>961</v>
      </c>
      <c r="E4138" s="10">
        <v>496.61</v>
      </c>
      <c r="F4138" s="10">
        <v>0.24</v>
      </c>
      <c r="G4138" s="10">
        <v>0.24</v>
      </c>
      <c r="H4138" s="10">
        <v>0.3</v>
      </c>
      <c r="I4138" s="10">
        <v>0.3</v>
      </c>
      <c r="J4138" s="10">
        <v>0.2</v>
      </c>
      <c r="K4138" s="10">
        <v>0.3</v>
      </c>
      <c r="L4138" s="10">
        <v>0.32</v>
      </c>
      <c r="M4138" s="10"/>
      <c r="AC4138">
        <v>0.52</v>
      </c>
    </row>
    <row r="4139" spans="1:34" x14ac:dyDescent="0.55000000000000004">
      <c r="A4139" s="10" t="s">
        <v>960</v>
      </c>
      <c r="B4139" s="35">
        <v>42384</v>
      </c>
      <c r="C4139" t="s">
        <v>961</v>
      </c>
      <c r="E4139" s="10">
        <v>490.38</v>
      </c>
      <c r="F4139" s="10">
        <v>0.23</v>
      </c>
      <c r="G4139" s="10">
        <v>0.23</v>
      </c>
      <c r="H4139" s="10">
        <v>0.3</v>
      </c>
      <c r="I4139" s="10">
        <v>0.28999999999999998</v>
      </c>
      <c r="J4139" s="10">
        <v>0.2</v>
      </c>
      <c r="K4139" s="10">
        <v>0.3</v>
      </c>
      <c r="L4139" s="10">
        <v>0.32</v>
      </c>
      <c r="M4139" s="10"/>
    </row>
    <row r="4140" spans="1:34" x14ac:dyDescent="0.55000000000000004">
      <c r="A4140" s="10" t="s">
        <v>960</v>
      </c>
      <c r="B4140" s="35">
        <v>42385</v>
      </c>
      <c r="C4140" t="s">
        <v>961</v>
      </c>
      <c r="E4140" s="10">
        <v>484.71</v>
      </c>
      <c r="F4140" s="10">
        <v>0.22</v>
      </c>
      <c r="G4140" s="10">
        <v>0.22</v>
      </c>
      <c r="H4140" s="10">
        <v>0.28999999999999998</v>
      </c>
      <c r="I4140" s="10">
        <v>0.28999999999999998</v>
      </c>
      <c r="J4140" s="10">
        <v>0.2</v>
      </c>
      <c r="K4140" s="10">
        <v>0.3</v>
      </c>
      <c r="L4140" s="10">
        <v>0.32</v>
      </c>
      <c r="M4140" s="10"/>
    </row>
    <row r="4141" spans="1:34" x14ac:dyDescent="0.55000000000000004">
      <c r="A4141" s="10" t="s">
        <v>960</v>
      </c>
      <c r="B4141" s="35">
        <v>42386</v>
      </c>
      <c r="C4141" t="s">
        <v>961</v>
      </c>
      <c r="E4141" s="10">
        <v>481.76</v>
      </c>
      <c r="F4141" s="10">
        <v>0.21</v>
      </c>
      <c r="G4141" s="10">
        <v>0.22</v>
      </c>
      <c r="H4141" s="10">
        <v>0.28999999999999998</v>
      </c>
      <c r="I4141" s="10">
        <v>0.28999999999999998</v>
      </c>
      <c r="J4141" s="10">
        <v>0.2</v>
      </c>
      <c r="K4141" s="10">
        <v>0.3</v>
      </c>
      <c r="L4141" s="10">
        <v>0.32</v>
      </c>
      <c r="M4141" s="10"/>
    </row>
    <row r="4142" spans="1:34" x14ac:dyDescent="0.55000000000000004">
      <c r="A4142" s="10" t="s">
        <v>960</v>
      </c>
      <c r="B4142" s="35">
        <v>42387</v>
      </c>
      <c r="C4142" t="s">
        <v>961</v>
      </c>
      <c r="E4142" s="10">
        <v>479.75</v>
      </c>
      <c r="F4142" s="10">
        <v>0.21</v>
      </c>
      <c r="G4142" s="10">
        <v>0.21</v>
      </c>
      <c r="H4142" s="10">
        <v>0.28000000000000003</v>
      </c>
      <c r="I4142" s="10">
        <v>0.28999999999999998</v>
      </c>
      <c r="J4142" s="10">
        <v>0.2</v>
      </c>
      <c r="K4142" s="10">
        <v>0.3</v>
      </c>
      <c r="L4142" s="10">
        <v>0.32</v>
      </c>
      <c r="M4142" s="10"/>
    </row>
    <row r="4143" spans="1:34" x14ac:dyDescent="0.55000000000000004">
      <c r="A4143" s="10" t="s">
        <v>960</v>
      </c>
      <c r="B4143" s="35">
        <v>42388</v>
      </c>
      <c r="C4143" t="s">
        <v>961</v>
      </c>
      <c r="E4143" s="10">
        <v>478</v>
      </c>
      <c r="F4143" s="10">
        <v>0.21</v>
      </c>
      <c r="G4143" s="10">
        <v>0.21</v>
      </c>
      <c r="H4143" s="10">
        <v>0.28000000000000003</v>
      </c>
      <c r="I4143" s="10">
        <v>0.28999999999999998</v>
      </c>
      <c r="J4143" s="10">
        <v>0.2</v>
      </c>
      <c r="K4143" s="10">
        <v>0.3</v>
      </c>
      <c r="L4143" s="10">
        <v>0.32</v>
      </c>
      <c r="M4143" s="10"/>
      <c r="AB4143">
        <v>8.6999999999999993</v>
      </c>
      <c r="AC4143">
        <v>0.53</v>
      </c>
      <c r="AG4143">
        <v>6.8</v>
      </c>
      <c r="AH4143">
        <v>8.6999999999999993</v>
      </c>
    </row>
    <row r="4144" spans="1:34" x14ac:dyDescent="0.55000000000000004">
      <c r="A4144" t="s">
        <v>960</v>
      </c>
      <c r="B4144" s="32">
        <v>42388</v>
      </c>
      <c r="C4144" t="s">
        <v>961</v>
      </c>
      <c r="E4144" s="10"/>
      <c r="F4144" s="10"/>
      <c r="G4144" s="10"/>
      <c r="H4144" s="10"/>
      <c r="I4144" s="10"/>
      <c r="J4144" s="10"/>
      <c r="K4144" s="10"/>
      <c r="L4144" s="10"/>
      <c r="M4144" s="10"/>
    </row>
    <row r="4145" spans="1:34" x14ac:dyDescent="0.55000000000000004">
      <c r="A4145" s="10" t="s">
        <v>960</v>
      </c>
      <c r="B4145" s="35">
        <v>42389</v>
      </c>
      <c r="C4145" t="s">
        <v>961</v>
      </c>
      <c r="E4145" s="10">
        <v>475.97</v>
      </c>
      <c r="F4145" s="10">
        <v>0.2</v>
      </c>
      <c r="G4145" s="10">
        <v>0.21</v>
      </c>
      <c r="H4145" s="10">
        <v>0.28000000000000003</v>
      </c>
      <c r="I4145" s="10">
        <v>0.28999999999999998</v>
      </c>
      <c r="J4145" s="10">
        <v>0.2</v>
      </c>
      <c r="K4145" s="10">
        <v>0.3</v>
      </c>
      <c r="L4145" s="10">
        <v>0.32</v>
      </c>
      <c r="M4145" s="10"/>
    </row>
    <row r="4146" spans="1:34" x14ac:dyDescent="0.55000000000000004">
      <c r="A4146" s="10" t="s">
        <v>960</v>
      </c>
      <c r="B4146" s="35">
        <v>42390</v>
      </c>
      <c r="C4146" t="s">
        <v>961</v>
      </c>
      <c r="E4146" s="10">
        <v>472.72</v>
      </c>
      <c r="F4146" s="10">
        <v>0.2</v>
      </c>
      <c r="G4146" s="10">
        <v>0.21</v>
      </c>
      <c r="H4146" s="10">
        <v>0.27</v>
      </c>
      <c r="I4146" s="10">
        <v>0.28000000000000003</v>
      </c>
      <c r="J4146" s="10">
        <v>0.2</v>
      </c>
      <c r="K4146" s="10">
        <v>0.3</v>
      </c>
      <c r="L4146" s="10">
        <v>0.32</v>
      </c>
      <c r="M4146" s="10"/>
    </row>
    <row r="4147" spans="1:34" x14ac:dyDescent="0.55000000000000004">
      <c r="A4147" s="10" t="s">
        <v>960</v>
      </c>
      <c r="B4147" s="35">
        <v>42391</v>
      </c>
      <c r="C4147" t="s">
        <v>961</v>
      </c>
      <c r="E4147" s="10">
        <v>468.55</v>
      </c>
      <c r="F4147" s="10">
        <v>0.19</v>
      </c>
      <c r="G4147" s="10">
        <v>0.2</v>
      </c>
      <c r="H4147" s="10">
        <v>0.27</v>
      </c>
      <c r="I4147" s="10">
        <v>0.28000000000000003</v>
      </c>
      <c r="J4147" s="10">
        <v>0.2</v>
      </c>
      <c r="K4147" s="10">
        <v>0.3</v>
      </c>
      <c r="L4147" s="10">
        <v>0.32</v>
      </c>
      <c r="M4147" s="10"/>
      <c r="AC4147">
        <v>0.37</v>
      </c>
    </row>
    <row r="4148" spans="1:34" x14ac:dyDescent="0.55000000000000004">
      <c r="A4148" s="10" t="s">
        <v>960</v>
      </c>
      <c r="B4148" s="35">
        <v>42392</v>
      </c>
      <c r="C4148" t="s">
        <v>961</v>
      </c>
      <c r="E4148" s="10">
        <v>464.53</v>
      </c>
      <c r="F4148" s="10">
        <v>0.19</v>
      </c>
      <c r="G4148" s="10">
        <v>0.2</v>
      </c>
      <c r="H4148" s="10">
        <v>0.26</v>
      </c>
      <c r="I4148" s="10">
        <v>0.28000000000000003</v>
      </c>
      <c r="J4148" s="10">
        <v>0.2</v>
      </c>
      <c r="K4148" s="10">
        <v>0.3</v>
      </c>
      <c r="L4148" s="10">
        <v>0.32</v>
      </c>
      <c r="M4148" s="10"/>
    </row>
    <row r="4149" spans="1:34" x14ac:dyDescent="0.55000000000000004">
      <c r="A4149" s="10" t="s">
        <v>960</v>
      </c>
      <c r="B4149" s="35">
        <v>42393</v>
      </c>
      <c r="C4149" t="s">
        <v>961</v>
      </c>
      <c r="E4149" s="10">
        <v>461.12</v>
      </c>
      <c r="F4149" s="10">
        <v>0.18</v>
      </c>
      <c r="G4149" s="10">
        <v>0.19</v>
      </c>
      <c r="H4149" s="10">
        <v>0.26</v>
      </c>
      <c r="I4149" s="10">
        <v>0.28000000000000003</v>
      </c>
      <c r="J4149" s="10">
        <v>0.2</v>
      </c>
      <c r="K4149" s="10">
        <v>0.3</v>
      </c>
      <c r="L4149" s="10">
        <v>0.32</v>
      </c>
      <c r="M4149" s="10"/>
    </row>
    <row r="4150" spans="1:34" x14ac:dyDescent="0.55000000000000004">
      <c r="A4150" s="10" t="s">
        <v>960</v>
      </c>
      <c r="B4150" s="35">
        <v>42394</v>
      </c>
      <c r="C4150" t="s">
        <v>961</v>
      </c>
      <c r="E4150" s="10">
        <v>458.66</v>
      </c>
      <c r="F4150" s="10">
        <v>0.18</v>
      </c>
      <c r="G4150" s="10">
        <v>0.19</v>
      </c>
      <c r="H4150" s="10">
        <v>0.26</v>
      </c>
      <c r="I4150" s="10">
        <v>0.28000000000000003</v>
      </c>
      <c r="J4150" s="10">
        <v>0.2</v>
      </c>
      <c r="K4150" s="10">
        <v>0.3</v>
      </c>
      <c r="L4150" s="10">
        <v>0.32</v>
      </c>
      <c r="M4150" s="10"/>
      <c r="AC4150">
        <v>0.49</v>
      </c>
    </row>
    <row r="4151" spans="1:34" x14ac:dyDescent="0.55000000000000004">
      <c r="A4151" s="10" t="s">
        <v>960</v>
      </c>
      <c r="B4151" s="35">
        <v>42395</v>
      </c>
      <c r="C4151" t="s">
        <v>961</v>
      </c>
      <c r="E4151" s="10">
        <v>456.57</v>
      </c>
      <c r="F4151" s="10">
        <v>0.18</v>
      </c>
      <c r="G4151" s="10">
        <v>0.18</v>
      </c>
      <c r="H4151" s="10">
        <v>0.25</v>
      </c>
      <c r="I4151" s="10">
        <v>0.27</v>
      </c>
      <c r="J4151" s="10">
        <v>0.2</v>
      </c>
      <c r="K4151" s="10">
        <v>0.3</v>
      </c>
      <c r="L4151" s="10">
        <v>0.32</v>
      </c>
      <c r="M4151" s="10"/>
    </row>
    <row r="4152" spans="1:34" x14ac:dyDescent="0.55000000000000004">
      <c r="A4152" s="10" t="s">
        <v>960</v>
      </c>
      <c r="B4152" s="35">
        <v>42396</v>
      </c>
      <c r="C4152" t="s">
        <v>961</v>
      </c>
      <c r="E4152" s="10">
        <v>454.97</v>
      </c>
      <c r="F4152" s="10">
        <v>0.18</v>
      </c>
      <c r="G4152" s="10">
        <v>0.18</v>
      </c>
      <c r="H4152" s="10">
        <v>0.25</v>
      </c>
      <c r="I4152" s="10">
        <v>0.27</v>
      </c>
      <c r="J4152" s="10">
        <v>0.2</v>
      </c>
      <c r="K4152" s="10">
        <v>0.3</v>
      </c>
      <c r="L4152" s="10">
        <v>0.32</v>
      </c>
      <c r="M4152" s="10"/>
      <c r="AB4152">
        <v>8.6999999999999993</v>
      </c>
      <c r="AG4152">
        <v>7.95</v>
      </c>
      <c r="AH4152">
        <v>8.6999999999999993</v>
      </c>
    </row>
    <row r="4153" spans="1:34" x14ac:dyDescent="0.55000000000000004">
      <c r="A4153" t="s">
        <v>960</v>
      </c>
      <c r="B4153" s="32">
        <v>42396</v>
      </c>
      <c r="C4153" t="s">
        <v>961</v>
      </c>
      <c r="E4153" s="10"/>
      <c r="F4153" s="10"/>
      <c r="G4153" s="10"/>
      <c r="H4153" s="10"/>
      <c r="I4153" s="10"/>
      <c r="J4153" s="10"/>
      <c r="K4153" s="10"/>
      <c r="L4153" s="10"/>
      <c r="M4153" s="10"/>
    </row>
    <row r="4154" spans="1:34" x14ac:dyDescent="0.55000000000000004">
      <c r="A4154" s="10" t="s">
        <v>960</v>
      </c>
      <c r="B4154" s="35">
        <v>42397</v>
      </c>
      <c r="C4154" t="s">
        <v>961</v>
      </c>
      <c r="E4154" s="10">
        <v>453.55</v>
      </c>
      <c r="F4154" s="10">
        <v>0.17</v>
      </c>
      <c r="G4154" s="10">
        <v>0.18</v>
      </c>
      <c r="H4154" s="10">
        <v>0.25</v>
      </c>
      <c r="I4154" s="10">
        <v>0.27</v>
      </c>
      <c r="J4154" s="10">
        <v>0.2</v>
      </c>
      <c r="K4154" s="10">
        <v>0.3</v>
      </c>
      <c r="L4154" s="10">
        <v>0.32</v>
      </c>
      <c r="M4154" s="10"/>
    </row>
    <row r="4155" spans="1:34" x14ac:dyDescent="0.55000000000000004">
      <c r="A4155" s="10" t="s">
        <v>960</v>
      </c>
      <c r="B4155" s="35">
        <v>42398</v>
      </c>
      <c r="C4155" t="s">
        <v>961</v>
      </c>
      <c r="E4155" s="10">
        <v>452.3</v>
      </c>
      <c r="F4155" s="10">
        <v>0.17</v>
      </c>
      <c r="G4155" s="10">
        <v>0.18</v>
      </c>
      <c r="H4155" s="10">
        <v>0.25</v>
      </c>
      <c r="I4155" s="10">
        <v>0.27</v>
      </c>
      <c r="J4155" s="10">
        <v>0.2</v>
      </c>
      <c r="K4155" s="10">
        <v>0.3</v>
      </c>
      <c r="L4155" s="10">
        <v>0.32</v>
      </c>
      <c r="M4155" s="10"/>
    </row>
    <row r="4156" spans="1:34" x14ac:dyDescent="0.55000000000000004">
      <c r="A4156" s="10" t="s">
        <v>960</v>
      </c>
      <c r="B4156" s="35">
        <v>42399</v>
      </c>
      <c r="C4156" t="s">
        <v>961</v>
      </c>
      <c r="E4156" s="10">
        <v>451.13</v>
      </c>
      <c r="F4156" s="10">
        <v>0.17</v>
      </c>
      <c r="G4156" s="10">
        <v>0.18</v>
      </c>
      <c r="H4156" s="10">
        <v>0.24</v>
      </c>
      <c r="I4156" s="10">
        <v>0.27</v>
      </c>
      <c r="J4156" s="10">
        <v>0.2</v>
      </c>
      <c r="K4156" s="10">
        <v>0.3</v>
      </c>
      <c r="L4156" s="10">
        <v>0.32</v>
      </c>
      <c r="M4156" s="10"/>
    </row>
    <row r="4157" spans="1:34" x14ac:dyDescent="0.55000000000000004">
      <c r="A4157" s="10" t="s">
        <v>960</v>
      </c>
      <c r="B4157" s="35">
        <v>42400</v>
      </c>
      <c r="C4157" t="s">
        <v>961</v>
      </c>
      <c r="E4157" s="10">
        <v>449.72</v>
      </c>
      <c r="F4157" s="10">
        <v>0.17</v>
      </c>
      <c r="G4157" s="10">
        <v>0.18</v>
      </c>
      <c r="H4157" s="10">
        <v>0.24</v>
      </c>
      <c r="I4157" s="10">
        <v>0.27</v>
      </c>
      <c r="J4157" s="10">
        <v>0.2</v>
      </c>
      <c r="K4157" s="10">
        <v>0.3</v>
      </c>
      <c r="L4157" s="10">
        <v>0.32</v>
      </c>
      <c r="M4157" s="10"/>
    </row>
    <row r="4158" spans="1:34" x14ac:dyDescent="0.55000000000000004">
      <c r="A4158" s="10" t="s">
        <v>960</v>
      </c>
      <c r="B4158" s="35">
        <v>42401</v>
      </c>
      <c r="C4158" t="s">
        <v>961</v>
      </c>
      <c r="E4158" s="10">
        <v>448.45</v>
      </c>
      <c r="F4158" s="10">
        <v>0.17</v>
      </c>
      <c r="G4158" s="10">
        <v>0.18</v>
      </c>
      <c r="H4158" s="10">
        <v>0.24</v>
      </c>
      <c r="I4158" s="10">
        <v>0.27</v>
      </c>
      <c r="J4158" s="10">
        <v>0.2</v>
      </c>
      <c r="K4158" s="10">
        <v>0.3</v>
      </c>
      <c r="L4158" s="10">
        <v>0.32</v>
      </c>
      <c r="M4158" s="10"/>
      <c r="AC4158">
        <v>0.43</v>
      </c>
    </row>
    <row r="4159" spans="1:34" x14ac:dyDescent="0.55000000000000004">
      <c r="A4159" s="10" t="s">
        <v>960</v>
      </c>
      <c r="B4159" s="35">
        <v>42402</v>
      </c>
      <c r="C4159" t="s">
        <v>961</v>
      </c>
      <c r="E4159" s="10">
        <v>447.37</v>
      </c>
      <c r="F4159" s="10">
        <v>0.17</v>
      </c>
      <c r="G4159" s="10">
        <v>0.17</v>
      </c>
      <c r="H4159" s="10">
        <v>0.24</v>
      </c>
      <c r="I4159" s="10">
        <v>0.27</v>
      </c>
      <c r="J4159" s="10">
        <v>0.2</v>
      </c>
      <c r="K4159" s="10">
        <v>0.3</v>
      </c>
      <c r="L4159" s="10">
        <v>0.32</v>
      </c>
      <c r="M4159" s="10"/>
    </row>
    <row r="4160" spans="1:34" x14ac:dyDescent="0.55000000000000004">
      <c r="A4160" s="10" t="s">
        <v>960</v>
      </c>
      <c r="B4160" s="35">
        <v>42403</v>
      </c>
      <c r="C4160" t="s">
        <v>961</v>
      </c>
      <c r="E4160" s="10">
        <v>446.27</v>
      </c>
      <c r="F4160" s="10">
        <v>0.17</v>
      </c>
      <c r="G4160" s="10">
        <v>0.17</v>
      </c>
      <c r="H4160" s="10">
        <v>0.24</v>
      </c>
      <c r="I4160" s="10">
        <v>0.27</v>
      </c>
      <c r="J4160" s="10">
        <v>0.2</v>
      </c>
      <c r="K4160" s="10">
        <v>0.28999999999999998</v>
      </c>
      <c r="L4160" s="10">
        <v>0.32</v>
      </c>
      <c r="M4160" s="10"/>
      <c r="AB4160">
        <v>8.6999999999999993</v>
      </c>
      <c r="AG4160">
        <v>8.35</v>
      </c>
      <c r="AH4160">
        <v>8.6999999999999993</v>
      </c>
    </row>
    <row r="4161" spans="1:55" x14ac:dyDescent="0.55000000000000004">
      <c r="A4161" t="s">
        <v>960</v>
      </c>
      <c r="B4161" s="32">
        <v>42403</v>
      </c>
      <c r="C4161" t="s">
        <v>961</v>
      </c>
      <c r="E4161" s="10"/>
      <c r="F4161" s="10"/>
      <c r="G4161" s="10"/>
      <c r="H4161" s="10"/>
      <c r="I4161" s="10"/>
      <c r="J4161" s="10"/>
      <c r="K4161" s="10"/>
      <c r="L4161" s="10"/>
      <c r="M4161" s="10"/>
    </row>
    <row r="4162" spans="1:55" x14ac:dyDescent="0.55000000000000004">
      <c r="A4162" s="10" t="s">
        <v>960</v>
      </c>
      <c r="B4162" s="35">
        <v>42404</v>
      </c>
      <c r="C4162" t="s">
        <v>961</v>
      </c>
      <c r="E4162" s="10">
        <v>445.13</v>
      </c>
      <c r="F4162" s="10">
        <v>0.16</v>
      </c>
      <c r="G4162" s="10">
        <v>0.17</v>
      </c>
      <c r="H4162" s="10">
        <v>0.24</v>
      </c>
      <c r="I4162" s="10">
        <v>0.27</v>
      </c>
      <c r="J4162" s="10">
        <v>0.2</v>
      </c>
      <c r="K4162" s="10">
        <v>0.3</v>
      </c>
      <c r="L4162" s="10">
        <v>0.32</v>
      </c>
      <c r="M4162" s="10"/>
    </row>
    <row r="4163" spans="1:55" x14ac:dyDescent="0.55000000000000004">
      <c r="A4163" s="10" t="s">
        <v>960</v>
      </c>
      <c r="B4163" s="35">
        <v>42405</v>
      </c>
      <c r="C4163" t="s">
        <v>961</v>
      </c>
      <c r="E4163" s="10">
        <v>443.84</v>
      </c>
      <c r="F4163" s="10">
        <v>0.16</v>
      </c>
      <c r="G4163" s="10">
        <v>0.17</v>
      </c>
      <c r="H4163" s="10">
        <v>0.24</v>
      </c>
      <c r="I4163" s="10">
        <v>0.27</v>
      </c>
      <c r="J4163" s="10">
        <v>0.2</v>
      </c>
      <c r="K4163" s="10">
        <v>0.3</v>
      </c>
      <c r="L4163" s="10">
        <v>0.32</v>
      </c>
      <c r="M4163" s="10"/>
    </row>
    <row r="4164" spans="1:55" x14ac:dyDescent="0.55000000000000004">
      <c r="A4164" s="10" t="s">
        <v>960</v>
      </c>
      <c r="B4164" s="35">
        <v>42406</v>
      </c>
      <c r="C4164" t="s">
        <v>961</v>
      </c>
      <c r="E4164" s="10">
        <v>442.35</v>
      </c>
      <c r="F4164" s="10">
        <v>0.16</v>
      </c>
      <c r="G4164" s="10">
        <v>0.17</v>
      </c>
      <c r="H4164" s="10">
        <v>0.23</v>
      </c>
      <c r="I4164" s="10">
        <v>0.27</v>
      </c>
      <c r="J4164" s="10">
        <v>0.2</v>
      </c>
      <c r="K4164" s="10">
        <v>0.3</v>
      </c>
      <c r="L4164" s="10">
        <v>0.32</v>
      </c>
      <c r="M4164" s="10"/>
    </row>
    <row r="4165" spans="1:55" x14ac:dyDescent="0.55000000000000004">
      <c r="A4165" s="10" t="s">
        <v>960</v>
      </c>
      <c r="B4165" s="35">
        <v>42407</v>
      </c>
      <c r="C4165" t="s">
        <v>961</v>
      </c>
      <c r="E4165" s="10">
        <v>441.01</v>
      </c>
      <c r="F4165" s="10">
        <v>0.16</v>
      </c>
      <c r="G4165" s="10">
        <v>0.16</v>
      </c>
      <c r="H4165" s="10">
        <v>0.23</v>
      </c>
      <c r="I4165" s="10">
        <v>0.26</v>
      </c>
      <c r="J4165" s="10">
        <v>0.2</v>
      </c>
      <c r="K4165" s="10">
        <v>0.3</v>
      </c>
      <c r="L4165" s="10">
        <v>0.32</v>
      </c>
      <c r="M4165" s="10"/>
    </row>
    <row r="4166" spans="1:55" x14ac:dyDescent="0.55000000000000004">
      <c r="A4166" s="10" t="s">
        <v>960</v>
      </c>
      <c r="B4166" s="35">
        <v>42408</v>
      </c>
      <c r="C4166" t="s">
        <v>961</v>
      </c>
      <c r="E4166" s="10">
        <v>439.75</v>
      </c>
      <c r="F4166" s="10">
        <v>0.16</v>
      </c>
      <c r="G4166" s="10">
        <v>0.16</v>
      </c>
      <c r="H4166" s="10">
        <v>0.23</v>
      </c>
      <c r="I4166" s="10">
        <v>0.26</v>
      </c>
      <c r="J4166" s="10">
        <v>0.2</v>
      </c>
      <c r="K4166" s="10">
        <v>0.3</v>
      </c>
      <c r="L4166" s="10">
        <v>0.32</v>
      </c>
      <c r="M4166" s="10"/>
    </row>
    <row r="4167" spans="1:55" x14ac:dyDescent="0.55000000000000004">
      <c r="A4167" s="10" t="s">
        <v>960</v>
      </c>
      <c r="B4167" s="35">
        <v>42409</v>
      </c>
      <c r="C4167" t="s">
        <v>961</v>
      </c>
      <c r="E4167" s="10">
        <v>438.73</v>
      </c>
      <c r="F4167" s="10">
        <v>0.15</v>
      </c>
      <c r="G4167" s="10">
        <v>0.16</v>
      </c>
      <c r="H4167" s="10">
        <v>0.23</v>
      </c>
      <c r="I4167" s="10">
        <v>0.26</v>
      </c>
      <c r="J4167" s="10">
        <v>0.2</v>
      </c>
      <c r="K4167" s="10">
        <v>0.3</v>
      </c>
      <c r="L4167" s="10">
        <v>0.32</v>
      </c>
      <c r="M4167" s="10"/>
      <c r="AC4167">
        <v>0.48</v>
      </c>
    </row>
    <row r="4168" spans="1:55" x14ac:dyDescent="0.55000000000000004">
      <c r="A4168" s="10" t="s">
        <v>960</v>
      </c>
      <c r="B4168" s="35">
        <v>42410</v>
      </c>
      <c r="C4168" t="s">
        <v>961</v>
      </c>
      <c r="E4168" s="10">
        <v>437.44</v>
      </c>
      <c r="F4168" s="10">
        <v>0.15</v>
      </c>
      <c r="G4168" s="10">
        <v>0.16</v>
      </c>
      <c r="H4168" s="10">
        <v>0.23</v>
      </c>
      <c r="I4168" s="10">
        <v>0.26</v>
      </c>
      <c r="J4168" s="10">
        <v>0.2</v>
      </c>
      <c r="K4168" s="10">
        <v>0.3</v>
      </c>
      <c r="L4168" s="10">
        <v>0.32</v>
      </c>
      <c r="M4168" s="10"/>
    </row>
    <row r="4169" spans="1:55" x14ac:dyDescent="0.55000000000000004">
      <c r="A4169" s="10" t="s">
        <v>960</v>
      </c>
      <c r="B4169" s="35">
        <v>42411</v>
      </c>
      <c r="C4169" t="s">
        <v>961</v>
      </c>
      <c r="E4169" s="10">
        <v>436.12</v>
      </c>
      <c r="F4169" s="10">
        <v>0.15</v>
      </c>
      <c r="G4169" s="10">
        <v>0.16</v>
      </c>
      <c r="H4169" s="10">
        <v>0.23</v>
      </c>
      <c r="I4169" s="10">
        <v>0.26</v>
      </c>
      <c r="J4169" s="10">
        <v>0.2</v>
      </c>
      <c r="K4169" s="10">
        <v>0.3</v>
      </c>
      <c r="L4169" s="10">
        <v>0.32</v>
      </c>
      <c r="M4169" s="10"/>
    </row>
    <row r="4170" spans="1:55" x14ac:dyDescent="0.55000000000000004">
      <c r="A4170" s="10" t="s">
        <v>960</v>
      </c>
      <c r="B4170" s="35">
        <v>42412</v>
      </c>
      <c r="C4170" t="s">
        <v>961</v>
      </c>
      <c r="E4170" s="10">
        <v>435.19</v>
      </c>
      <c r="F4170" s="10">
        <v>0.15</v>
      </c>
      <c r="G4170" s="10">
        <v>0.16</v>
      </c>
      <c r="H4170" s="10">
        <v>0.22</v>
      </c>
      <c r="I4170" s="10">
        <v>0.26</v>
      </c>
      <c r="J4170" s="10">
        <v>0.2</v>
      </c>
      <c r="K4170" s="10">
        <v>0.3</v>
      </c>
      <c r="L4170" s="10">
        <v>0.32</v>
      </c>
      <c r="M4170" s="10"/>
      <c r="AB4170">
        <v>8.6999999999999993</v>
      </c>
      <c r="AG4170">
        <v>8.4499999999999993</v>
      </c>
      <c r="AH4170">
        <v>8.6999999999999993</v>
      </c>
    </row>
    <row r="4171" spans="1:55" x14ac:dyDescent="0.55000000000000004">
      <c r="A4171" t="s">
        <v>960</v>
      </c>
      <c r="B4171" s="32">
        <v>42412</v>
      </c>
      <c r="C4171" t="s">
        <v>961</v>
      </c>
      <c r="E4171" s="10"/>
      <c r="F4171" s="10"/>
      <c r="G4171" s="10"/>
      <c r="H4171" s="10"/>
      <c r="I4171" s="10"/>
      <c r="J4171" s="10"/>
      <c r="K4171" s="10"/>
      <c r="L4171" s="10"/>
      <c r="M4171" s="10"/>
    </row>
    <row r="4172" spans="1:55" x14ac:dyDescent="0.55000000000000004">
      <c r="A4172" s="10" t="s">
        <v>960</v>
      </c>
      <c r="B4172" s="35">
        <v>42413</v>
      </c>
      <c r="C4172" t="s">
        <v>961</v>
      </c>
      <c r="E4172" s="10">
        <v>434.19</v>
      </c>
      <c r="F4172" s="10">
        <v>0.15</v>
      </c>
      <c r="G4172" s="10">
        <v>0.16</v>
      </c>
      <c r="H4172" s="10">
        <v>0.22</v>
      </c>
      <c r="I4172" s="10">
        <v>0.26</v>
      </c>
      <c r="J4172" s="10">
        <v>0.2</v>
      </c>
      <c r="K4172" s="10">
        <v>0.3</v>
      </c>
      <c r="L4172" s="10">
        <v>0.32</v>
      </c>
      <c r="M4172" s="10"/>
      <c r="Q4172">
        <v>6.73</v>
      </c>
      <c r="R4172">
        <v>610.91</v>
      </c>
      <c r="S4172">
        <v>939.29</v>
      </c>
      <c r="V4172" s="47">
        <f>X4172/AA4172</f>
        <v>1.7957680710835981E-2</v>
      </c>
      <c r="W4172">
        <v>4.8000000000000001E-2</v>
      </c>
      <c r="X4172">
        <v>6.73</v>
      </c>
      <c r="Y4172">
        <v>7882</v>
      </c>
      <c r="AA4172">
        <v>374.77</v>
      </c>
      <c r="AF4172">
        <v>1422.07</v>
      </c>
      <c r="AP4172" t="s">
        <v>930</v>
      </c>
      <c r="AX4172">
        <v>93.93</v>
      </c>
    </row>
    <row r="4173" spans="1:55" x14ac:dyDescent="0.55000000000000004">
      <c r="A4173" s="10" t="s">
        <v>960</v>
      </c>
      <c r="B4173" s="35">
        <v>42414</v>
      </c>
      <c r="C4173" t="s">
        <v>961</v>
      </c>
      <c r="E4173" s="10">
        <v>433.02</v>
      </c>
      <c r="F4173" s="10">
        <v>0.15</v>
      </c>
      <c r="G4173" s="10">
        <v>0.15</v>
      </c>
      <c r="H4173" s="10">
        <v>0.22</v>
      </c>
      <c r="I4173" s="10">
        <v>0.26</v>
      </c>
      <c r="J4173" s="10">
        <v>0.2</v>
      </c>
      <c r="K4173" s="10">
        <v>0.3</v>
      </c>
      <c r="L4173" s="10">
        <v>0.32</v>
      </c>
      <c r="M4173" s="10"/>
      <c r="BC4173">
        <v>277</v>
      </c>
    </row>
    <row r="4174" spans="1:55" x14ac:dyDescent="0.55000000000000004">
      <c r="A4174" s="10" t="s">
        <v>960</v>
      </c>
      <c r="B4174" s="35">
        <v>42415</v>
      </c>
      <c r="C4174" t="s">
        <v>961</v>
      </c>
      <c r="E4174" s="10">
        <v>431.94</v>
      </c>
      <c r="F4174" s="10">
        <v>0.15</v>
      </c>
      <c r="G4174" s="10">
        <v>0.15</v>
      </c>
      <c r="H4174" s="10">
        <v>0.22</v>
      </c>
      <c r="I4174" s="10">
        <v>0.26</v>
      </c>
      <c r="J4174" s="10">
        <v>0.2</v>
      </c>
      <c r="K4174" s="10">
        <v>0.3</v>
      </c>
      <c r="L4174" s="10">
        <v>0.32</v>
      </c>
      <c r="M4174" s="10"/>
      <c r="AB4174">
        <v>8.6999999999999993</v>
      </c>
      <c r="AP4174" t="s">
        <v>930</v>
      </c>
    </row>
    <row r="4175" spans="1:55" x14ac:dyDescent="0.55000000000000004">
      <c r="A4175" s="10" t="s">
        <v>960</v>
      </c>
      <c r="B4175" s="35">
        <v>42416</v>
      </c>
      <c r="C4175" t="s">
        <v>961</v>
      </c>
      <c r="E4175" s="10">
        <v>431.94</v>
      </c>
      <c r="F4175" s="10">
        <v>0.15</v>
      </c>
      <c r="G4175" s="10">
        <v>0.15</v>
      </c>
      <c r="H4175" s="10">
        <v>0.22</v>
      </c>
      <c r="I4175" s="10">
        <v>0.26</v>
      </c>
      <c r="J4175" s="10">
        <v>0.2</v>
      </c>
      <c r="K4175" s="10">
        <v>0.3</v>
      </c>
      <c r="L4175" s="10">
        <v>0.32</v>
      </c>
      <c r="M4175" s="10"/>
      <c r="AG4175">
        <v>8.6999999999999993</v>
      </c>
      <c r="AH4175">
        <v>8.6999999999999993</v>
      </c>
    </row>
    <row r="4176" spans="1:55" x14ac:dyDescent="0.55000000000000004">
      <c r="A4176" s="10" t="s">
        <v>962</v>
      </c>
      <c r="B4176" s="35">
        <v>42284</v>
      </c>
      <c r="C4176" t="s">
        <v>961</v>
      </c>
      <c r="AB4176">
        <v>2</v>
      </c>
      <c r="AG4176">
        <v>0</v>
      </c>
      <c r="AH4176">
        <v>1</v>
      </c>
    </row>
    <row r="4177" spans="1:34" x14ac:dyDescent="0.55000000000000004">
      <c r="A4177" t="s">
        <v>962</v>
      </c>
      <c r="B4177" s="32">
        <v>42284</v>
      </c>
      <c r="C4177" t="s">
        <v>961</v>
      </c>
    </row>
    <row r="4178" spans="1:34" x14ac:dyDescent="0.55000000000000004">
      <c r="A4178" s="10" t="s">
        <v>962</v>
      </c>
      <c r="B4178" s="35">
        <v>42286</v>
      </c>
      <c r="C4178" t="s">
        <v>961</v>
      </c>
      <c r="E4178" s="10">
        <v>432.29</v>
      </c>
      <c r="F4178" s="10">
        <v>0.17</v>
      </c>
      <c r="G4178" s="10">
        <v>0.17</v>
      </c>
      <c r="H4178" s="10">
        <v>0.25</v>
      </c>
      <c r="I4178" s="10">
        <v>0.26</v>
      </c>
      <c r="J4178" s="10">
        <v>0.17</v>
      </c>
      <c r="K4178" s="10">
        <v>0.31</v>
      </c>
      <c r="L4178" s="10">
        <v>0.27</v>
      </c>
      <c r="M4178" s="10"/>
    </row>
    <row r="4179" spans="1:34" x14ac:dyDescent="0.55000000000000004">
      <c r="A4179" s="10" t="s">
        <v>962</v>
      </c>
      <c r="B4179" s="35">
        <v>42289</v>
      </c>
      <c r="C4179" t="s">
        <v>961</v>
      </c>
      <c r="E4179" s="10"/>
      <c r="F4179" s="10"/>
      <c r="G4179" s="10"/>
      <c r="H4179" s="10"/>
      <c r="I4179" s="10"/>
      <c r="J4179" s="10"/>
      <c r="K4179" s="10"/>
      <c r="L4179" s="10"/>
      <c r="M4179" s="10"/>
      <c r="AB4179">
        <v>3.3</v>
      </c>
      <c r="AG4179">
        <v>0</v>
      </c>
      <c r="AH4179">
        <v>2</v>
      </c>
    </row>
    <row r="4180" spans="1:34" x14ac:dyDescent="0.55000000000000004">
      <c r="A4180" t="s">
        <v>962</v>
      </c>
      <c r="B4180" s="32">
        <v>42289</v>
      </c>
      <c r="C4180" t="s">
        <v>961</v>
      </c>
      <c r="E4180" s="10"/>
      <c r="F4180" s="10"/>
      <c r="G4180" s="10"/>
      <c r="H4180" s="10"/>
      <c r="I4180" s="10"/>
      <c r="J4180" s="10"/>
      <c r="K4180" s="10"/>
      <c r="L4180" s="10"/>
      <c r="M4180" s="10"/>
    </row>
    <row r="4181" spans="1:34" x14ac:dyDescent="0.55000000000000004">
      <c r="A4181" s="10" t="s">
        <v>962</v>
      </c>
      <c r="B4181" s="35">
        <v>42291</v>
      </c>
      <c r="C4181" t="s">
        <v>961</v>
      </c>
      <c r="E4181" s="10">
        <v>456.63</v>
      </c>
      <c r="F4181" s="10">
        <v>0.18</v>
      </c>
      <c r="G4181" s="10">
        <v>0.25</v>
      </c>
      <c r="H4181" s="10">
        <v>0.25</v>
      </c>
      <c r="I4181" s="10">
        <v>0.26</v>
      </c>
      <c r="J4181" s="10">
        <v>0.23</v>
      </c>
      <c r="K4181" s="10">
        <v>0.28000000000000003</v>
      </c>
      <c r="L4181" s="10">
        <v>0.28999999999999998</v>
      </c>
      <c r="M4181" s="10"/>
    </row>
    <row r="4182" spans="1:34" x14ac:dyDescent="0.55000000000000004">
      <c r="A4182" s="10" t="s">
        <v>962</v>
      </c>
      <c r="B4182" s="35">
        <v>42292</v>
      </c>
      <c r="C4182" t="s">
        <v>961</v>
      </c>
      <c r="E4182" s="10">
        <v>455.53</v>
      </c>
      <c r="F4182" s="10">
        <v>0.17</v>
      </c>
      <c r="G4182" s="10">
        <v>0.25</v>
      </c>
      <c r="H4182" s="10">
        <v>0.25</v>
      </c>
      <c r="I4182" s="10">
        <v>0.26</v>
      </c>
      <c r="J4182" s="10">
        <v>0.23</v>
      </c>
      <c r="K4182" s="10">
        <v>0.28000000000000003</v>
      </c>
      <c r="L4182" s="10">
        <v>0.28999999999999998</v>
      </c>
      <c r="M4182" s="10"/>
      <c r="AC4182">
        <v>0.24</v>
      </c>
    </row>
    <row r="4183" spans="1:34" x14ac:dyDescent="0.55000000000000004">
      <c r="A4183" s="10" t="s">
        <v>962</v>
      </c>
      <c r="B4183" s="35">
        <v>42293</v>
      </c>
      <c r="C4183" t="s">
        <v>961</v>
      </c>
      <c r="E4183" s="10">
        <v>454.06</v>
      </c>
      <c r="F4183" s="10">
        <v>0.17</v>
      </c>
      <c r="G4183" s="10">
        <v>0.24</v>
      </c>
      <c r="H4183" s="10">
        <v>0.24</v>
      </c>
      <c r="I4183" s="10">
        <v>0.26</v>
      </c>
      <c r="J4183" s="10">
        <v>0.23</v>
      </c>
      <c r="K4183" s="10">
        <v>0.28000000000000003</v>
      </c>
      <c r="L4183" s="10">
        <v>0.28999999999999998</v>
      </c>
      <c r="M4183" s="10"/>
    </row>
    <row r="4184" spans="1:34" x14ac:dyDescent="0.55000000000000004">
      <c r="A4184" s="10" t="s">
        <v>962</v>
      </c>
      <c r="B4184" s="35">
        <v>42294</v>
      </c>
      <c r="C4184" t="s">
        <v>961</v>
      </c>
      <c r="E4184" s="10">
        <v>453.08</v>
      </c>
      <c r="F4184" s="10">
        <v>0.17</v>
      </c>
      <c r="G4184" s="10">
        <v>0.24</v>
      </c>
      <c r="H4184" s="10">
        <v>0.24</v>
      </c>
      <c r="I4184" s="10">
        <v>0.26</v>
      </c>
      <c r="J4184" s="10">
        <v>0.23</v>
      </c>
      <c r="K4184" s="10">
        <v>0.28000000000000003</v>
      </c>
      <c r="L4184" s="10">
        <v>0.28999999999999998</v>
      </c>
      <c r="M4184" s="10"/>
    </row>
    <row r="4185" spans="1:34" x14ac:dyDescent="0.55000000000000004">
      <c r="A4185" s="10" t="s">
        <v>962</v>
      </c>
      <c r="B4185" s="35">
        <v>42295</v>
      </c>
      <c r="C4185" t="s">
        <v>961</v>
      </c>
      <c r="E4185" s="10">
        <v>451.68</v>
      </c>
      <c r="F4185" s="10">
        <v>0.16</v>
      </c>
      <c r="G4185" s="10">
        <v>0.24</v>
      </c>
      <c r="H4185" s="10">
        <v>0.24</v>
      </c>
      <c r="I4185" s="10">
        <v>0.26</v>
      </c>
      <c r="J4185" s="10">
        <v>0.23</v>
      </c>
      <c r="K4185" s="10">
        <v>0.28999999999999998</v>
      </c>
      <c r="L4185" s="10">
        <v>0.28999999999999998</v>
      </c>
      <c r="M4185" s="10"/>
    </row>
    <row r="4186" spans="1:34" x14ac:dyDescent="0.55000000000000004">
      <c r="A4186" s="10" t="s">
        <v>962</v>
      </c>
      <c r="B4186" s="35">
        <v>42296</v>
      </c>
      <c r="C4186" t="s">
        <v>961</v>
      </c>
      <c r="E4186" s="10">
        <v>449.67</v>
      </c>
      <c r="F4186" s="10">
        <v>0.16</v>
      </c>
      <c r="G4186" s="10">
        <v>0.24</v>
      </c>
      <c r="H4186" s="10">
        <v>0.24</v>
      </c>
      <c r="I4186" s="10">
        <v>0.26</v>
      </c>
      <c r="J4186" s="10">
        <v>0.23</v>
      </c>
      <c r="K4186" s="10">
        <v>0.28999999999999998</v>
      </c>
      <c r="L4186" s="10">
        <v>0.28999999999999998</v>
      </c>
      <c r="M4186" s="10"/>
    </row>
    <row r="4187" spans="1:34" x14ac:dyDescent="0.55000000000000004">
      <c r="A4187" s="10" t="s">
        <v>962</v>
      </c>
      <c r="B4187" s="35">
        <v>42297</v>
      </c>
      <c r="C4187" t="s">
        <v>961</v>
      </c>
      <c r="E4187" s="10">
        <v>447.58</v>
      </c>
      <c r="F4187" s="10">
        <v>0.15</v>
      </c>
      <c r="G4187" s="10">
        <v>0.24</v>
      </c>
      <c r="H4187" s="10">
        <v>0.24</v>
      </c>
      <c r="I4187" s="10">
        <v>0.26</v>
      </c>
      <c r="J4187" s="10">
        <v>0.23</v>
      </c>
      <c r="K4187" s="10">
        <v>0.28999999999999998</v>
      </c>
      <c r="L4187" s="10">
        <v>0.28999999999999998</v>
      </c>
      <c r="M4187" s="10"/>
      <c r="AB4187">
        <v>4.55</v>
      </c>
      <c r="AC4187">
        <v>0.28000000000000003</v>
      </c>
      <c r="AG4187">
        <v>0</v>
      </c>
      <c r="AH4187">
        <v>3.05</v>
      </c>
    </row>
    <row r="4188" spans="1:34" x14ac:dyDescent="0.55000000000000004">
      <c r="A4188" t="s">
        <v>962</v>
      </c>
      <c r="B4188" s="32">
        <v>42297</v>
      </c>
      <c r="C4188" t="s">
        <v>961</v>
      </c>
      <c r="E4188" s="10"/>
      <c r="F4188" s="10"/>
      <c r="G4188" s="10"/>
      <c r="H4188" s="10"/>
      <c r="I4188" s="10"/>
      <c r="J4188" s="10"/>
      <c r="K4188" s="10"/>
      <c r="L4188" s="10"/>
      <c r="M4188" s="10"/>
    </row>
    <row r="4189" spans="1:34" x14ac:dyDescent="0.55000000000000004">
      <c r="A4189" s="10" t="s">
        <v>962</v>
      </c>
      <c r="B4189" s="35">
        <v>42298</v>
      </c>
      <c r="C4189" t="s">
        <v>961</v>
      </c>
      <c r="E4189" s="10">
        <v>445.16</v>
      </c>
      <c r="F4189" s="10">
        <v>0.15</v>
      </c>
      <c r="G4189" s="10">
        <v>0.23</v>
      </c>
      <c r="H4189" s="10">
        <v>0.23</v>
      </c>
      <c r="I4189" s="10">
        <v>0.26</v>
      </c>
      <c r="J4189" s="10">
        <v>0.23</v>
      </c>
      <c r="K4189" s="10">
        <v>0.28999999999999998</v>
      </c>
      <c r="L4189" s="10">
        <v>0.28999999999999998</v>
      </c>
      <c r="M4189" s="10"/>
    </row>
    <row r="4190" spans="1:34" x14ac:dyDescent="0.55000000000000004">
      <c r="A4190" s="10" t="s">
        <v>962</v>
      </c>
      <c r="B4190" s="35">
        <v>42299</v>
      </c>
      <c r="C4190" t="s">
        <v>961</v>
      </c>
      <c r="E4190" s="10">
        <v>442.63</v>
      </c>
      <c r="F4190" s="10">
        <v>0.15</v>
      </c>
      <c r="G4190" s="10">
        <v>0.23</v>
      </c>
      <c r="H4190" s="10">
        <v>0.23</v>
      </c>
      <c r="I4190" s="10">
        <v>0.26</v>
      </c>
      <c r="J4190" s="10">
        <v>0.23</v>
      </c>
      <c r="K4190" s="10">
        <v>0.28999999999999998</v>
      </c>
      <c r="L4190" s="10">
        <v>0.28999999999999998</v>
      </c>
      <c r="M4190" s="10"/>
    </row>
    <row r="4191" spans="1:34" x14ac:dyDescent="0.55000000000000004">
      <c r="A4191" s="10" t="s">
        <v>962</v>
      </c>
      <c r="B4191" s="35">
        <v>42300</v>
      </c>
      <c r="C4191" t="s">
        <v>961</v>
      </c>
      <c r="E4191" s="10">
        <v>440.53</v>
      </c>
      <c r="F4191" s="10">
        <v>0.14000000000000001</v>
      </c>
      <c r="G4191" s="10">
        <v>0.23</v>
      </c>
      <c r="H4191" s="10">
        <v>0.23</v>
      </c>
      <c r="I4191" s="10">
        <v>0.25</v>
      </c>
      <c r="J4191" s="10">
        <v>0.23</v>
      </c>
      <c r="K4191" s="10">
        <v>0.28999999999999998</v>
      </c>
      <c r="L4191" s="10">
        <v>0.28999999999999998</v>
      </c>
      <c r="M4191" s="10"/>
    </row>
    <row r="4192" spans="1:34" x14ac:dyDescent="0.55000000000000004">
      <c r="A4192" s="10" t="s">
        <v>962</v>
      </c>
      <c r="B4192" s="35">
        <v>42301</v>
      </c>
      <c r="C4192" t="s">
        <v>961</v>
      </c>
      <c r="E4192" s="10">
        <v>438.65</v>
      </c>
      <c r="F4192" s="10">
        <v>0.14000000000000001</v>
      </c>
      <c r="G4192" s="10">
        <v>0.22</v>
      </c>
      <c r="H4192" s="10">
        <v>0.22</v>
      </c>
      <c r="I4192" s="10">
        <v>0.25</v>
      </c>
      <c r="J4192" s="10">
        <v>0.23</v>
      </c>
      <c r="K4192" s="10">
        <v>0.28999999999999998</v>
      </c>
      <c r="L4192" s="10">
        <v>0.28999999999999998</v>
      </c>
      <c r="M4192" s="10"/>
    </row>
    <row r="4193" spans="1:54" x14ac:dyDescent="0.55000000000000004">
      <c r="A4193" s="10" t="s">
        <v>962</v>
      </c>
      <c r="B4193" s="35">
        <v>42302</v>
      </c>
      <c r="C4193" t="s">
        <v>961</v>
      </c>
      <c r="E4193" s="10">
        <v>436.29</v>
      </c>
      <c r="F4193" s="10">
        <v>0.14000000000000001</v>
      </c>
      <c r="G4193" s="10">
        <v>0.22</v>
      </c>
      <c r="H4193" s="10">
        <v>0.22</v>
      </c>
      <c r="I4193" s="10">
        <v>0.25</v>
      </c>
      <c r="J4193" s="10">
        <v>0.23</v>
      </c>
      <c r="K4193" s="10">
        <v>0.28999999999999998</v>
      </c>
      <c r="L4193" s="10">
        <v>0.28999999999999998</v>
      </c>
      <c r="M4193" s="10"/>
    </row>
    <row r="4194" spans="1:54" x14ac:dyDescent="0.55000000000000004">
      <c r="A4194" s="10" t="s">
        <v>962</v>
      </c>
      <c r="B4194" s="35">
        <v>42303</v>
      </c>
      <c r="C4194" t="s">
        <v>961</v>
      </c>
      <c r="E4194" s="10">
        <v>434.13</v>
      </c>
      <c r="F4194" s="10">
        <v>0.13</v>
      </c>
      <c r="G4194" s="10">
        <v>0.22</v>
      </c>
      <c r="H4194" s="10">
        <v>0.22</v>
      </c>
      <c r="I4194" s="10">
        <v>0.25</v>
      </c>
      <c r="J4194" s="10">
        <v>0.23</v>
      </c>
      <c r="K4194" s="10">
        <v>0.28999999999999998</v>
      </c>
      <c r="L4194" s="10">
        <v>0.28999999999999998</v>
      </c>
      <c r="M4194" s="10"/>
    </row>
    <row r="4195" spans="1:54" x14ac:dyDescent="0.55000000000000004">
      <c r="A4195" s="10" t="s">
        <v>962</v>
      </c>
      <c r="B4195" s="35">
        <v>42304</v>
      </c>
      <c r="C4195" t="s">
        <v>961</v>
      </c>
      <c r="E4195" s="10">
        <v>431.54</v>
      </c>
      <c r="F4195" s="10">
        <v>0.13</v>
      </c>
      <c r="G4195" s="10">
        <v>0.21</v>
      </c>
      <c r="H4195" s="10">
        <v>0.21</v>
      </c>
      <c r="I4195" s="10">
        <v>0.25</v>
      </c>
      <c r="J4195" s="10">
        <v>0.23</v>
      </c>
      <c r="K4195" s="10">
        <v>0.28999999999999998</v>
      </c>
      <c r="L4195" s="10">
        <v>0.28999999999999998</v>
      </c>
      <c r="M4195" s="10"/>
      <c r="AC4195">
        <v>0.38</v>
      </c>
      <c r="AI4195" s="10"/>
    </row>
    <row r="4196" spans="1:54" x14ac:dyDescent="0.55000000000000004">
      <c r="A4196" s="10" t="s">
        <v>962</v>
      </c>
      <c r="B4196" s="35">
        <v>42305</v>
      </c>
      <c r="C4196" t="s">
        <v>961</v>
      </c>
      <c r="E4196" s="10">
        <v>429.79</v>
      </c>
      <c r="F4196" s="10">
        <v>0.13</v>
      </c>
      <c r="G4196" s="10">
        <v>0.21</v>
      </c>
      <c r="H4196" s="10">
        <v>0.21</v>
      </c>
      <c r="I4196" s="10">
        <v>0.25</v>
      </c>
      <c r="J4196" s="10">
        <v>0.23</v>
      </c>
      <c r="K4196" s="10">
        <v>0.28999999999999998</v>
      </c>
      <c r="L4196" s="10">
        <v>0.28999999999999998</v>
      </c>
      <c r="M4196" s="10"/>
      <c r="Q4196">
        <v>1.67</v>
      </c>
      <c r="AF4196">
        <v>0</v>
      </c>
      <c r="AJ4196">
        <v>0.04</v>
      </c>
      <c r="AK4196">
        <v>1.43</v>
      </c>
      <c r="AL4196">
        <v>36.5</v>
      </c>
      <c r="AX4196">
        <v>0</v>
      </c>
      <c r="AY4196">
        <v>0.02</v>
      </c>
      <c r="AZ4196">
        <v>0.24</v>
      </c>
      <c r="BB4196">
        <v>11.7</v>
      </c>
    </row>
    <row r="4197" spans="1:54" x14ac:dyDescent="0.55000000000000004">
      <c r="A4197" s="10" t="s">
        <v>962</v>
      </c>
      <c r="B4197" s="35">
        <v>42306</v>
      </c>
      <c r="C4197" t="s">
        <v>961</v>
      </c>
      <c r="E4197" s="10">
        <v>428.6</v>
      </c>
      <c r="F4197" s="10">
        <v>0.13</v>
      </c>
      <c r="G4197" s="10">
        <v>0.21</v>
      </c>
      <c r="H4197" s="10">
        <v>0.21</v>
      </c>
      <c r="I4197" s="10">
        <v>0.25</v>
      </c>
      <c r="J4197" s="10">
        <v>0.23</v>
      </c>
      <c r="K4197" s="10">
        <v>0.28999999999999998</v>
      </c>
      <c r="L4197" s="10">
        <v>0.28999999999999998</v>
      </c>
      <c r="M4197" s="10"/>
      <c r="R4197">
        <v>48.2</v>
      </c>
      <c r="S4197">
        <v>0</v>
      </c>
      <c r="AB4197">
        <v>6</v>
      </c>
      <c r="AG4197">
        <v>0</v>
      </c>
      <c r="AH4197">
        <v>4.95</v>
      </c>
      <c r="AI4197">
        <v>0.66</v>
      </c>
    </row>
    <row r="4198" spans="1:54" x14ac:dyDescent="0.55000000000000004">
      <c r="A4198" t="s">
        <v>962</v>
      </c>
      <c r="B4198" s="32">
        <v>42306</v>
      </c>
      <c r="C4198" t="s">
        <v>961</v>
      </c>
      <c r="E4198" s="10"/>
      <c r="F4198" s="10"/>
      <c r="G4198" s="10"/>
      <c r="H4198" s="10"/>
      <c r="I4198" s="10"/>
      <c r="J4198" s="10"/>
      <c r="K4198" s="10"/>
      <c r="L4198" s="10"/>
      <c r="M4198" s="10"/>
    </row>
    <row r="4199" spans="1:54" x14ac:dyDescent="0.55000000000000004">
      <c r="A4199" s="10" t="s">
        <v>962</v>
      </c>
      <c r="B4199" s="35">
        <v>42307</v>
      </c>
      <c r="C4199" t="s">
        <v>961</v>
      </c>
      <c r="E4199" s="10">
        <v>427.46</v>
      </c>
      <c r="F4199" s="10">
        <v>0.13</v>
      </c>
      <c r="G4199" s="10">
        <v>0.21</v>
      </c>
      <c r="H4199" s="10">
        <v>0.21</v>
      </c>
      <c r="I4199" s="10">
        <v>0.24</v>
      </c>
      <c r="J4199" s="10">
        <v>0.23</v>
      </c>
      <c r="K4199" s="10">
        <v>0.28999999999999998</v>
      </c>
      <c r="L4199" s="10">
        <v>0.28999999999999998</v>
      </c>
      <c r="M4199" s="10"/>
      <c r="AC4199">
        <v>0.31</v>
      </c>
    </row>
    <row r="4200" spans="1:54" x14ac:dyDescent="0.55000000000000004">
      <c r="A4200" s="10" t="s">
        <v>962</v>
      </c>
      <c r="B4200" s="35">
        <v>42308</v>
      </c>
      <c r="C4200" t="s">
        <v>961</v>
      </c>
      <c r="E4200" s="10">
        <v>425.17</v>
      </c>
      <c r="F4200" s="10">
        <v>0.13</v>
      </c>
      <c r="G4200" s="10">
        <v>0.21</v>
      </c>
      <c r="H4200" s="10">
        <v>0.21</v>
      </c>
      <c r="I4200" s="10">
        <v>0.24</v>
      </c>
      <c r="J4200" s="10">
        <v>0.23</v>
      </c>
      <c r="K4200" s="10">
        <v>0.28999999999999998</v>
      </c>
      <c r="L4200" s="10">
        <v>0.28999999999999998</v>
      </c>
      <c r="M4200" s="10"/>
    </row>
    <row r="4201" spans="1:54" x14ac:dyDescent="0.55000000000000004">
      <c r="A4201" s="10" t="s">
        <v>962</v>
      </c>
      <c r="B4201" s="35">
        <v>42309</v>
      </c>
      <c r="C4201" t="s">
        <v>961</v>
      </c>
      <c r="E4201" s="10">
        <v>422.8</v>
      </c>
      <c r="F4201" s="10">
        <v>0.12</v>
      </c>
      <c r="G4201" s="10">
        <v>0.2</v>
      </c>
      <c r="H4201" s="10">
        <v>0.2</v>
      </c>
      <c r="I4201" s="10">
        <v>0.24</v>
      </c>
      <c r="J4201" s="10">
        <v>0.22</v>
      </c>
      <c r="K4201" s="10">
        <v>0.28999999999999998</v>
      </c>
      <c r="L4201" s="10">
        <v>0.28999999999999998</v>
      </c>
      <c r="M4201" s="10"/>
    </row>
    <row r="4202" spans="1:54" x14ac:dyDescent="0.55000000000000004">
      <c r="A4202" s="10" t="s">
        <v>962</v>
      </c>
      <c r="B4202" s="35">
        <v>42310</v>
      </c>
      <c r="C4202" t="s">
        <v>961</v>
      </c>
      <c r="E4202" s="10">
        <v>420.37</v>
      </c>
      <c r="F4202" s="10">
        <v>0.12</v>
      </c>
      <c r="G4202" s="10">
        <v>0.2</v>
      </c>
      <c r="H4202" s="10">
        <v>0.2</v>
      </c>
      <c r="I4202" s="10">
        <v>0.24</v>
      </c>
      <c r="J4202" s="10">
        <v>0.22</v>
      </c>
      <c r="K4202" s="10">
        <v>0.28999999999999998</v>
      </c>
      <c r="L4202" s="10">
        <v>0.28999999999999998</v>
      </c>
      <c r="M4202" s="10"/>
      <c r="AC4202">
        <v>0.33</v>
      </c>
    </row>
    <row r="4203" spans="1:54" x14ac:dyDescent="0.55000000000000004">
      <c r="A4203" s="10" t="s">
        <v>962</v>
      </c>
      <c r="B4203" s="35">
        <v>42311</v>
      </c>
      <c r="C4203" t="s">
        <v>961</v>
      </c>
      <c r="E4203" s="10">
        <v>426.66</v>
      </c>
      <c r="F4203" s="10">
        <v>0.16</v>
      </c>
      <c r="G4203" s="10">
        <v>0.2</v>
      </c>
      <c r="H4203" s="10">
        <v>0.2</v>
      </c>
      <c r="I4203" s="10">
        <v>0.24</v>
      </c>
      <c r="J4203" s="10">
        <v>0.22</v>
      </c>
      <c r="K4203" s="10">
        <v>0.28999999999999998</v>
      </c>
      <c r="L4203" s="10">
        <v>0.28999999999999998</v>
      </c>
      <c r="M4203" s="10"/>
    </row>
    <row r="4204" spans="1:54" x14ac:dyDescent="0.55000000000000004">
      <c r="A4204" s="10" t="s">
        <v>962</v>
      </c>
      <c r="B4204" s="35">
        <v>42312</v>
      </c>
      <c r="C4204" t="s">
        <v>961</v>
      </c>
      <c r="E4204" s="10">
        <v>424.36</v>
      </c>
      <c r="F4204" s="10">
        <v>0.15</v>
      </c>
      <c r="G4204" s="10">
        <v>0.2</v>
      </c>
      <c r="H4204" s="10">
        <v>0.2</v>
      </c>
      <c r="I4204" s="10">
        <v>0.24</v>
      </c>
      <c r="J4204" s="10">
        <v>0.22</v>
      </c>
      <c r="K4204" s="10">
        <v>0.28999999999999998</v>
      </c>
      <c r="L4204" s="10">
        <v>0.28999999999999998</v>
      </c>
      <c r="M4204" s="10"/>
    </row>
    <row r="4205" spans="1:54" x14ac:dyDescent="0.55000000000000004">
      <c r="A4205" s="10" t="s">
        <v>962</v>
      </c>
      <c r="B4205" s="35">
        <v>42313</v>
      </c>
      <c r="C4205" t="s">
        <v>961</v>
      </c>
      <c r="E4205" s="10">
        <v>422.72</v>
      </c>
      <c r="F4205" s="10">
        <v>0.15</v>
      </c>
      <c r="G4205" s="10">
        <v>0.2</v>
      </c>
      <c r="H4205" s="10">
        <v>0.2</v>
      </c>
      <c r="I4205" s="10">
        <v>0.23</v>
      </c>
      <c r="J4205" s="10">
        <v>0.22</v>
      </c>
      <c r="K4205" s="10">
        <v>0.28999999999999998</v>
      </c>
      <c r="L4205" s="10">
        <v>0.28999999999999998</v>
      </c>
      <c r="M4205" s="10"/>
    </row>
    <row r="4206" spans="1:54" x14ac:dyDescent="0.55000000000000004">
      <c r="A4206" s="10" t="s">
        <v>962</v>
      </c>
      <c r="B4206" s="35">
        <v>42314</v>
      </c>
      <c r="C4206" t="s">
        <v>961</v>
      </c>
      <c r="E4206" s="10">
        <v>421.08</v>
      </c>
      <c r="F4206" s="10">
        <v>0.14000000000000001</v>
      </c>
      <c r="G4206" s="10">
        <v>0.2</v>
      </c>
      <c r="H4206" s="10">
        <v>0.2</v>
      </c>
      <c r="I4206" s="10">
        <v>0.23</v>
      </c>
      <c r="J4206" s="10">
        <v>0.22</v>
      </c>
      <c r="K4206" s="10">
        <v>0.28999999999999998</v>
      </c>
      <c r="L4206" s="10">
        <v>0.28999999999999998</v>
      </c>
      <c r="M4206" s="10"/>
    </row>
    <row r="4207" spans="1:54" x14ac:dyDescent="0.55000000000000004">
      <c r="A4207" s="10" t="s">
        <v>962</v>
      </c>
      <c r="B4207" s="35">
        <v>42315</v>
      </c>
      <c r="C4207" t="s">
        <v>961</v>
      </c>
      <c r="E4207" s="10">
        <v>419.38</v>
      </c>
      <c r="F4207" s="10">
        <v>0.14000000000000001</v>
      </c>
      <c r="G4207" s="10">
        <v>0.2</v>
      </c>
      <c r="H4207" s="10">
        <v>0.2</v>
      </c>
      <c r="I4207" s="10">
        <v>0.23</v>
      </c>
      <c r="J4207" s="10">
        <v>0.22</v>
      </c>
      <c r="K4207" s="10">
        <v>0.28999999999999998</v>
      </c>
      <c r="L4207" s="10">
        <v>0.28999999999999998</v>
      </c>
      <c r="M4207" s="10"/>
    </row>
    <row r="4208" spans="1:54" x14ac:dyDescent="0.55000000000000004">
      <c r="A4208" s="10" t="s">
        <v>962</v>
      </c>
      <c r="B4208" s="35">
        <v>42316</v>
      </c>
      <c r="C4208" t="s">
        <v>961</v>
      </c>
      <c r="E4208" s="10">
        <v>418.1</v>
      </c>
      <c r="F4208" s="10">
        <v>0.13</v>
      </c>
      <c r="G4208" s="10">
        <v>0.2</v>
      </c>
      <c r="H4208" s="10">
        <v>0.2</v>
      </c>
      <c r="I4208" s="10">
        <v>0.23</v>
      </c>
      <c r="J4208" s="10">
        <v>0.22</v>
      </c>
      <c r="K4208" s="10">
        <v>0.28999999999999998</v>
      </c>
      <c r="L4208" s="10">
        <v>0.28999999999999998</v>
      </c>
      <c r="M4208" s="10"/>
    </row>
    <row r="4209" spans="1:54" x14ac:dyDescent="0.55000000000000004">
      <c r="A4209" s="10" t="s">
        <v>962</v>
      </c>
      <c r="B4209" s="35">
        <v>42317</v>
      </c>
      <c r="C4209" t="s">
        <v>961</v>
      </c>
      <c r="E4209" s="10">
        <v>416.74</v>
      </c>
      <c r="F4209" s="10">
        <v>0.13</v>
      </c>
      <c r="G4209" s="10">
        <v>0.2</v>
      </c>
      <c r="H4209" s="10">
        <v>0.2</v>
      </c>
      <c r="I4209" s="10">
        <v>0.23</v>
      </c>
      <c r="J4209" s="10">
        <v>0.22</v>
      </c>
      <c r="K4209" s="10">
        <v>0.28999999999999998</v>
      </c>
      <c r="L4209" s="10">
        <v>0.28999999999999998</v>
      </c>
      <c r="M4209" s="10"/>
    </row>
    <row r="4210" spans="1:54" x14ac:dyDescent="0.55000000000000004">
      <c r="A4210" s="10" t="s">
        <v>962</v>
      </c>
      <c r="B4210" s="35">
        <v>42318</v>
      </c>
      <c r="C4210" t="s">
        <v>961</v>
      </c>
      <c r="E4210" s="10">
        <v>414.9</v>
      </c>
      <c r="F4210" s="10">
        <v>0.13</v>
      </c>
      <c r="G4210" s="10">
        <v>0.2</v>
      </c>
      <c r="H4210" s="10">
        <v>0.2</v>
      </c>
      <c r="I4210" s="10">
        <v>0.23</v>
      </c>
      <c r="J4210" s="10">
        <v>0.22</v>
      </c>
      <c r="K4210" s="10">
        <v>0.28999999999999998</v>
      </c>
      <c r="L4210" s="10">
        <v>0.28999999999999998</v>
      </c>
      <c r="M4210" s="10"/>
      <c r="AB4210">
        <v>8</v>
      </c>
      <c r="AC4210">
        <v>0.4</v>
      </c>
      <c r="AG4210">
        <v>0.5</v>
      </c>
      <c r="AH4210">
        <v>7</v>
      </c>
    </row>
    <row r="4211" spans="1:54" x14ac:dyDescent="0.55000000000000004">
      <c r="A4211" t="s">
        <v>962</v>
      </c>
      <c r="B4211" s="32">
        <v>42318</v>
      </c>
      <c r="C4211" t="s">
        <v>961</v>
      </c>
      <c r="E4211" s="10"/>
      <c r="F4211" s="10"/>
      <c r="G4211" s="10"/>
      <c r="H4211" s="10"/>
      <c r="I4211" s="10"/>
      <c r="J4211" s="10"/>
      <c r="K4211" s="10"/>
      <c r="L4211" s="10"/>
      <c r="M4211" s="10"/>
    </row>
    <row r="4212" spans="1:54" x14ac:dyDescent="0.55000000000000004">
      <c r="A4212" s="10" t="s">
        <v>962</v>
      </c>
      <c r="B4212" s="35">
        <v>42319</v>
      </c>
      <c r="C4212" t="s">
        <v>961</v>
      </c>
      <c r="E4212" s="10">
        <v>412.68</v>
      </c>
      <c r="F4212" s="10">
        <v>0.12</v>
      </c>
      <c r="G4212" s="10">
        <v>0.19</v>
      </c>
      <c r="H4212" s="10">
        <v>0.19</v>
      </c>
      <c r="I4212" s="10">
        <v>0.23</v>
      </c>
      <c r="J4212" s="10">
        <v>0.22</v>
      </c>
      <c r="K4212" s="10">
        <v>0.28999999999999998</v>
      </c>
      <c r="L4212" s="10">
        <v>0.28999999999999998</v>
      </c>
      <c r="M4212" s="10"/>
    </row>
    <row r="4213" spans="1:54" x14ac:dyDescent="0.55000000000000004">
      <c r="A4213" s="10" t="s">
        <v>962</v>
      </c>
      <c r="B4213" s="35">
        <v>42320</v>
      </c>
      <c r="C4213" t="s">
        <v>961</v>
      </c>
      <c r="E4213" s="10">
        <v>410.91</v>
      </c>
      <c r="F4213" s="10">
        <v>0.12</v>
      </c>
      <c r="G4213" s="10">
        <v>0.19</v>
      </c>
      <c r="H4213" s="10">
        <v>0.19</v>
      </c>
      <c r="I4213" s="10">
        <v>0.22</v>
      </c>
      <c r="J4213" s="10">
        <v>0.22</v>
      </c>
      <c r="K4213" s="10">
        <v>0.28999999999999998</v>
      </c>
      <c r="L4213" s="10">
        <v>0.28999999999999998</v>
      </c>
      <c r="M4213" s="10"/>
      <c r="AC4213">
        <v>0.46</v>
      </c>
    </row>
    <row r="4214" spans="1:54" x14ac:dyDescent="0.55000000000000004">
      <c r="A4214" s="10" t="s">
        <v>962</v>
      </c>
      <c r="B4214" s="35">
        <v>42321</v>
      </c>
      <c r="C4214" t="s">
        <v>961</v>
      </c>
      <c r="E4214" s="10">
        <v>409.33</v>
      </c>
      <c r="F4214" s="10">
        <v>0.12</v>
      </c>
      <c r="G4214" s="10">
        <v>0.19</v>
      </c>
      <c r="H4214" s="10">
        <v>0.19</v>
      </c>
      <c r="I4214" s="10">
        <v>0.22</v>
      </c>
      <c r="J4214" s="10">
        <v>0.22</v>
      </c>
      <c r="K4214" s="10">
        <v>0.28999999999999998</v>
      </c>
      <c r="L4214" s="10">
        <v>0.28999999999999998</v>
      </c>
      <c r="M4214" s="10"/>
    </row>
    <row r="4215" spans="1:54" x14ac:dyDescent="0.55000000000000004">
      <c r="A4215" s="10" t="s">
        <v>962</v>
      </c>
      <c r="B4215" s="35">
        <v>42322</v>
      </c>
      <c r="C4215" t="s">
        <v>961</v>
      </c>
      <c r="E4215" s="10">
        <v>407.22</v>
      </c>
      <c r="F4215" s="10">
        <v>0.12</v>
      </c>
      <c r="G4215" s="10">
        <v>0.19</v>
      </c>
      <c r="H4215" s="10">
        <v>0.19</v>
      </c>
      <c r="I4215" s="10">
        <v>0.22</v>
      </c>
      <c r="J4215" s="10">
        <v>0.22</v>
      </c>
      <c r="K4215" s="10">
        <v>0.28999999999999998</v>
      </c>
      <c r="L4215" s="10">
        <v>0.28999999999999998</v>
      </c>
      <c r="M4215" s="10"/>
    </row>
    <row r="4216" spans="1:54" x14ac:dyDescent="0.55000000000000004">
      <c r="A4216" s="10" t="s">
        <v>962</v>
      </c>
      <c r="B4216" s="35">
        <v>42323</v>
      </c>
      <c r="C4216" t="s">
        <v>961</v>
      </c>
      <c r="E4216" s="10">
        <v>404.93</v>
      </c>
      <c r="F4216" s="10">
        <v>0.12</v>
      </c>
      <c r="G4216" s="10">
        <v>0.19</v>
      </c>
      <c r="H4216" s="10">
        <v>0.19</v>
      </c>
      <c r="I4216" s="10">
        <v>0.22</v>
      </c>
      <c r="J4216" s="10">
        <v>0.22</v>
      </c>
      <c r="K4216" s="10">
        <v>0.28000000000000003</v>
      </c>
      <c r="L4216" s="10">
        <v>0.28999999999999998</v>
      </c>
      <c r="M4216" s="10"/>
    </row>
    <row r="4217" spans="1:54" x14ac:dyDescent="0.55000000000000004">
      <c r="A4217" s="10" t="s">
        <v>962</v>
      </c>
      <c r="B4217" s="35">
        <v>42324</v>
      </c>
      <c r="C4217" t="s">
        <v>961</v>
      </c>
      <c r="E4217" s="10">
        <v>403.23</v>
      </c>
      <c r="F4217" s="10">
        <v>0.12</v>
      </c>
      <c r="G4217" s="10">
        <v>0.18</v>
      </c>
      <c r="H4217" s="10">
        <v>0.18</v>
      </c>
      <c r="I4217" s="10">
        <v>0.22</v>
      </c>
      <c r="J4217" s="10">
        <v>0.22</v>
      </c>
      <c r="K4217" s="10">
        <v>0.28000000000000003</v>
      </c>
      <c r="L4217" s="10">
        <v>0.28999999999999998</v>
      </c>
      <c r="M4217" s="10"/>
    </row>
    <row r="4218" spans="1:54" x14ac:dyDescent="0.55000000000000004">
      <c r="A4218" s="10" t="s">
        <v>962</v>
      </c>
      <c r="B4218" s="35">
        <v>42325</v>
      </c>
      <c r="C4218" t="s">
        <v>961</v>
      </c>
      <c r="E4218" s="10">
        <v>401.09</v>
      </c>
      <c r="F4218" s="10">
        <v>0.11</v>
      </c>
      <c r="G4218" s="10">
        <v>0.18</v>
      </c>
      <c r="H4218" s="10">
        <v>0.18</v>
      </c>
      <c r="I4218" s="10">
        <v>0.21</v>
      </c>
      <c r="J4218" s="10">
        <v>0.22</v>
      </c>
      <c r="K4218" s="10">
        <v>0.28000000000000003</v>
      </c>
      <c r="L4218" s="10">
        <v>0.28999999999999998</v>
      </c>
      <c r="M4218" s="10"/>
      <c r="AC4218">
        <v>0.54</v>
      </c>
      <c r="AI4218" s="10"/>
    </row>
    <row r="4219" spans="1:54" x14ac:dyDescent="0.55000000000000004">
      <c r="A4219" s="10" t="s">
        <v>962</v>
      </c>
      <c r="B4219" s="35">
        <v>42326</v>
      </c>
      <c r="C4219" t="s">
        <v>961</v>
      </c>
      <c r="E4219" s="10">
        <v>399.31</v>
      </c>
      <c r="F4219" s="10">
        <v>0.11</v>
      </c>
      <c r="G4219" s="10">
        <v>0.18</v>
      </c>
      <c r="H4219" s="10">
        <v>0.18</v>
      </c>
      <c r="I4219" s="10">
        <v>0.21</v>
      </c>
      <c r="J4219" s="10">
        <v>0.22</v>
      </c>
      <c r="K4219" s="10">
        <v>0.28000000000000003</v>
      </c>
      <c r="L4219" s="10">
        <v>0.28999999999999998</v>
      </c>
      <c r="M4219" s="10"/>
      <c r="Q4219">
        <v>2.91</v>
      </c>
      <c r="AF4219">
        <v>32.67</v>
      </c>
      <c r="AJ4219">
        <v>0.03</v>
      </c>
      <c r="AK4219">
        <v>1.75</v>
      </c>
      <c r="AL4219">
        <v>58.99</v>
      </c>
      <c r="AX4219">
        <v>0</v>
      </c>
      <c r="AY4219">
        <v>0.01</v>
      </c>
      <c r="AZ4219">
        <v>1.1599999999999999</v>
      </c>
      <c r="BB4219">
        <v>126.51</v>
      </c>
    </row>
    <row r="4220" spans="1:54" x14ac:dyDescent="0.55000000000000004">
      <c r="A4220" s="10" t="s">
        <v>962</v>
      </c>
      <c r="B4220" s="35">
        <v>42327</v>
      </c>
      <c r="C4220" t="s">
        <v>961</v>
      </c>
      <c r="E4220" s="10">
        <v>397.64</v>
      </c>
      <c r="F4220" s="10">
        <v>0.11</v>
      </c>
      <c r="G4220" s="10">
        <v>0.18</v>
      </c>
      <c r="H4220" s="10">
        <v>0.18</v>
      </c>
      <c r="I4220" s="10">
        <v>0.21</v>
      </c>
      <c r="J4220" s="10">
        <v>0.22</v>
      </c>
      <c r="K4220" s="10">
        <v>0.28000000000000003</v>
      </c>
      <c r="L4220" s="10">
        <v>0.28999999999999998</v>
      </c>
      <c r="M4220" s="10"/>
      <c r="R4220">
        <v>188.77</v>
      </c>
      <c r="S4220">
        <v>0</v>
      </c>
      <c r="AI4220">
        <v>1.02</v>
      </c>
    </row>
    <row r="4221" spans="1:54" x14ac:dyDescent="0.55000000000000004">
      <c r="A4221" s="10" t="s">
        <v>962</v>
      </c>
      <c r="B4221" s="35">
        <v>42328</v>
      </c>
      <c r="C4221" t="s">
        <v>961</v>
      </c>
      <c r="E4221" s="10">
        <v>431.47</v>
      </c>
      <c r="F4221" s="10">
        <v>0.27</v>
      </c>
      <c r="G4221" s="10">
        <v>0.2</v>
      </c>
      <c r="H4221" s="10">
        <v>0.2</v>
      </c>
      <c r="I4221" s="10">
        <v>0.21</v>
      </c>
      <c r="J4221" s="10">
        <v>0.21</v>
      </c>
      <c r="K4221" s="10">
        <v>0.28000000000000003</v>
      </c>
      <c r="L4221" s="10">
        <v>0.28999999999999998</v>
      </c>
      <c r="M4221" s="10"/>
      <c r="AB4221">
        <v>8.4</v>
      </c>
      <c r="AG4221">
        <v>1.75</v>
      </c>
      <c r="AH4221">
        <v>8.25</v>
      </c>
    </row>
    <row r="4222" spans="1:54" x14ac:dyDescent="0.55000000000000004">
      <c r="A4222" t="s">
        <v>962</v>
      </c>
      <c r="B4222" s="32">
        <v>42328</v>
      </c>
      <c r="C4222" t="s">
        <v>961</v>
      </c>
      <c r="E4222" s="10"/>
      <c r="F4222" s="10"/>
      <c r="G4222" s="10"/>
      <c r="H4222" s="10"/>
      <c r="I4222" s="10"/>
      <c r="J4222" s="10"/>
      <c r="K4222" s="10"/>
      <c r="L4222" s="10"/>
      <c r="M4222" s="10"/>
    </row>
    <row r="4223" spans="1:54" x14ac:dyDescent="0.55000000000000004">
      <c r="A4223" s="10" t="s">
        <v>962</v>
      </c>
      <c r="B4223" s="35">
        <v>42329</v>
      </c>
      <c r="C4223" t="s">
        <v>961</v>
      </c>
      <c r="E4223" s="10">
        <v>426</v>
      </c>
      <c r="F4223" s="10">
        <v>0.24</v>
      </c>
      <c r="G4223" s="10">
        <v>0.2</v>
      </c>
      <c r="H4223" s="10">
        <v>0.2</v>
      </c>
      <c r="I4223" s="10">
        <v>0.21</v>
      </c>
      <c r="J4223" s="10">
        <v>0.21</v>
      </c>
      <c r="K4223" s="10">
        <v>0.28000000000000003</v>
      </c>
      <c r="L4223" s="10">
        <v>0.28999999999999998</v>
      </c>
      <c r="M4223" s="10"/>
    </row>
    <row r="4224" spans="1:54" x14ac:dyDescent="0.55000000000000004">
      <c r="A4224" s="10" t="s">
        <v>962</v>
      </c>
      <c r="B4224" s="35">
        <v>42330</v>
      </c>
      <c r="C4224" t="s">
        <v>961</v>
      </c>
      <c r="E4224" s="10">
        <v>422.11</v>
      </c>
      <c r="F4224" s="10">
        <v>0.21</v>
      </c>
      <c r="G4224" s="10">
        <v>0.2</v>
      </c>
      <c r="H4224" s="10">
        <v>0.2</v>
      </c>
      <c r="I4224" s="10">
        <v>0.21</v>
      </c>
      <c r="J4224" s="10">
        <v>0.21</v>
      </c>
      <c r="K4224" s="10">
        <v>0.28000000000000003</v>
      </c>
      <c r="L4224" s="10">
        <v>0.28999999999999998</v>
      </c>
      <c r="M4224" s="10"/>
    </row>
    <row r="4225" spans="1:54" x14ac:dyDescent="0.55000000000000004">
      <c r="A4225" s="10" t="s">
        <v>962</v>
      </c>
      <c r="B4225" s="35">
        <v>42331</v>
      </c>
      <c r="C4225" t="s">
        <v>961</v>
      </c>
      <c r="E4225" s="10">
        <v>419.07</v>
      </c>
      <c r="F4225" s="10">
        <v>0.2</v>
      </c>
      <c r="G4225" s="10">
        <v>0.2</v>
      </c>
      <c r="H4225" s="10">
        <v>0.2</v>
      </c>
      <c r="I4225" s="10">
        <v>0.21</v>
      </c>
      <c r="J4225" s="10">
        <v>0.21</v>
      </c>
      <c r="K4225" s="10">
        <v>0.28000000000000003</v>
      </c>
      <c r="L4225" s="10">
        <v>0.28999999999999998</v>
      </c>
      <c r="M4225" s="10"/>
      <c r="AC4225">
        <v>0.43</v>
      </c>
    </row>
    <row r="4226" spans="1:54" x14ac:dyDescent="0.55000000000000004">
      <c r="A4226" s="10" t="s">
        <v>962</v>
      </c>
      <c r="B4226" s="35">
        <v>42332</v>
      </c>
      <c r="C4226" t="s">
        <v>961</v>
      </c>
      <c r="E4226" s="10">
        <v>415.43</v>
      </c>
      <c r="F4226" s="10">
        <v>0.18</v>
      </c>
      <c r="G4226" s="10">
        <v>0.2</v>
      </c>
      <c r="H4226" s="10">
        <v>0.2</v>
      </c>
      <c r="I4226" s="10">
        <v>0.21</v>
      </c>
      <c r="J4226" s="10">
        <v>0.21</v>
      </c>
      <c r="K4226" s="10">
        <v>0.28000000000000003</v>
      </c>
      <c r="L4226" s="10">
        <v>0.28999999999999998</v>
      </c>
      <c r="M4226" s="10"/>
    </row>
    <row r="4227" spans="1:54" x14ac:dyDescent="0.55000000000000004">
      <c r="A4227" s="10" t="s">
        <v>962</v>
      </c>
      <c r="B4227" s="35">
        <v>42333</v>
      </c>
      <c r="C4227" t="s">
        <v>961</v>
      </c>
      <c r="E4227" s="10">
        <v>411.77</v>
      </c>
      <c r="F4227" s="10">
        <v>0.17</v>
      </c>
      <c r="G4227" s="10">
        <v>0.2</v>
      </c>
      <c r="H4227" s="10">
        <v>0.2</v>
      </c>
      <c r="I4227" s="10">
        <v>0.21</v>
      </c>
      <c r="J4227" s="10">
        <v>0.21</v>
      </c>
      <c r="K4227" s="10">
        <v>0.28000000000000003</v>
      </c>
      <c r="L4227" s="10">
        <v>0.28999999999999998</v>
      </c>
      <c r="M4227" s="10"/>
      <c r="AB4227">
        <v>8.4</v>
      </c>
      <c r="AG4227">
        <v>2.0499999999999998</v>
      </c>
      <c r="AH4227">
        <v>8.4</v>
      </c>
    </row>
    <row r="4228" spans="1:54" x14ac:dyDescent="0.55000000000000004">
      <c r="A4228" t="s">
        <v>962</v>
      </c>
      <c r="B4228" s="32">
        <v>42333</v>
      </c>
      <c r="C4228" t="s">
        <v>961</v>
      </c>
      <c r="E4228" s="10"/>
      <c r="F4228" s="10"/>
      <c r="G4228" s="10"/>
      <c r="H4228" s="10"/>
      <c r="I4228" s="10"/>
      <c r="J4228" s="10"/>
      <c r="K4228" s="10"/>
      <c r="L4228" s="10"/>
      <c r="M4228" s="10"/>
    </row>
    <row r="4229" spans="1:54" x14ac:dyDescent="0.55000000000000004">
      <c r="A4229" s="10" t="s">
        <v>962</v>
      </c>
      <c r="B4229" s="35">
        <v>42334</v>
      </c>
      <c r="C4229" t="s">
        <v>961</v>
      </c>
      <c r="E4229" s="10">
        <v>407.89</v>
      </c>
      <c r="F4229" s="10">
        <v>0.15</v>
      </c>
      <c r="G4229" s="10">
        <v>0.19</v>
      </c>
      <c r="H4229" s="10">
        <v>0.19</v>
      </c>
      <c r="I4229" s="10">
        <v>0.21</v>
      </c>
      <c r="J4229" s="10">
        <v>0.21</v>
      </c>
      <c r="K4229" s="10">
        <v>0.28000000000000003</v>
      </c>
      <c r="L4229" s="10">
        <v>0.28999999999999998</v>
      </c>
      <c r="M4229" s="10"/>
    </row>
    <row r="4230" spans="1:54" x14ac:dyDescent="0.55000000000000004">
      <c r="A4230" s="10" t="s">
        <v>962</v>
      </c>
      <c r="B4230" s="35">
        <v>42335</v>
      </c>
      <c r="C4230" t="s">
        <v>961</v>
      </c>
      <c r="E4230" s="10">
        <v>404.02</v>
      </c>
      <c r="F4230" s="10">
        <v>0.14000000000000001</v>
      </c>
      <c r="G4230" s="10">
        <v>0.19</v>
      </c>
      <c r="H4230" s="10">
        <v>0.19</v>
      </c>
      <c r="I4230" s="10">
        <v>0.21</v>
      </c>
      <c r="J4230" s="10">
        <v>0.21</v>
      </c>
      <c r="K4230" s="10">
        <v>0.28000000000000003</v>
      </c>
      <c r="L4230" s="10">
        <v>0.28999999999999998</v>
      </c>
      <c r="M4230" s="10"/>
    </row>
    <row r="4231" spans="1:54" x14ac:dyDescent="0.55000000000000004">
      <c r="A4231" s="10" t="s">
        <v>962</v>
      </c>
      <c r="B4231" s="35">
        <v>42336</v>
      </c>
      <c r="C4231" t="s">
        <v>961</v>
      </c>
      <c r="E4231" s="10">
        <v>401.48</v>
      </c>
      <c r="F4231" s="10">
        <v>0.13</v>
      </c>
      <c r="G4231" s="10">
        <v>0.19</v>
      </c>
      <c r="H4231" s="10">
        <v>0.19</v>
      </c>
      <c r="I4231" s="10">
        <v>0.21</v>
      </c>
      <c r="J4231" s="10">
        <v>0.21</v>
      </c>
      <c r="K4231" s="10">
        <v>0.28000000000000003</v>
      </c>
      <c r="L4231" s="10">
        <v>0.28999999999999998</v>
      </c>
      <c r="M4231" s="10"/>
    </row>
    <row r="4232" spans="1:54" x14ac:dyDescent="0.55000000000000004">
      <c r="A4232" s="10" t="s">
        <v>962</v>
      </c>
      <c r="B4232" s="35">
        <v>42337</v>
      </c>
      <c r="C4232" t="s">
        <v>961</v>
      </c>
      <c r="E4232" s="10">
        <v>397.86</v>
      </c>
      <c r="F4232" s="10">
        <v>0.13</v>
      </c>
      <c r="G4232" s="10">
        <v>0.18</v>
      </c>
      <c r="H4232" s="10">
        <v>0.18</v>
      </c>
      <c r="I4232" s="10">
        <v>0.21</v>
      </c>
      <c r="J4232" s="10">
        <v>0.21</v>
      </c>
      <c r="K4232" s="10">
        <v>0.28000000000000003</v>
      </c>
      <c r="L4232" s="10">
        <v>0.28999999999999998</v>
      </c>
      <c r="M4232" s="10"/>
    </row>
    <row r="4233" spans="1:54" x14ac:dyDescent="0.55000000000000004">
      <c r="A4233" s="10" t="s">
        <v>962</v>
      </c>
      <c r="B4233" s="35">
        <v>42338</v>
      </c>
      <c r="C4233" t="s">
        <v>961</v>
      </c>
      <c r="E4233" s="10">
        <v>395.6</v>
      </c>
      <c r="F4233" s="10">
        <v>0.12</v>
      </c>
      <c r="G4233" s="10">
        <v>0.18</v>
      </c>
      <c r="H4233" s="10">
        <v>0.18</v>
      </c>
      <c r="I4233" s="10">
        <v>0.21</v>
      </c>
      <c r="J4233" s="10">
        <v>0.21</v>
      </c>
      <c r="K4233" s="10">
        <v>0.28000000000000003</v>
      </c>
      <c r="L4233" s="10">
        <v>0.28999999999999998</v>
      </c>
      <c r="M4233" s="10"/>
      <c r="AC4233">
        <v>0.4</v>
      </c>
    </row>
    <row r="4234" spans="1:54" x14ac:dyDescent="0.55000000000000004">
      <c r="A4234" s="10" t="s">
        <v>962</v>
      </c>
      <c r="B4234" s="35">
        <v>42339</v>
      </c>
      <c r="C4234" t="s">
        <v>961</v>
      </c>
      <c r="E4234" s="10">
        <v>393.8</v>
      </c>
      <c r="F4234" s="10">
        <v>0.12</v>
      </c>
      <c r="G4234" s="10">
        <v>0.18</v>
      </c>
      <c r="H4234" s="10">
        <v>0.18</v>
      </c>
      <c r="I4234" s="10">
        <v>0.2</v>
      </c>
      <c r="J4234" s="10">
        <v>0.21</v>
      </c>
      <c r="K4234" s="10">
        <v>0.28000000000000003</v>
      </c>
      <c r="L4234" s="10">
        <v>0.28999999999999998</v>
      </c>
      <c r="M4234" s="10"/>
      <c r="AI4234" s="10"/>
    </row>
    <row r="4235" spans="1:54" x14ac:dyDescent="0.55000000000000004">
      <c r="A4235" s="10" t="s">
        <v>962</v>
      </c>
      <c r="B4235" s="35">
        <v>42340</v>
      </c>
      <c r="C4235" t="s">
        <v>961</v>
      </c>
      <c r="E4235" s="10">
        <v>392.19</v>
      </c>
      <c r="F4235" s="10">
        <v>0.12</v>
      </c>
      <c r="G4235" s="10">
        <v>0.18</v>
      </c>
      <c r="H4235" s="10">
        <v>0.18</v>
      </c>
      <c r="I4235" s="10">
        <v>0.2</v>
      </c>
      <c r="J4235" s="10">
        <v>0.21</v>
      </c>
      <c r="K4235" s="10">
        <v>0.28000000000000003</v>
      </c>
      <c r="L4235" s="10">
        <v>0.28999999999999998</v>
      </c>
      <c r="M4235" s="10"/>
      <c r="Q4235">
        <v>2.65</v>
      </c>
      <c r="AB4235">
        <v>8.4</v>
      </c>
      <c r="AD4235" s="47">
        <f>AE4235/AF4235</f>
        <v>1.1325429127588039E-2</v>
      </c>
      <c r="AE4235">
        <v>0.64</v>
      </c>
      <c r="AF4235">
        <v>56.51</v>
      </c>
      <c r="AG4235">
        <v>3.05</v>
      </c>
      <c r="AH4235">
        <v>8.4</v>
      </c>
      <c r="AJ4235">
        <v>0.03</v>
      </c>
      <c r="AK4235">
        <v>1.23</v>
      </c>
      <c r="AL4235">
        <v>44.52</v>
      </c>
      <c r="AX4235">
        <v>0</v>
      </c>
      <c r="AY4235">
        <v>0.01</v>
      </c>
      <c r="AZ4235">
        <v>1.36</v>
      </c>
      <c r="BB4235">
        <v>180.75</v>
      </c>
    </row>
    <row r="4236" spans="1:54" x14ac:dyDescent="0.55000000000000004">
      <c r="A4236" t="s">
        <v>962</v>
      </c>
      <c r="B4236" s="32">
        <v>42340</v>
      </c>
      <c r="C4236" t="s">
        <v>961</v>
      </c>
      <c r="E4236" s="10"/>
      <c r="F4236" s="10"/>
      <c r="G4236" s="10"/>
      <c r="H4236" s="10"/>
      <c r="I4236" s="10"/>
      <c r="J4236" s="10"/>
      <c r="K4236" s="10"/>
      <c r="L4236" s="10"/>
      <c r="M4236" s="10"/>
    </row>
    <row r="4237" spans="1:54" x14ac:dyDescent="0.55000000000000004">
      <c r="A4237" s="10" t="s">
        <v>962</v>
      </c>
      <c r="B4237" s="35">
        <v>42341</v>
      </c>
      <c r="C4237" t="s">
        <v>961</v>
      </c>
      <c r="E4237" s="10">
        <v>388.51</v>
      </c>
      <c r="F4237" s="10">
        <v>0.11</v>
      </c>
      <c r="G4237" s="10">
        <v>0.18</v>
      </c>
      <c r="H4237" s="10">
        <v>0.18</v>
      </c>
      <c r="I4237" s="10">
        <v>0.2</v>
      </c>
      <c r="J4237" s="10">
        <v>0.2</v>
      </c>
      <c r="K4237" s="10">
        <v>0.28000000000000003</v>
      </c>
      <c r="L4237" s="10">
        <v>0.28999999999999998</v>
      </c>
      <c r="M4237" s="10"/>
      <c r="R4237">
        <v>230.92</v>
      </c>
      <c r="S4237">
        <v>0</v>
      </c>
      <c r="AI4237">
        <v>0.76</v>
      </c>
    </row>
    <row r="4238" spans="1:54" x14ac:dyDescent="0.55000000000000004">
      <c r="A4238" s="10" t="s">
        <v>962</v>
      </c>
      <c r="B4238" s="35">
        <v>42342</v>
      </c>
      <c r="C4238" t="s">
        <v>961</v>
      </c>
      <c r="E4238" s="10">
        <v>386.45</v>
      </c>
      <c r="F4238" s="10">
        <v>0.11</v>
      </c>
      <c r="G4238" s="10">
        <v>0.17</v>
      </c>
      <c r="H4238" s="10">
        <v>0.17</v>
      </c>
      <c r="I4238" s="10">
        <v>0.2</v>
      </c>
      <c r="J4238" s="10">
        <v>0.2</v>
      </c>
      <c r="K4238" s="10">
        <v>0.28000000000000003</v>
      </c>
      <c r="L4238" s="10">
        <v>0.28999999999999998</v>
      </c>
      <c r="M4238" s="10"/>
      <c r="AC4238">
        <v>0.43</v>
      </c>
    </row>
    <row r="4239" spans="1:54" x14ac:dyDescent="0.55000000000000004">
      <c r="A4239" s="10" t="s">
        <v>962</v>
      </c>
      <c r="B4239" s="35">
        <v>42343</v>
      </c>
      <c r="C4239" t="s">
        <v>961</v>
      </c>
      <c r="E4239" s="10">
        <v>383.77</v>
      </c>
      <c r="F4239" s="10">
        <v>0.1</v>
      </c>
      <c r="G4239" s="10">
        <v>0.17</v>
      </c>
      <c r="H4239" s="10">
        <v>0.17</v>
      </c>
      <c r="I4239" s="10">
        <v>0.2</v>
      </c>
      <c r="J4239" s="10">
        <v>0.2</v>
      </c>
      <c r="K4239" s="10">
        <v>0.28000000000000003</v>
      </c>
      <c r="L4239" s="10">
        <v>0.28999999999999998</v>
      </c>
      <c r="M4239" s="10"/>
    </row>
    <row r="4240" spans="1:54" x14ac:dyDescent="0.55000000000000004">
      <c r="A4240" s="10" t="s">
        <v>962</v>
      </c>
      <c r="B4240" s="35">
        <v>42344</v>
      </c>
      <c r="C4240" t="s">
        <v>961</v>
      </c>
      <c r="E4240" s="10">
        <v>381.45</v>
      </c>
      <c r="F4240" s="10">
        <v>0.1</v>
      </c>
      <c r="G4240" s="10">
        <v>0.17</v>
      </c>
      <c r="H4240" s="10">
        <v>0.17</v>
      </c>
      <c r="I4240" s="10">
        <v>0.2</v>
      </c>
      <c r="J4240" s="10">
        <v>0.2</v>
      </c>
      <c r="K4240" s="10">
        <v>0.28000000000000003</v>
      </c>
      <c r="L4240" s="10">
        <v>0.28999999999999998</v>
      </c>
      <c r="M4240" s="10"/>
    </row>
    <row r="4241" spans="1:54" x14ac:dyDescent="0.55000000000000004">
      <c r="A4241" s="10" t="s">
        <v>962</v>
      </c>
      <c r="B4241" s="35">
        <v>42345</v>
      </c>
      <c r="C4241" t="s">
        <v>961</v>
      </c>
      <c r="E4241" s="10">
        <v>379.45</v>
      </c>
      <c r="F4241" s="10">
        <v>0.1</v>
      </c>
      <c r="G4241" s="10">
        <v>0.17</v>
      </c>
      <c r="H4241" s="10">
        <v>0.17</v>
      </c>
      <c r="I4241" s="10">
        <v>0.19</v>
      </c>
      <c r="J4241" s="10">
        <v>0.2</v>
      </c>
      <c r="K4241" s="10">
        <v>0.28000000000000003</v>
      </c>
      <c r="L4241" s="10">
        <v>0.28999999999999998</v>
      </c>
      <c r="M4241" s="10"/>
      <c r="AC4241">
        <v>0.35</v>
      </c>
    </row>
    <row r="4242" spans="1:54" x14ac:dyDescent="0.55000000000000004">
      <c r="A4242" s="10" t="s">
        <v>962</v>
      </c>
      <c r="B4242" s="35">
        <v>42346</v>
      </c>
      <c r="C4242" t="s">
        <v>961</v>
      </c>
      <c r="E4242" s="10">
        <v>377.51</v>
      </c>
      <c r="F4242" s="10">
        <v>0.1</v>
      </c>
      <c r="G4242" s="10">
        <v>0.17</v>
      </c>
      <c r="H4242" s="10">
        <v>0.17</v>
      </c>
      <c r="I4242" s="10">
        <v>0.19</v>
      </c>
      <c r="J4242" s="10">
        <v>0.2</v>
      </c>
      <c r="K4242" s="10">
        <v>0.28000000000000003</v>
      </c>
      <c r="L4242" s="10">
        <v>0.28999999999999998</v>
      </c>
      <c r="M4242" s="10"/>
      <c r="AB4242">
        <v>8.4</v>
      </c>
      <c r="AG4242">
        <v>4.05</v>
      </c>
      <c r="AH4242">
        <v>8.4</v>
      </c>
    </row>
    <row r="4243" spans="1:54" x14ac:dyDescent="0.55000000000000004">
      <c r="A4243" t="s">
        <v>962</v>
      </c>
      <c r="B4243" s="32">
        <v>42346</v>
      </c>
      <c r="C4243" t="s">
        <v>961</v>
      </c>
      <c r="E4243" s="10"/>
      <c r="F4243" s="10"/>
      <c r="G4243" s="10"/>
      <c r="H4243" s="10"/>
      <c r="I4243" s="10"/>
      <c r="J4243" s="10"/>
      <c r="K4243" s="10"/>
      <c r="L4243" s="10"/>
      <c r="M4243" s="10"/>
    </row>
    <row r="4244" spans="1:54" x14ac:dyDescent="0.55000000000000004">
      <c r="A4244" s="10" t="s">
        <v>962</v>
      </c>
      <c r="B4244" s="35">
        <v>42347</v>
      </c>
      <c r="C4244" t="s">
        <v>961</v>
      </c>
      <c r="E4244" s="10">
        <v>375.43</v>
      </c>
      <c r="F4244" s="10">
        <v>0.1</v>
      </c>
      <c r="G4244" s="10">
        <v>0.16</v>
      </c>
      <c r="H4244" s="10">
        <v>0.16</v>
      </c>
      <c r="I4244" s="10">
        <v>0.19</v>
      </c>
      <c r="J4244" s="10">
        <v>0.2</v>
      </c>
      <c r="K4244" s="10">
        <v>0.28000000000000003</v>
      </c>
      <c r="L4244" s="10">
        <v>0.28999999999999998</v>
      </c>
      <c r="M4244" s="10"/>
    </row>
    <row r="4245" spans="1:54" x14ac:dyDescent="0.55000000000000004">
      <c r="A4245" s="10" t="s">
        <v>962</v>
      </c>
      <c r="B4245" s="35">
        <v>42348</v>
      </c>
      <c r="C4245" t="s">
        <v>961</v>
      </c>
      <c r="E4245" s="10">
        <v>373.62</v>
      </c>
      <c r="F4245" s="10">
        <v>0.09</v>
      </c>
      <c r="G4245" s="10">
        <v>0.16</v>
      </c>
      <c r="H4245" s="10">
        <v>0.16</v>
      </c>
      <c r="I4245" s="10">
        <v>0.19</v>
      </c>
      <c r="J4245" s="10">
        <v>0.2</v>
      </c>
      <c r="K4245" s="10">
        <v>0.28000000000000003</v>
      </c>
      <c r="L4245" s="10">
        <v>0.28999999999999998</v>
      </c>
      <c r="M4245" s="10"/>
    </row>
    <row r="4246" spans="1:54" x14ac:dyDescent="0.55000000000000004">
      <c r="A4246" s="10" t="s">
        <v>962</v>
      </c>
      <c r="B4246" s="35">
        <v>42349</v>
      </c>
      <c r="C4246" t="s">
        <v>961</v>
      </c>
      <c r="E4246" s="10">
        <v>370.84</v>
      </c>
      <c r="F4246" s="10">
        <v>0.09</v>
      </c>
      <c r="G4246" s="10">
        <v>0.16</v>
      </c>
      <c r="H4246" s="10">
        <v>0.16</v>
      </c>
      <c r="I4246" s="10">
        <v>0.19</v>
      </c>
      <c r="J4246" s="10">
        <v>0.19</v>
      </c>
      <c r="K4246" s="10">
        <v>0.28000000000000003</v>
      </c>
      <c r="L4246" s="10">
        <v>0.28999999999999998</v>
      </c>
      <c r="M4246" s="10"/>
      <c r="AC4246">
        <v>0.55000000000000004</v>
      </c>
    </row>
    <row r="4247" spans="1:54" x14ac:dyDescent="0.55000000000000004">
      <c r="A4247" s="10" t="s">
        <v>962</v>
      </c>
      <c r="B4247" s="35">
        <v>42350</v>
      </c>
      <c r="C4247" t="s">
        <v>961</v>
      </c>
      <c r="E4247" s="10">
        <v>369.11</v>
      </c>
      <c r="F4247" s="10">
        <v>0.09</v>
      </c>
      <c r="G4247" s="10">
        <v>0.16</v>
      </c>
      <c r="H4247" s="10">
        <v>0.16</v>
      </c>
      <c r="I4247" s="10">
        <v>0.19</v>
      </c>
      <c r="J4247" s="10">
        <v>0.19</v>
      </c>
      <c r="K4247" s="10">
        <v>0.28000000000000003</v>
      </c>
      <c r="L4247" s="10">
        <v>0.28999999999999998</v>
      </c>
      <c r="M4247" s="10"/>
    </row>
    <row r="4248" spans="1:54" x14ac:dyDescent="0.55000000000000004">
      <c r="A4248" s="10" t="s">
        <v>962</v>
      </c>
      <c r="B4248" s="35">
        <v>42351</v>
      </c>
      <c r="C4248" t="s">
        <v>961</v>
      </c>
      <c r="E4248" s="10">
        <v>367.32</v>
      </c>
      <c r="F4248" s="10">
        <v>0.09</v>
      </c>
      <c r="G4248" s="10">
        <v>0.16</v>
      </c>
      <c r="H4248" s="10">
        <v>0.16</v>
      </c>
      <c r="I4248" s="10">
        <v>0.18</v>
      </c>
      <c r="J4248" s="10">
        <v>0.19</v>
      </c>
      <c r="K4248" s="10">
        <v>0.27</v>
      </c>
      <c r="L4248" s="10">
        <v>0.28999999999999998</v>
      </c>
      <c r="M4248" s="10"/>
      <c r="AI4248" s="10"/>
    </row>
    <row r="4249" spans="1:54" x14ac:dyDescent="0.55000000000000004">
      <c r="A4249" s="10" t="s">
        <v>962</v>
      </c>
      <c r="B4249" s="35">
        <v>42352</v>
      </c>
      <c r="C4249" t="s">
        <v>961</v>
      </c>
      <c r="E4249" s="10">
        <v>365.55</v>
      </c>
      <c r="F4249" s="10">
        <v>0.09</v>
      </c>
      <c r="G4249" s="10">
        <v>0.16</v>
      </c>
      <c r="H4249" s="10">
        <v>0.16</v>
      </c>
      <c r="I4249" s="10">
        <v>0.18</v>
      </c>
      <c r="J4249" s="10">
        <v>0.19</v>
      </c>
      <c r="K4249" s="10">
        <v>0.27</v>
      </c>
      <c r="L4249" s="10">
        <v>0.28999999999999998</v>
      </c>
      <c r="M4249" s="10"/>
      <c r="Q4249">
        <v>2.17</v>
      </c>
      <c r="AC4249">
        <v>0.38</v>
      </c>
      <c r="AD4249" s="47">
        <f>AE4249/AF4249</f>
        <v>7.8933043004899284E-3</v>
      </c>
      <c r="AE4249">
        <v>0.57999999999999996</v>
      </c>
      <c r="AF4249">
        <v>73.48</v>
      </c>
      <c r="AJ4249">
        <v>0.02</v>
      </c>
      <c r="AK4249">
        <v>0.77</v>
      </c>
      <c r="AL4249">
        <v>34.58</v>
      </c>
      <c r="AX4249">
        <v>0</v>
      </c>
      <c r="AY4249">
        <v>0.01</v>
      </c>
      <c r="AZ4249">
        <v>1.35</v>
      </c>
      <c r="BB4249">
        <v>205.72</v>
      </c>
    </row>
    <row r="4250" spans="1:54" x14ac:dyDescent="0.55000000000000004">
      <c r="A4250" s="10" t="s">
        <v>962</v>
      </c>
      <c r="B4250" s="35">
        <v>42353</v>
      </c>
      <c r="C4250" t="s">
        <v>961</v>
      </c>
      <c r="E4250" s="10">
        <v>363.21</v>
      </c>
      <c r="F4250" s="10">
        <v>0.09</v>
      </c>
      <c r="G4250" s="10">
        <v>0.16</v>
      </c>
      <c r="H4250" s="10">
        <v>0.16</v>
      </c>
      <c r="I4250" s="10">
        <v>0.18</v>
      </c>
      <c r="J4250" s="10">
        <v>0.19</v>
      </c>
      <c r="K4250" s="10">
        <v>0.27</v>
      </c>
      <c r="L4250" s="10">
        <v>0.28999999999999998</v>
      </c>
      <c r="M4250" s="10"/>
      <c r="R4250">
        <v>247.65</v>
      </c>
      <c r="S4250">
        <v>0</v>
      </c>
      <c r="AI4250">
        <v>0.51</v>
      </c>
    </row>
    <row r="4251" spans="1:54" x14ac:dyDescent="0.55000000000000004">
      <c r="A4251" s="10" t="s">
        <v>962</v>
      </c>
      <c r="B4251" s="35">
        <v>42354</v>
      </c>
      <c r="C4251" t="s">
        <v>961</v>
      </c>
      <c r="E4251" s="10">
        <v>361.47</v>
      </c>
      <c r="F4251" s="10">
        <v>0.09</v>
      </c>
      <c r="G4251" s="10">
        <v>0.15</v>
      </c>
      <c r="H4251" s="10">
        <v>0.15</v>
      </c>
      <c r="I4251" s="10">
        <v>0.18</v>
      </c>
      <c r="J4251" s="10">
        <v>0.19</v>
      </c>
      <c r="K4251" s="10">
        <v>0.27</v>
      </c>
      <c r="L4251" s="10">
        <v>0.28999999999999998</v>
      </c>
      <c r="M4251" s="10"/>
      <c r="AB4251">
        <v>8.4</v>
      </c>
      <c r="AG4251">
        <v>4.75</v>
      </c>
      <c r="AH4251">
        <v>8.4</v>
      </c>
    </row>
    <row r="4252" spans="1:54" x14ac:dyDescent="0.55000000000000004">
      <c r="A4252" t="s">
        <v>962</v>
      </c>
      <c r="B4252" s="32">
        <v>42354</v>
      </c>
      <c r="C4252" t="s">
        <v>961</v>
      </c>
      <c r="E4252" s="10"/>
      <c r="F4252" s="10"/>
      <c r="G4252" s="10"/>
      <c r="H4252" s="10"/>
      <c r="I4252" s="10"/>
      <c r="J4252" s="10"/>
      <c r="K4252" s="10"/>
      <c r="L4252" s="10"/>
      <c r="M4252" s="10"/>
    </row>
    <row r="4253" spans="1:54" x14ac:dyDescent="0.55000000000000004">
      <c r="A4253" s="10" t="s">
        <v>962</v>
      </c>
      <c r="B4253" s="35">
        <v>42355</v>
      </c>
      <c r="C4253" t="s">
        <v>961</v>
      </c>
      <c r="E4253" s="10">
        <v>360.29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0.19</v>
      </c>
      <c r="K4253" s="10">
        <v>0.27</v>
      </c>
      <c r="L4253" s="10">
        <v>0.28999999999999998</v>
      </c>
      <c r="M4253" s="10"/>
    </row>
    <row r="4254" spans="1:54" x14ac:dyDescent="0.55000000000000004">
      <c r="A4254" s="10" t="s">
        <v>962</v>
      </c>
      <c r="B4254" s="35">
        <v>42356</v>
      </c>
      <c r="C4254" t="s">
        <v>961</v>
      </c>
      <c r="E4254" s="10">
        <v>359.11</v>
      </c>
      <c r="F4254" s="10">
        <v>0.08</v>
      </c>
      <c r="G4254" s="10">
        <v>0.15</v>
      </c>
      <c r="H4254" s="10">
        <v>0.15</v>
      </c>
      <c r="I4254" s="10">
        <v>0.18</v>
      </c>
      <c r="J4254" s="10">
        <v>0.19</v>
      </c>
      <c r="K4254" s="10">
        <v>0.27</v>
      </c>
      <c r="L4254" s="10">
        <v>0.28999999999999998</v>
      </c>
      <c r="M4254" s="10"/>
    </row>
    <row r="4255" spans="1:54" x14ac:dyDescent="0.55000000000000004">
      <c r="A4255" s="10" t="s">
        <v>962</v>
      </c>
      <c r="B4255" s="35">
        <v>42357</v>
      </c>
      <c r="C4255" t="s">
        <v>961</v>
      </c>
      <c r="E4255" s="10">
        <v>357.61</v>
      </c>
      <c r="F4255" s="10">
        <v>0.08</v>
      </c>
      <c r="G4255" s="10">
        <v>0.15</v>
      </c>
      <c r="H4255" s="10">
        <v>0.15</v>
      </c>
      <c r="I4255" s="10">
        <v>0.18</v>
      </c>
      <c r="J4255" s="10">
        <v>0.19</v>
      </c>
      <c r="K4255" s="10">
        <v>0.27</v>
      </c>
      <c r="L4255" s="10">
        <v>0.28999999999999998</v>
      </c>
      <c r="M4255" s="10"/>
    </row>
    <row r="4256" spans="1:54" x14ac:dyDescent="0.55000000000000004">
      <c r="A4256" s="10" t="s">
        <v>962</v>
      </c>
      <c r="B4256" s="35">
        <v>42358</v>
      </c>
      <c r="C4256" t="s">
        <v>961</v>
      </c>
      <c r="E4256" s="10">
        <v>356.36</v>
      </c>
      <c r="F4256" s="10">
        <v>0.08</v>
      </c>
      <c r="G4256" s="10">
        <v>0.15</v>
      </c>
      <c r="H4256" s="10">
        <v>0.15</v>
      </c>
      <c r="I4256" s="10">
        <v>0.18</v>
      </c>
      <c r="J4256" s="10">
        <v>0.19</v>
      </c>
      <c r="K4256" s="10">
        <v>0.27</v>
      </c>
      <c r="L4256" s="10">
        <v>0.28999999999999998</v>
      </c>
      <c r="M4256" s="10"/>
    </row>
    <row r="4257" spans="1:34" x14ac:dyDescent="0.55000000000000004">
      <c r="A4257" s="10" t="s">
        <v>962</v>
      </c>
      <c r="B4257" s="35">
        <v>42359</v>
      </c>
      <c r="C4257" t="s">
        <v>961</v>
      </c>
      <c r="E4257" s="10">
        <v>355.24</v>
      </c>
      <c r="F4257" s="10">
        <v>0.08</v>
      </c>
      <c r="G4257" s="10">
        <v>0.15</v>
      </c>
      <c r="H4257" s="10">
        <v>0.15</v>
      </c>
      <c r="I4257" s="10">
        <v>0.18</v>
      </c>
      <c r="J4257" s="10">
        <v>0.19</v>
      </c>
      <c r="K4257" s="10">
        <v>0.27</v>
      </c>
      <c r="L4257" s="10">
        <v>0.28999999999999998</v>
      </c>
      <c r="M4257" s="10"/>
      <c r="AC4257">
        <v>0.35</v>
      </c>
    </row>
    <row r="4258" spans="1:34" x14ac:dyDescent="0.55000000000000004">
      <c r="A4258" s="10" t="s">
        <v>962</v>
      </c>
      <c r="B4258" s="35">
        <v>42360</v>
      </c>
      <c r="C4258" t="s">
        <v>961</v>
      </c>
      <c r="E4258" s="10">
        <v>353.22</v>
      </c>
      <c r="F4258" s="10">
        <v>0.08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0.27</v>
      </c>
      <c r="L4258" s="10">
        <v>0.28999999999999998</v>
      </c>
      <c r="M4258" s="10"/>
      <c r="AB4258">
        <v>8.4</v>
      </c>
      <c r="AG4258">
        <v>5.2</v>
      </c>
      <c r="AH4258">
        <v>8.4</v>
      </c>
    </row>
    <row r="4259" spans="1:34" x14ac:dyDescent="0.55000000000000004">
      <c r="A4259" t="s">
        <v>962</v>
      </c>
      <c r="B4259" s="32">
        <v>42360</v>
      </c>
      <c r="C4259" t="s">
        <v>961</v>
      </c>
      <c r="E4259" s="10"/>
      <c r="F4259" s="10"/>
      <c r="G4259" s="10"/>
      <c r="H4259" s="10"/>
      <c r="I4259" s="10"/>
      <c r="J4259" s="10"/>
      <c r="K4259" s="10"/>
      <c r="L4259" s="10"/>
      <c r="M4259" s="10"/>
    </row>
    <row r="4260" spans="1:34" x14ac:dyDescent="0.55000000000000004">
      <c r="A4260" s="10" t="s">
        <v>962</v>
      </c>
      <c r="B4260" s="35">
        <v>42361</v>
      </c>
      <c r="C4260" t="s">
        <v>961</v>
      </c>
      <c r="E4260" s="10">
        <v>352.19</v>
      </c>
      <c r="F4260" s="10">
        <v>0.08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0.27</v>
      </c>
      <c r="L4260" s="10">
        <v>0.28999999999999998</v>
      </c>
      <c r="M4260" s="10"/>
    </row>
    <row r="4261" spans="1:34" x14ac:dyDescent="0.55000000000000004">
      <c r="A4261" s="10" t="s">
        <v>962</v>
      </c>
      <c r="B4261" s="35">
        <v>42362</v>
      </c>
      <c r="C4261" t="s">
        <v>961</v>
      </c>
      <c r="E4261" s="10">
        <v>350.8</v>
      </c>
      <c r="F4261" s="10">
        <v>0.08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0.27</v>
      </c>
      <c r="L4261" s="10">
        <v>0.28999999999999998</v>
      </c>
      <c r="M4261" s="10"/>
    </row>
    <row r="4262" spans="1:34" x14ac:dyDescent="0.55000000000000004">
      <c r="A4262" s="10" t="s">
        <v>962</v>
      </c>
      <c r="B4262" s="35">
        <v>42363</v>
      </c>
      <c r="C4262" t="s">
        <v>961</v>
      </c>
      <c r="E4262" s="10">
        <v>364.31</v>
      </c>
      <c r="F4262" s="10">
        <v>0.16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0.27</v>
      </c>
      <c r="L4262" s="10">
        <v>0.28999999999999998</v>
      </c>
      <c r="M4262" s="10"/>
    </row>
    <row r="4263" spans="1:34" x14ac:dyDescent="0.55000000000000004">
      <c r="A4263" s="10" t="s">
        <v>962</v>
      </c>
      <c r="B4263" s="35">
        <v>42364</v>
      </c>
      <c r="C4263" t="s">
        <v>961</v>
      </c>
      <c r="E4263" s="10">
        <v>362.9</v>
      </c>
      <c r="F4263" s="10">
        <v>0.15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0.27</v>
      </c>
      <c r="L4263" s="10">
        <v>0.28999999999999998</v>
      </c>
      <c r="M4263" s="10"/>
    </row>
    <row r="4264" spans="1:34" x14ac:dyDescent="0.55000000000000004">
      <c r="A4264" s="10" t="s">
        <v>962</v>
      </c>
      <c r="B4264" s="35">
        <v>42365</v>
      </c>
      <c r="C4264" t="s">
        <v>961</v>
      </c>
      <c r="E4264" s="10">
        <v>361.88</v>
      </c>
      <c r="F4264" s="10">
        <v>0.14000000000000001</v>
      </c>
      <c r="G4264" s="10">
        <v>0.15</v>
      </c>
      <c r="H4264" s="10">
        <v>0.15</v>
      </c>
      <c r="I4264" s="10">
        <v>0.17</v>
      </c>
      <c r="J4264" s="10">
        <v>0.18</v>
      </c>
      <c r="K4264" s="10">
        <v>0.27</v>
      </c>
      <c r="L4264" s="10">
        <v>0.28999999999999998</v>
      </c>
      <c r="M4264" s="10"/>
    </row>
    <row r="4265" spans="1:34" x14ac:dyDescent="0.55000000000000004">
      <c r="A4265" s="10" t="s">
        <v>962</v>
      </c>
      <c r="B4265" s="35">
        <v>42366</v>
      </c>
      <c r="C4265" t="s">
        <v>961</v>
      </c>
      <c r="E4265" s="10">
        <v>360.95</v>
      </c>
      <c r="F4265" s="10">
        <v>0.13</v>
      </c>
      <c r="G4265" s="10">
        <v>0.15</v>
      </c>
      <c r="H4265" s="10">
        <v>0.15</v>
      </c>
      <c r="I4265" s="10">
        <v>0.17</v>
      </c>
      <c r="J4265" s="10">
        <v>0.18</v>
      </c>
      <c r="K4265" s="10">
        <v>0.26</v>
      </c>
      <c r="L4265" s="10">
        <v>0.28999999999999998</v>
      </c>
      <c r="M4265" s="10"/>
    </row>
    <row r="4266" spans="1:34" x14ac:dyDescent="0.55000000000000004">
      <c r="A4266" s="10" t="s">
        <v>962</v>
      </c>
      <c r="B4266" s="35">
        <v>42367</v>
      </c>
      <c r="C4266" t="s">
        <v>961</v>
      </c>
      <c r="E4266" s="10">
        <v>360.29</v>
      </c>
      <c r="F4266" s="10">
        <v>0.13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0.28999999999999998</v>
      </c>
      <c r="M4266" s="10"/>
    </row>
    <row r="4267" spans="1:34" x14ac:dyDescent="0.55000000000000004">
      <c r="A4267" s="10" t="s">
        <v>962</v>
      </c>
      <c r="B4267" s="35">
        <v>42368</v>
      </c>
      <c r="C4267" t="s">
        <v>961</v>
      </c>
      <c r="E4267" s="10">
        <v>359.44</v>
      </c>
      <c r="F4267" s="10">
        <v>0.12</v>
      </c>
      <c r="G4267" s="10">
        <v>0.15</v>
      </c>
      <c r="H4267" s="10">
        <v>0.15</v>
      </c>
      <c r="I4267" s="10">
        <v>0.18</v>
      </c>
      <c r="J4267" s="10">
        <v>0.18</v>
      </c>
      <c r="K4267" s="10">
        <v>0.26</v>
      </c>
      <c r="L4267" s="10">
        <v>0.28999999999999998</v>
      </c>
      <c r="M4267" s="10"/>
      <c r="AB4267">
        <v>8.4</v>
      </c>
      <c r="AC4267">
        <v>0.45</v>
      </c>
      <c r="AG4267">
        <v>6</v>
      </c>
      <c r="AH4267">
        <v>8.4</v>
      </c>
    </row>
    <row r="4268" spans="1:34" x14ac:dyDescent="0.55000000000000004">
      <c r="A4268" t="s">
        <v>962</v>
      </c>
      <c r="B4268" s="32">
        <v>42368</v>
      </c>
      <c r="C4268" t="s">
        <v>961</v>
      </c>
      <c r="E4268" s="10"/>
      <c r="F4268" s="10"/>
      <c r="G4268" s="10"/>
      <c r="H4268" s="10"/>
      <c r="I4268" s="10"/>
      <c r="J4268" s="10"/>
      <c r="K4268" s="10"/>
      <c r="L4268" s="10"/>
      <c r="M4268" s="10"/>
    </row>
    <row r="4269" spans="1:34" x14ac:dyDescent="0.55000000000000004">
      <c r="A4269" s="10" t="s">
        <v>962</v>
      </c>
      <c r="B4269" s="35">
        <v>42369</v>
      </c>
      <c r="C4269" t="s">
        <v>961</v>
      </c>
      <c r="E4269" s="10">
        <v>358.02</v>
      </c>
      <c r="F4269" s="10">
        <v>0.12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0.28999999999999998</v>
      </c>
      <c r="M4269" s="10"/>
    </row>
    <row r="4270" spans="1:34" x14ac:dyDescent="0.55000000000000004">
      <c r="A4270" s="10" t="s">
        <v>962</v>
      </c>
      <c r="B4270" s="35">
        <v>42370</v>
      </c>
      <c r="C4270" t="s">
        <v>961</v>
      </c>
      <c r="E4270" s="10">
        <v>357.5</v>
      </c>
      <c r="F4270" s="10">
        <v>0.11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0.28999999999999998</v>
      </c>
      <c r="M4270" s="10"/>
    </row>
    <row r="4271" spans="1:34" x14ac:dyDescent="0.55000000000000004">
      <c r="A4271" s="10" t="s">
        <v>962</v>
      </c>
      <c r="B4271" s="35">
        <v>42371</v>
      </c>
      <c r="C4271" t="s">
        <v>961</v>
      </c>
      <c r="E4271" s="10">
        <v>356.8</v>
      </c>
      <c r="F4271" s="10">
        <v>0.11</v>
      </c>
      <c r="G4271" s="10">
        <v>0.15</v>
      </c>
      <c r="H4271" s="10">
        <v>0.15</v>
      </c>
      <c r="I4271" s="10">
        <v>0.18</v>
      </c>
      <c r="J4271" s="10">
        <v>0.18</v>
      </c>
      <c r="K4271" s="10">
        <v>0.26</v>
      </c>
      <c r="L4271" s="10">
        <v>0.28999999999999998</v>
      </c>
      <c r="M4271" s="10"/>
    </row>
    <row r="4272" spans="1:34" x14ac:dyDescent="0.55000000000000004">
      <c r="A4272" s="10" t="s">
        <v>962</v>
      </c>
      <c r="B4272" s="35">
        <v>42372</v>
      </c>
      <c r="C4272" t="s">
        <v>961</v>
      </c>
      <c r="E4272" s="10">
        <v>356.05</v>
      </c>
      <c r="F4272" s="10">
        <v>0.11</v>
      </c>
      <c r="G4272" s="10">
        <v>0.15</v>
      </c>
      <c r="H4272" s="10">
        <v>0.15</v>
      </c>
      <c r="I4272" s="10">
        <v>0.18</v>
      </c>
      <c r="J4272" s="10">
        <v>0.18</v>
      </c>
      <c r="K4272" s="10">
        <v>0.26</v>
      </c>
      <c r="L4272" s="10">
        <v>0.28999999999999998</v>
      </c>
      <c r="M4272" s="10"/>
    </row>
    <row r="4273" spans="1:54" x14ac:dyDescent="0.55000000000000004">
      <c r="A4273" s="10" t="s">
        <v>962</v>
      </c>
      <c r="B4273" s="35">
        <v>42373</v>
      </c>
      <c r="C4273" t="s">
        <v>961</v>
      </c>
      <c r="E4273" s="10">
        <v>355</v>
      </c>
      <c r="F4273" s="10">
        <v>0.1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0.28999999999999998</v>
      </c>
      <c r="M4273" s="10"/>
      <c r="AI4273" s="10"/>
    </row>
    <row r="4274" spans="1:54" x14ac:dyDescent="0.55000000000000004">
      <c r="A4274" s="10" t="s">
        <v>962</v>
      </c>
      <c r="B4274" s="35">
        <v>42374</v>
      </c>
      <c r="C4274" t="s">
        <v>961</v>
      </c>
      <c r="E4274" s="10">
        <v>353.98</v>
      </c>
      <c r="F4274" s="10">
        <v>0.1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0.28999999999999998</v>
      </c>
      <c r="M4274" s="10"/>
      <c r="Q4274">
        <v>5.12</v>
      </c>
      <c r="V4274" s="47">
        <f>X4274/AA4274</f>
        <v>1.6665987531070452E-2</v>
      </c>
      <c r="X4274">
        <v>4.09</v>
      </c>
      <c r="AA4274">
        <v>245.41</v>
      </c>
      <c r="AD4274" s="47">
        <f>AE4274/AF4274</f>
        <v>6.2699044585987256E-3</v>
      </c>
      <c r="AE4274">
        <v>1.26</v>
      </c>
      <c r="AF4274">
        <v>200.96</v>
      </c>
      <c r="AJ4274">
        <v>0.02</v>
      </c>
      <c r="AK4274">
        <v>0.24</v>
      </c>
      <c r="AL4274">
        <v>10.89</v>
      </c>
      <c r="AP4274" t="s">
        <v>930</v>
      </c>
      <c r="AX4274">
        <v>71.42</v>
      </c>
      <c r="AY4274">
        <v>0.01</v>
      </c>
      <c r="AZ4274">
        <v>0.67</v>
      </c>
      <c r="BB4274">
        <v>108.92</v>
      </c>
    </row>
    <row r="4275" spans="1:54" x14ac:dyDescent="0.55000000000000004">
      <c r="A4275" s="10" t="s">
        <v>962</v>
      </c>
      <c r="B4275" s="35">
        <v>42375</v>
      </c>
      <c r="C4275" t="s">
        <v>961</v>
      </c>
      <c r="E4275" s="10">
        <v>353.42</v>
      </c>
      <c r="F4275" s="10">
        <v>0.1</v>
      </c>
      <c r="G4275" s="10">
        <v>0.15</v>
      </c>
      <c r="H4275" s="10">
        <v>0.15</v>
      </c>
      <c r="I4275" s="10">
        <v>0.17</v>
      </c>
      <c r="J4275" s="10">
        <v>0.18</v>
      </c>
      <c r="K4275" s="10">
        <v>0.26</v>
      </c>
      <c r="L4275" s="10">
        <v>0.28999999999999998</v>
      </c>
      <c r="M4275" s="10"/>
      <c r="R4275">
        <v>456.72</v>
      </c>
      <c r="S4275">
        <v>714.16</v>
      </c>
      <c r="AB4275">
        <v>8.4</v>
      </c>
      <c r="AC4275">
        <v>0.41</v>
      </c>
      <c r="AG4275">
        <v>6.55</v>
      </c>
      <c r="AH4275">
        <v>8.4</v>
      </c>
      <c r="AI4275">
        <v>0.13</v>
      </c>
    </row>
    <row r="4276" spans="1:54" x14ac:dyDescent="0.55000000000000004">
      <c r="A4276" t="s">
        <v>962</v>
      </c>
      <c r="B4276" s="32">
        <v>42375</v>
      </c>
      <c r="C4276" t="s">
        <v>961</v>
      </c>
      <c r="E4276" s="10"/>
      <c r="F4276" s="10"/>
      <c r="G4276" s="10"/>
      <c r="H4276" s="10"/>
      <c r="I4276" s="10"/>
      <c r="J4276" s="10"/>
      <c r="K4276" s="10"/>
      <c r="L4276" s="10"/>
      <c r="M4276" s="10"/>
    </row>
    <row r="4277" spans="1:54" x14ac:dyDescent="0.55000000000000004">
      <c r="A4277" s="10" t="s">
        <v>962</v>
      </c>
      <c r="B4277" s="35">
        <v>42376</v>
      </c>
      <c r="C4277" t="s">
        <v>961</v>
      </c>
      <c r="E4277" s="10">
        <v>352.71</v>
      </c>
      <c r="F4277" s="10">
        <v>0.1</v>
      </c>
      <c r="G4277" s="10">
        <v>0.15</v>
      </c>
      <c r="H4277" s="10">
        <v>0.15</v>
      </c>
      <c r="I4277" s="10">
        <v>0.17</v>
      </c>
      <c r="J4277" s="10">
        <v>0.18</v>
      </c>
      <c r="K4277" s="10">
        <v>0.26</v>
      </c>
      <c r="L4277" s="10">
        <v>0.28999999999999998</v>
      </c>
      <c r="M4277" s="10"/>
    </row>
    <row r="4278" spans="1:54" x14ac:dyDescent="0.55000000000000004">
      <c r="A4278" s="10" t="s">
        <v>962</v>
      </c>
      <c r="B4278" s="35">
        <v>42377</v>
      </c>
      <c r="C4278" t="s">
        <v>961</v>
      </c>
      <c r="E4278" s="10">
        <v>352.19</v>
      </c>
      <c r="F4278" s="10">
        <v>0.1</v>
      </c>
      <c r="G4278" s="10">
        <v>0.15</v>
      </c>
      <c r="H4278" s="10">
        <v>0.15</v>
      </c>
      <c r="I4278" s="10">
        <v>0.17</v>
      </c>
      <c r="J4278" s="10">
        <v>0.18</v>
      </c>
      <c r="K4278" s="10">
        <v>0.26</v>
      </c>
      <c r="L4278" s="10">
        <v>0.28999999999999998</v>
      </c>
      <c r="M4278" s="10"/>
    </row>
    <row r="4279" spans="1:54" x14ac:dyDescent="0.55000000000000004">
      <c r="A4279" s="10" t="s">
        <v>962</v>
      </c>
      <c r="B4279" s="35">
        <v>42378</v>
      </c>
      <c r="C4279" t="s">
        <v>961</v>
      </c>
      <c r="E4279" s="10">
        <v>351.4</v>
      </c>
      <c r="F4279" s="10">
        <v>0.1</v>
      </c>
      <c r="G4279" s="10">
        <v>0.15</v>
      </c>
      <c r="H4279" s="10">
        <v>0.15</v>
      </c>
      <c r="I4279" s="10">
        <v>0.17</v>
      </c>
      <c r="J4279" s="10">
        <v>0.18</v>
      </c>
      <c r="K4279" s="10">
        <v>0.26</v>
      </c>
      <c r="L4279" s="10">
        <v>0.28999999999999998</v>
      </c>
      <c r="M4279" s="10"/>
    </row>
    <row r="4280" spans="1:54" x14ac:dyDescent="0.55000000000000004">
      <c r="A4280" s="10" t="s">
        <v>962</v>
      </c>
      <c r="B4280" s="35">
        <v>42379</v>
      </c>
      <c r="C4280" t="s">
        <v>961</v>
      </c>
      <c r="E4280" s="10">
        <v>350.18</v>
      </c>
      <c r="F4280" s="10">
        <v>0.09</v>
      </c>
      <c r="G4280" s="10">
        <v>0.15</v>
      </c>
      <c r="H4280" s="10">
        <v>0.15</v>
      </c>
      <c r="I4280" s="10">
        <v>0.17</v>
      </c>
      <c r="J4280" s="10">
        <v>0.18</v>
      </c>
      <c r="K4280" s="10">
        <v>0.26</v>
      </c>
      <c r="L4280" s="10">
        <v>0.28999999999999998</v>
      </c>
      <c r="M4280" s="10"/>
    </row>
    <row r="4281" spans="1:54" x14ac:dyDescent="0.55000000000000004">
      <c r="A4281" s="10" t="s">
        <v>962</v>
      </c>
      <c r="B4281" s="35">
        <v>42380</v>
      </c>
      <c r="C4281" t="s">
        <v>961</v>
      </c>
      <c r="E4281" s="10">
        <v>348.96</v>
      </c>
      <c r="F4281" s="10">
        <v>0.09</v>
      </c>
      <c r="G4281" s="10">
        <v>0.15</v>
      </c>
      <c r="H4281" s="10">
        <v>0.15</v>
      </c>
      <c r="I4281" s="10">
        <v>0.17</v>
      </c>
      <c r="J4281" s="10">
        <v>0.18</v>
      </c>
      <c r="K4281" s="10">
        <v>0.26</v>
      </c>
      <c r="L4281" s="10">
        <v>0.28999999999999998</v>
      </c>
      <c r="M4281" s="10"/>
      <c r="AC4281">
        <v>0.33</v>
      </c>
    </row>
    <row r="4282" spans="1:54" x14ac:dyDescent="0.55000000000000004">
      <c r="A4282" s="10" t="s">
        <v>962</v>
      </c>
      <c r="B4282" s="35">
        <v>42381</v>
      </c>
      <c r="C4282" t="s">
        <v>961</v>
      </c>
      <c r="E4282" s="10">
        <v>348.55</v>
      </c>
      <c r="F4282" s="10">
        <v>0.09</v>
      </c>
      <c r="G4282" s="10">
        <v>0.15</v>
      </c>
      <c r="H4282" s="10">
        <v>0.15</v>
      </c>
      <c r="I4282" s="10">
        <v>0.17</v>
      </c>
      <c r="J4282" s="10">
        <v>0.18</v>
      </c>
      <c r="K4282" s="10">
        <v>0.26</v>
      </c>
      <c r="L4282" s="10">
        <v>0.28999999999999998</v>
      </c>
      <c r="M4282" s="10"/>
    </row>
    <row r="4283" spans="1:54" x14ac:dyDescent="0.55000000000000004">
      <c r="A4283" s="10" t="s">
        <v>962</v>
      </c>
      <c r="B4283" s="35">
        <v>42382</v>
      </c>
      <c r="C4283" t="s">
        <v>961</v>
      </c>
      <c r="E4283" s="10">
        <v>348.63</v>
      </c>
      <c r="F4283" s="10">
        <v>0.09</v>
      </c>
      <c r="G4283" s="10">
        <v>0.15</v>
      </c>
      <c r="H4283" s="10">
        <v>0.15</v>
      </c>
      <c r="I4283" s="10">
        <v>0.17</v>
      </c>
      <c r="J4283" s="10">
        <v>0.18</v>
      </c>
      <c r="K4283" s="10">
        <v>0.26</v>
      </c>
      <c r="L4283" s="10">
        <v>0.28999999999999998</v>
      </c>
      <c r="M4283" s="10"/>
      <c r="AB4283">
        <v>8.4</v>
      </c>
      <c r="AG4283">
        <v>8.0500000000000007</v>
      </c>
      <c r="AH4283">
        <v>8.4</v>
      </c>
    </row>
    <row r="4284" spans="1:54" x14ac:dyDescent="0.55000000000000004">
      <c r="A4284" t="s">
        <v>962</v>
      </c>
      <c r="B4284" s="32">
        <v>42382</v>
      </c>
      <c r="C4284" t="s">
        <v>961</v>
      </c>
      <c r="E4284" s="10"/>
      <c r="F4284" s="10"/>
      <c r="G4284" s="10"/>
      <c r="H4284" s="10"/>
      <c r="I4284" s="10"/>
      <c r="J4284" s="10"/>
      <c r="K4284" s="10"/>
      <c r="L4284" s="10"/>
      <c r="M4284" s="10"/>
    </row>
    <row r="4285" spans="1:54" x14ac:dyDescent="0.55000000000000004">
      <c r="A4285" s="10" t="s">
        <v>962</v>
      </c>
      <c r="B4285" s="35">
        <v>42383</v>
      </c>
      <c r="C4285" t="s">
        <v>961</v>
      </c>
      <c r="E4285" s="10">
        <v>348</v>
      </c>
      <c r="F4285" s="10">
        <v>0.09</v>
      </c>
      <c r="G4285" s="10">
        <v>0.15</v>
      </c>
      <c r="H4285" s="10">
        <v>0.15</v>
      </c>
      <c r="I4285" s="10">
        <v>0.17</v>
      </c>
      <c r="J4285" s="10">
        <v>0.18</v>
      </c>
      <c r="K4285" s="10">
        <v>0.26</v>
      </c>
      <c r="L4285" s="10">
        <v>0.28999999999999998</v>
      </c>
      <c r="M4285" s="10"/>
      <c r="AC4285">
        <v>0.36</v>
      </c>
    </row>
    <row r="4286" spans="1:54" x14ac:dyDescent="0.55000000000000004">
      <c r="A4286" s="10" t="s">
        <v>962</v>
      </c>
      <c r="B4286" s="35">
        <v>42384</v>
      </c>
      <c r="C4286" t="s">
        <v>961</v>
      </c>
      <c r="E4286" s="10">
        <v>347.61</v>
      </c>
      <c r="F4286" s="10">
        <v>0.09</v>
      </c>
      <c r="G4286" s="10">
        <v>0.15</v>
      </c>
      <c r="H4286" s="10">
        <v>0.15</v>
      </c>
      <c r="I4286" s="10">
        <v>0.17</v>
      </c>
      <c r="J4286" s="10">
        <v>0.18</v>
      </c>
      <c r="K4286" s="10">
        <v>0.26</v>
      </c>
      <c r="L4286" s="10">
        <v>0.28000000000000003</v>
      </c>
      <c r="M4286" s="10"/>
    </row>
    <row r="4287" spans="1:54" x14ac:dyDescent="0.55000000000000004">
      <c r="A4287" s="10" t="s">
        <v>962</v>
      </c>
      <c r="B4287" s="35">
        <v>42385</v>
      </c>
      <c r="C4287" t="s">
        <v>961</v>
      </c>
      <c r="E4287" s="10">
        <v>346.92</v>
      </c>
      <c r="F4287" s="10">
        <v>0.09</v>
      </c>
      <c r="G4287" s="10">
        <v>0.15</v>
      </c>
      <c r="H4287" s="10">
        <v>0.15</v>
      </c>
      <c r="I4287" s="10">
        <v>0.17</v>
      </c>
      <c r="J4287" s="10">
        <v>0.18</v>
      </c>
      <c r="K4287" s="10">
        <v>0.26</v>
      </c>
      <c r="L4287" s="10">
        <v>0.28000000000000003</v>
      </c>
      <c r="M4287" s="10"/>
    </row>
    <row r="4288" spans="1:54" x14ac:dyDescent="0.55000000000000004">
      <c r="A4288" s="10" t="s">
        <v>962</v>
      </c>
      <c r="B4288" s="35">
        <v>42386</v>
      </c>
      <c r="C4288" t="s">
        <v>961</v>
      </c>
      <c r="E4288" s="10">
        <v>346.4</v>
      </c>
      <c r="F4288" s="10">
        <v>0.09</v>
      </c>
      <c r="G4288" s="10">
        <v>0.15</v>
      </c>
      <c r="H4288" s="10">
        <v>0.15</v>
      </c>
      <c r="I4288" s="10">
        <v>0.17</v>
      </c>
      <c r="J4288" s="10">
        <v>0.18</v>
      </c>
      <c r="K4288" s="10">
        <v>0.26</v>
      </c>
      <c r="L4288" s="10">
        <v>0.28000000000000003</v>
      </c>
      <c r="M4288" s="10"/>
    </row>
    <row r="4289" spans="1:55" x14ac:dyDescent="0.55000000000000004">
      <c r="A4289" s="10" t="s">
        <v>962</v>
      </c>
      <c r="B4289" s="35">
        <v>42387</v>
      </c>
      <c r="C4289" t="s">
        <v>961</v>
      </c>
      <c r="E4289" s="10">
        <v>346.11</v>
      </c>
      <c r="F4289" s="10">
        <v>0.09</v>
      </c>
      <c r="G4289" s="10">
        <v>0.15</v>
      </c>
      <c r="H4289" s="10">
        <v>0.15</v>
      </c>
      <c r="I4289" s="10">
        <v>0.17</v>
      </c>
      <c r="J4289" s="10">
        <v>0.18</v>
      </c>
      <c r="K4289" s="10">
        <v>0.26</v>
      </c>
      <c r="L4289" s="10">
        <v>0.28000000000000003</v>
      </c>
      <c r="M4289" s="10"/>
    </row>
    <row r="4290" spans="1:55" x14ac:dyDescent="0.55000000000000004">
      <c r="A4290" s="10" t="s">
        <v>962</v>
      </c>
      <c r="B4290" s="35">
        <v>42388</v>
      </c>
      <c r="C4290" t="s">
        <v>961</v>
      </c>
      <c r="E4290" s="10">
        <v>345.81</v>
      </c>
      <c r="F4290" s="10">
        <v>0.09</v>
      </c>
      <c r="G4290" s="10">
        <v>0.15</v>
      </c>
      <c r="H4290" s="10">
        <v>0.15</v>
      </c>
      <c r="I4290" s="10">
        <v>0.17</v>
      </c>
      <c r="J4290" s="10">
        <v>0.18</v>
      </c>
      <c r="K4290" s="10">
        <v>0.26</v>
      </c>
      <c r="L4290" s="10">
        <v>0.28000000000000003</v>
      </c>
      <c r="M4290" s="10"/>
      <c r="AB4290">
        <v>8.4</v>
      </c>
      <c r="AC4290">
        <v>0.41</v>
      </c>
      <c r="AG4290">
        <v>8.3000000000000007</v>
      </c>
      <c r="AH4290">
        <v>8.4</v>
      </c>
    </row>
    <row r="4291" spans="1:55" x14ac:dyDescent="0.55000000000000004">
      <c r="A4291" t="s">
        <v>962</v>
      </c>
      <c r="B4291" s="32">
        <v>42388</v>
      </c>
      <c r="C4291" t="s">
        <v>961</v>
      </c>
      <c r="E4291" s="10"/>
      <c r="F4291" s="10"/>
      <c r="G4291" s="10"/>
      <c r="H4291" s="10"/>
      <c r="I4291" s="10"/>
      <c r="J4291" s="10"/>
      <c r="K4291" s="10"/>
      <c r="L4291" s="10"/>
      <c r="M4291" s="10"/>
    </row>
    <row r="4292" spans="1:55" x14ac:dyDescent="0.55000000000000004">
      <c r="A4292" s="10" t="s">
        <v>962</v>
      </c>
      <c r="B4292" s="35">
        <v>42389</v>
      </c>
      <c r="C4292" t="s">
        <v>961</v>
      </c>
      <c r="E4292" s="10">
        <v>345.83</v>
      </c>
      <c r="F4292" s="10">
        <v>0.09</v>
      </c>
      <c r="G4292" s="10">
        <v>0.15</v>
      </c>
      <c r="H4292" s="10">
        <v>0.15</v>
      </c>
      <c r="I4292" s="10">
        <v>0.17</v>
      </c>
      <c r="J4292" s="10">
        <v>0.18</v>
      </c>
      <c r="K4292" s="10">
        <v>0.26</v>
      </c>
      <c r="L4292" s="10">
        <v>0.28000000000000003</v>
      </c>
      <c r="M4292" s="10"/>
    </row>
    <row r="4293" spans="1:55" x14ac:dyDescent="0.55000000000000004">
      <c r="A4293" s="10" t="s">
        <v>962</v>
      </c>
      <c r="B4293" s="35">
        <v>42390</v>
      </c>
      <c r="C4293" t="s">
        <v>961</v>
      </c>
      <c r="E4293" s="10">
        <v>346.91</v>
      </c>
      <c r="F4293" s="10">
        <v>0.09</v>
      </c>
      <c r="G4293" s="10">
        <v>0.15</v>
      </c>
      <c r="H4293" s="10">
        <v>0.15</v>
      </c>
      <c r="I4293" s="10">
        <v>0.17</v>
      </c>
      <c r="J4293" s="10">
        <v>0.18</v>
      </c>
      <c r="K4293" s="10">
        <v>0.26</v>
      </c>
      <c r="L4293" s="10">
        <v>0.28000000000000003</v>
      </c>
      <c r="M4293" s="10"/>
    </row>
    <row r="4294" spans="1:55" x14ac:dyDescent="0.55000000000000004">
      <c r="A4294" s="10" t="s">
        <v>962</v>
      </c>
      <c r="B4294" s="35">
        <v>42391</v>
      </c>
      <c r="C4294" t="s">
        <v>961</v>
      </c>
      <c r="E4294" s="10">
        <v>347.86</v>
      </c>
      <c r="F4294" s="10">
        <v>0.09</v>
      </c>
      <c r="G4294" s="10">
        <v>0.15</v>
      </c>
      <c r="H4294" s="10">
        <v>0.15</v>
      </c>
      <c r="I4294" s="10">
        <v>0.17</v>
      </c>
      <c r="J4294" s="10">
        <v>0.18</v>
      </c>
      <c r="K4294" s="10">
        <v>0.26</v>
      </c>
      <c r="L4294" s="10">
        <v>0.28000000000000003</v>
      </c>
      <c r="M4294" s="10"/>
      <c r="AC4294">
        <v>0.26</v>
      </c>
    </row>
    <row r="4295" spans="1:55" x14ac:dyDescent="0.55000000000000004">
      <c r="A4295" s="10" t="s">
        <v>962</v>
      </c>
      <c r="B4295" s="35">
        <v>42392</v>
      </c>
      <c r="C4295" t="s">
        <v>961</v>
      </c>
      <c r="E4295" s="10">
        <v>349.11</v>
      </c>
      <c r="F4295" s="10">
        <v>0.09</v>
      </c>
      <c r="G4295" s="10">
        <v>0.15</v>
      </c>
      <c r="H4295" s="10">
        <v>0.15</v>
      </c>
      <c r="I4295" s="10">
        <v>0.18</v>
      </c>
      <c r="J4295" s="10">
        <v>0.18</v>
      </c>
      <c r="K4295" s="10">
        <v>0.25</v>
      </c>
      <c r="L4295" s="10">
        <v>0.28000000000000003</v>
      </c>
      <c r="M4295" s="10"/>
    </row>
    <row r="4296" spans="1:55" x14ac:dyDescent="0.55000000000000004">
      <c r="A4296" s="10" t="s">
        <v>962</v>
      </c>
      <c r="B4296" s="35">
        <v>42393</v>
      </c>
      <c r="C4296" t="s">
        <v>961</v>
      </c>
      <c r="E4296" s="10">
        <v>349.71</v>
      </c>
      <c r="F4296" s="10">
        <v>0.09</v>
      </c>
      <c r="G4296" s="10">
        <v>0.15</v>
      </c>
      <c r="H4296" s="10">
        <v>0.15</v>
      </c>
      <c r="I4296" s="10">
        <v>0.18</v>
      </c>
      <c r="J4296" s="10">
        <v>0.18</v>
      </c>
      <c r="K4296" s="10">
        <v>0.26</v>
      </c>
      <c r="L4296" s="10">
        <v>0.28000000000000003</v>
      </c>
      <c r="M4296" s="10"/>
      <c r="Q4296">
        <v>4.4000000000000004</v>
      </c>
      <c r="V4296" s="47">
        <f>X4296/AA4296</f>
        <v>1.7535469472341785E-2</v>
      </c>
      <c r="X4296">
        <v>4.4000000000000004</v>
      </c>
      <c r="AA4296">
        <v>250.92</v>
      </c>
      <c r="AF4296">
        <v>1004.38</v>
      </c>
      <c r="AP4296" t="s">
        <v>930</v>
      </c>
      <c r="AX4296">
        <v>63.04</v>
      </c>
    </row>
    <row r="4297" spans="1:55" x14ac:dyDescent="0.55000000000000004">
      <c r="A4297" s="10" t="s">
        <v>962</v>
      </c>
      <c r="B4297" s="35">
        <v>42394</v>
      </c>
      <c r="C4297" t="s">
        <v>961</v>
      </c>
      <c r="E4297" s="10">
        <v>349.46</v>
      </c>
      <c r="F4297" s="10">
        <v>0.09</v>
      </c>
      <c r="G4297" s="10">
        <v>0.15</v>
      </c>
      <c r="H4297" s="10">
        <v>0.15</v>
      </c>
      <c r="I4297" s="10">
        <v>0.18</v>
      </c>
      <c r="J4297" s="10">
        <v>0.18</v>
      </c>
      <c r="K4297" s="10">
        <v>0.26</v>
      </c>
      <c r="L4297" s="10">
        <v>0.28000000000000003</v>
      </c>
      <c r="M4297" s="10"/>
      <c r="R4297">
        <v>414.4</v>
      </c>
      <c r="S4297">
        <v>630.41</v>
      </c>
      <c r="W4297">
        <v>4.5100000000000001E-2</v>
      </c>
      <c r="Y4297">
        <v>5559</v>
      </c>
      <c r="AC4297">
        <v>0.39</v>
      </c>
      <c r="BC4297">
        <v>263</v>
      </c>
    </row>
    <row r="4298" spans="1:55" x14ac:dyDescent="0.55000000000000004">
      <c r="A4298" s="10" t="s">
        <v>962</v>
      </c>
      <c r="B4298" s="35">
        <v>42395</v>
      </c>
      <c r="C4298" t="s">
        <v>961</v>
      </c>
      <c r="E4298" s="10">
        <v>349.35</v>
      </c>
      <c r="F4298" s="10">
        <v>0.08</v>
      </c>
      <c r="G4298" s="10">
        <v>0.15</v>
      </c>
      <c r="H4298" s="10">
        <v>0.15</v>
      </c>
      <c r="I4298" s="10">
        <v>0.18</v>
      </c>
      <c r="J4298" s="10">
        <v>0.18</v>
      </c>
      <c r="K4298" s="10">
        <v>0.26</v>
      </c>
      <c r="L4298" s="10">
        <v>0.28000000000000003</v>
      </c>
      <c r="M4298" s="10"/>
    </row>
    <row r="4299" spans="1:55" x14ac:dyDescent="0.55000000000000004">
      <c r="A4299" s="10" t="s">
        <v>962</v>
      </c>
      <c r="B4299" s="35">
        <v>42396</v>
      </c>
      <c r="C4299" t="s">
        <v>961</v>
      </c>
      <c r="E4299" s="10">
        <v>348.6</v>
      </c>
      <c r="F4299" s="10">
        <v>0.08</v>
      </c>
      <c r="G4299" s="10">
        <v>0.15</v>
      </c>
      <c r="H4299" s="10">
        <v>0.15</v>
      </c>
      <c r="I4299" s="10">
        <v>0.18</v>
      </c>
      <c r="J4299" s="10">
        <v>0.18</v>
      </c>
      <c r="K4299" s="10">
        <v>0.26</v>
      </c>
      <c r="L4299" s="10">
        <v>0.28000000000000003</v>
      </c>
      <c r="M4299" s="10"/>
      <c r="AB4299">
        <v>8.4</v>
      </c>
      <c r="AG4299">
        <v>8.4</v>
      </c>
      <c r="AH4299">
        <v>8.4</v>
      </c>
    </row>
    <row r="4300" spans="1:55" x14ac:dyDescent="0.55000000000000004">
      <c r="A4300" t="s">
        <v>962</v>
      </c>
      <c r="B4300" s="32">
        <v>42396</v>
      </c>
      <c r="C4300" t="s">
        <v>961</v>
      </c>
      <c r="E4300" s="10"/>
      <c r="F4300" s="10"/>
      <c r="G4300" s="10"/>
      <c r="H4300" s="10"/>
      <c r="I4300" s="10"/>
      <c r="J4300" s="10"/>
      <c r="K4300" s="10"/>
      <c r="L4300" s="10"/>
      <c r="M4300" s="10"/>
    </row>
    <row r="4301" spans="1:55" x14ac:dyDescent="0.55000000000000004">
      <c r="A4301" s="10" t="s">
        <v>962</v>
      </c>
      <c r="B4301" s="35">
        <v>42397</v>
      </c>
      <c r="C4301" t="s">
        <v>961</v>
      </c>
      <c r="E4301" s="10">
        <v>347.92</v>
      </c>
      <c r="F4301" s="10">
        <v>0.08</v>
      </c>
      <c r="G4301" s="10">
        <v>0.15</v>
      </c>
      <c r="H4301" s="10">
        <v>0.15</v>
      </c>
      <c r="I4301" s="10">
        <v>0.18</v>
      </c>
      <c r="J4301" s="10">
        <v>0.18</v>
      </c>
      <c r="K4301" s="10">
        <v>0.26</v>
      </c>
      <c r="L4301" s="10">
        <v>0.28000000000000003</v>
      </c>
      <c r="M4301" s="10"/>
    </row>
    <row r="4302" spans="1:55" x14ac:dyDescent="0.55000000000000004">
      <c r="A4302" s="10" t="s">
        <v>962</v>
      </c>
      <c r="B4302" s="35">
        <v>42398</v>
      </c>
      <c r="C4302" t="s">
        <v>961</v>
      </c>
      <c r="E4302" s="10">
        <v>347.68</v>
      </c>
      <c r="F4302" s="10">
        <v>0.08</v>
      </c>
      <c r="G4302" s="10">
        <v>0.15</v>
      </c>
      <c r="H4302" s="10">
        <v>0.15</v>
      </c>
      <c r="I4302" s="10">
        <v>0.18</v>
      </c>
      <c r="J4302" s="10">
        <v>0.18</v>
      </c>
      <c r="K4302" s="10">
        <v>0.26</v>
      </c>
      <c r="L4302" s="10">
        <v>0.28000000000000003</v>
      </c>
      <c r="M4302" s="10"/>
    </row>
    <row r="4303" spans="1:55" x14ac:dyDescent="0.55000000000000004">
      <c r="A4303" s="10" t="s">
        <v>962</v>
      </c>
      <c r="B4303" s="35">
        <v>42399</v>
      </c>
      <c r="C4303" t="s">
        <v>961</v>
      </c>
      <c r="E4303" s="10">
        <v>348.13</v>
      </c>
      <c r="F4303" s="10">
        <v>0.08</v>
      </c>
      <c r="G4303" s="10">
        <v>0.15</v>
      </c>
      <c r="H4303" s="10">
        <v>0.15</v>
      </c>
      <c r="I4303" s="10">
        <v>0.18</v>
      </c>
      <c r="J4303" s="10">
        <v>0.18</v>
      </c>
      <c r="K4303" s="10">
        <v>0.26</v>
      </c>
      <c r="L4303" s="10">
        <v>0.28000000000000003</v>
      </c>
      <c r="M4303" s="10"/>
    </row>
    <row r="4304" spans="1:55" x14ac:dyDescent="0.55000000000000004">
      <c r="A4304" s="10" t="s">
        <v>962</v>
      </c>
      <c r="B4304" s="35">
        <v>42400</v>
      </c>
      <c r="C4304" t="s">
        <v>961</v>
      </c>
      <c r="E4304" s="10">
        <v>348.15</v>
      </c>
      <c r="F4304" s="10">
        <v>0.08</v>
      </c>
      <c r="G4304" s="10">
        <v>0.15</v>
      </c>
      <c r="H4304" s="10">
        <v>0.15</v>
      </c>
      <c r="I4304" s="10">
        <v>0.18</v>
      </c>
      <c r="J4304" s="10">
        <v>0.18</v>
      </c>
      <c r="K4304" s="10">
        <v>0.26</v>
      </c>
      <c r="L4304" s="10">
        <v>0.28000000000000003</v>
      </c>
      <c r="M4304" s="10"/>
    </row>
    <row r="4305" spans="1:34" x14ac:dyDescent="0.55000000000000004">
      <c r="A4305" s="10" t="s">
        <v>962</v>
      </c>
      <c r="B4305" s="35">
        <v>42401</v>
      </c>
      <c r="C4305" t="s">
        <v>961</v>
      </c>
      <c r="E4305" s="10">
        <v>348.56</v>
      </c>
      <c r="F4305" s="10">
        <v>0.08</v>
      </c>
      <c r="G4305" s="10">
        <v>0.15</v>
      </c>
      <c r="H4305" s="10">
        <v>0.15</v>
      </c>
      <c r="I4305" s="10">
        <v>0.18</v>
      </c>
      <c r="J4305" s="10">
        <v>0.18</v>
      </c>
      <c r="K4305" s="10">
        <v>0.26</v>
      </c>
      <c r="L4305" s="10">
        <v>0.28000000000000003</v>
      </c>
      <c r="M4305" s="10"/>
      <c r="AC4305">
        <v>0.37</v>
      </c>
    </row>
    <row r="4306" spans="1:34" x14ac:dyDescent="0.55000000000000004">
      <c r="A4306" s="10" t="s">
        <v>962</v>
      </c>
      <c r="B4306" s="35">
        <v>42402</v>
      </c>
      <c r="C4306" t="s">
        <v>961</v>
      </c>
      <c r="E4306" s="10">
        <v>349.33</v>
      </c>
      <c r="F4306" s="10">
        <v>0.08</v>
      </c>
      <c r="G4306" s="10">
        <v>0.15</v>
      </c>
      <c r="H4306" s="10">
        <v>0.15</v>
      </c>
      <c r="I4306" s="10">
        <v>0.18</v>
      </c>
      <c r="J4306" s="10">
        <v>0.18</v>
      </c>
      <c r="K4306" s="10">
        <v>0.26</v>
      </c>
      <c r="L4306" s="10">
        <v>0.28000000000000003</v>
      </c>
      <c r="M4306" s="10"/>
    </row>
    <row r="4307" spans="1:34" x14ac:dyDescent="0.55000000000000004">
      <c r="A4307" s="10" t="s">
        <v>962</v>
      </c>
      <c r="B4307" s="35">
        <v>42403</v>
      </c>
      <c r="C4307" t="s">
        <v>961</v>
      </c>
      <c r="E4307" s="10">
        <v>350.58</v>
      </c>
      <c r="F4307" s="10">
        <v>0.08</v>
      </c>
      <c r="G4307" s="10">
        <v>0.15</v>
      </c>
      <c r="H4307" s="10">
        <v>0.15</v>
      </c>
      <c r="I4307" s="10">
        <v>0.18</v>
      </c>
      <c r="J4307" s="10">
        <v>0.18</v>
      </c>
      <c r="K4307" s="10">
        <v>0.26</v>
      </c>
      <c r="L4307" s="10">
        <v>0.28000000000000003</v>
      </c>
      <c r="M4307" s="10"/>
      <c r="AB4307">
        <v>8.4</v>
      </c>
      <c r="AG4307">
        <v>8.4</v>
      </c>
      <c r="AH4307">
        <v>8.4</v>
      </c>
    </row>
    <row r="4308" spans="1:34" x14ac:dyDescent="0.55000000000000004">
      <c r="A4308" t="s">
        <v>962</v>
      </c>
      <c r="B4308" s="32">
        <v>42403</v>
      </c>
      <c r="C4308" t="s">
        <v>961</v>
      </c>
      <c r="E4308" s="10"/>
      <c r="F4308" s="10"/>
      <c r="G4308" s="10"/>
      <c r="H4308" s="10"/>
      <c r="I4308" s="10"/>
      <c r="J4308" s="10"/>
      <c r="K4308" s="10"/>
      <c r="L4308" s="10"/>
      <c r="M4308" s="10"/>
    </row>
    <row r="4309" spans="1:34" x14ac:dyDescent="0.55000000000000004">
      <c r="A4309" s="10" t="s">
        <v>962</v>
      </c>
      <c r="B4309" s="35">
        <v>42404</v>
      </c>
      <c r="C4309" t="s">
        <v>961</v>
      </c>
      <c r="E4309" s="10">
        <v>371.08</v>
      </c>
      <c r="F4309" s="10">
        <v>0.19</v>
      </c>
      <c r="G4309" s="10">
        <v>0.16</v>
      </c>
      <c r="H4309" s="10">
        <v>0.16</v>
      </c>
      <c r="I4309" s="10">
        <v>0.18</v>
      </c>
      <c r="J4309" s="10">
        <v>0.18</v>
      </c>
      <c r="K4309" s="10">
        <v>0.26</v>
      </c>
      <c r="L4309" s="10">
        <v>0.28000000000000003</v>
      </c>
      <c r="M4309" s="10"/>
    </row>
    <row r="4310" spans="1:34" x14ac:dyDescent="0.55000000000000004">
      <c r="A4310" s="10" t="s">
        <v>962</v>
      </c>
      <c r="B4310" s="35">
        <v>42405</v>
      </c>
      <c r="C4310" t="s">
        <v>961</v>
      </c>
      <c r="E4310" s="10">
        <v>452.59</v>
      </c>
      <c r="F4310" s="10">
        <v>0.31</v>
      </c>
      <c r="G4310" s="10">
        <v>0.28999999999999998</v>
      </c>
      <c r="H4310" s="10">
        <v>0.28999999999999998</v>
      </c>
      <c r="I4310" s="10">
        <v>0.2</v>
      </c>
      <c r="J4310" s="10">
        <v>0.18</v>
      </c>
      <c r="K4310" s="10">
        <v>0.26</v>
      </c>
      <c r="L4310" s="10">
        <v>0.28000000000000003</v>
      </c>
      <c r="M4310" s="10"/>
    </row>
    <row r="4311" spans="1:34" x14ac:dyDescent="0.55000000000000004">
      <c r="A4311" s="10" t="s">
        <v>962</v>
      </c>
      <c r="B4311" s="35">
        <v>42406</v>
      </c>
      <c r="C4311" t="s">
        <v>961</v>
      </c>
      <c r="E4311" s="10">
        <v>450.98</v>
      </c>
      <c r="F4311" s="10">
        <v>0.28999999999999998</v>
      </c>
      <c r="G4311" s="10">
        <v>0.28999999999999998</v>
      </c>
      <c r="H4311" s="10">
        <v>0.28999999999999998</v>
      </c>
      <c r="I4311" s="10">
        <v>0.21</v>
      </c>
      <c r="J4311" s="10">
        <v>0.19</v>
      </c>
      <c r="K4311" s="10">
        <v>0.26</v>
      </c>
      <c r="L4311" s="10">
        <v>0.28000000000000003</v>
      </c>
      <c r="M4311" s="10"/>
    </row>
    <row r="4312" spans="1:34" x14ac:dyDescent="0.55000000000000004">
      <c r="A4312" s="10" t="s">
        <v>962</v>
      </c>
      <c r="B4312" s="35">
        <v>42407</v>
      </c>
      <c r="C4312" t="s">
        <v>961</v>
      </c>
      <c r="E4312" s="10">
        <v>449.17</v>
      </c>
      <c r="F4312" s="10">
        <v>0.27</v>
      </c>
      <c r="G4312" s="10">
        <v>0.28999999999999998</v>
      </c>
      <c r="H4312" s="10">
        <v>0.28999999999999998</v>
      </c>
      <c r="I4312" s="10">
        <v>0.21</v>
      </c>
      <c r="J4312" s="10">
        <v>0.19</v>
      </c>
      <c r="K4312" s="10">
        <v>0.26</v>
      </c>
      <c r="L4312" s="10">
        <v>0.28000000000000003</v>
      </c>
      <c r="M4312" s="10"/>
    </row>
    <row r="4313" spans="1:34" x14ac:dyDescent="0.55000000000000004">
      <c r="A4313" s="10" t="s">
        <v>962</v>
      </c>
      <c r="B4313" s="35">
        <v>42408</v>
      </c>
      <c r="C4313" t="s">
        <v>961</v>
      </c>
      <c r="E4313" s="10">
        <v>447.22</v>
      </c>
      <c r="F4313" s="10">
        <v>0.26</v>
      </c>
      <c r="G4313" s="10">
        <v>0.28000000000000003</v>
      </c>
      <c r="H4313" s="10">
        <v>0.28000000000000003</v>
      </c>
      <c r="I4313" s="10">
        <v>0.21</v>
      </c>
      <c r="J4313" s="10">
        <v>0.19</v>
      </c>
      <c r="K4313" s="10">
        <v>0.26</v>
      </c>
      <c r="L4313" s="10">
        <v>0.28000000000000003</v>
      </c>
      <c r="M4313" s="10"/>
    </row>
    <row r="4314" spans="1:34" x14ac:dyDescent="0.55000000000000004">
      <c r="A4314" s="10" t="s">
        <v>962</v>
      </c>
      <c r="B4314" s="35">
        <v>42409</v>
      </c>
      <c r="C4314" t="s">
        <v>961</v>
      </c>
      <c r="E4314" s="10">
        <v>445.3</v>
      </c>
      <c r="F4314" s="10">
        <v>0.25</v>
      </c>
      <c r="G4314" s="10">
        <v>0.28000000000000003</v>
      </c>
      <c r="H4314" s="10">
        <v>0.28000000000000003</v>
      </c>
      <c r="I4314" s="10">
        <v>0.22</v>
      </c>
      <c r="J4314" s="10">
        <v>0.19</v>
      </c>
      <c r="K4314" s="10">
        <v>0.26</v>
      </c>
      <c r="L4314" s="10">
        <v>0.28000000000000003</v>
      </c>
      <c r="M4314" s="10"/>
    </row>
    <row r="4315" spans="1:34" x14ac:dyDescent="0.55000000000000004">
      <c r="A4315" s="10" t="s">
        <v>962</v>
      </c>
      <c r="B4315" s="35">
        <v>42410</v>
      </c>
      <c r="C4315" t="s">
        <v>961</v>
      </c>
      <c r="E4315" s="10">
        <v>443.21</v>
      </c>
      <c r="F4315" s="10">
        <v>0.24</v>
      </c>
      <c r="G4315" s="10">
        <v>0.28000000000000003</v>
      </c>
      <c r="H4315" s="10">
        <v>0.28000000000000003</v>
      </c>
      <c r="I4315" s="10">
        <v>0.22</v>
      </c>
      <c r="J4315" s="10">
        <v>0.19</v>
      </c>
      <c r="K4315" s="10">
        <v>0.26</v>
      </c>
      <c r="L4315" s="10">
        <v>0.28000000000000003</v>
      </c>
      <c r="M4315" s="10"/>
    </row>
    <row r="4316" spans="1:34" x14ac:dyDescent="0.55000000000000004">
      <c r="A4316" s="10" t="s">
        <v>962</v>
      </c>
      <c r="B4316" s="35">
        <v>42411</v>
      </c>
      <c r="C4316" t="s">
        <v>961</v>
      </c>
      <c r="E4316" s="10">
        <v>440.88</v>
      </c>
      <c r="F4316" s="10">
        <v>0.23</v>
      </c>
      <c r="G4316" s="10">
        <v>0.28000000000000003</v>
      </c>
      <c r="H4316" s="10">
        <v>0.28000000000000003</v>
      </c>
      <c r="I4316" s="10">
        <v>0.22</v>
      </c>
      <c r="J4316" s="10">
        <v>0.19</v>
      </c>
      <c r="K4316" s="10">
        <v>0.26</v>
      </c>
      <c r="L4316" s="10">
        <v>0.28000000000000003</v>
      </c>
      <c r="M4316" s="10"/>
    </row>
    <row r="4317" spans="1:34" x14ac:dyDescent="0.55000000000000004">
      <c r="A4317" s="10" t="s">
        <v>962</v>
      </c>
      <c r="B4317" s="35">
        <v>42412</v>
      </c>
      <c r="C4317" t="s">
        <v>961</v>
      </c>
      <c r="E4317" s="10">
        <v>439.25</v>
      </c>
      <c r="F4317" s="10">
        <v>0.22</v>
      </c>
      <c r="G4317" s="10">
        <v>0.27</v>
      </c>
      <c r="H4317" s="10">
        <v>0.27</v>
      </c>
      <c r="I4317" s="10">
        <v>0.22</v>
      </c>
      <c r="J4317" s="10">
        <v>0.19</v>
      </c>
      <c r="K4317" s="10">
        <v>0.26</v>
      </c>
      <c r="L4317" s="10">
        <v>0.28000000000000003</v>
      </c>
      <c r="M4317" s="10"/>
      <c r="AB4317">
        <v>8.4</v>
      </c>
      <c r="AG4317">
        <v>8.4</v>
      </c>
      <c r="AH4317">
        <v>8.4</v>
      </c>
    </row>
    <row r="4318" spans="1:34" x14ac:dyDescent="0.55000000000000004">
      <c r="A4318" t="s">
        <v>962</v>
      </c>
      <c r="B4318" s="32">
        <v>42412</v>
      </c>
      <c r="C4318" t="s">
        <v>961</v>
      </c>
      <c r="E4318" s="10"/>
      <c r="F4318" s="10"/>
      <c r="G4318" s="10"/>
      <c r="H4318" s="10"/>
      <c r="I4318" s="10"/>
      <c r="J4318" s="10"/>
      <c r="K4318" s="10"/>
      <c r="L4318" s="10"/>
      <c r="M4318" s="10"/>
    </row>
    <row r="4319" spans="1:34" x14ac:dyDescent="0.55000000000000004">
      <c r="A4319" s="10" t="s">
        <v>962</v>
      </c>
      <c r="B4319" s="35">
        <v>42413</v>
      </c>
      <c r="C4319" t="s">
        <v>961</v>
      </c>
      <c r="E4319" s="10">
        <v>438.13</v>
      </c>
      <c r="F4319" s="10">
        <v>0.21</v>
      </c>
      <c r="G4319" s="10">
        <v>0.27</v>
      </c>
      <c r="H4319" s="10">
        <v>0.27</v>
      </c>
      <c r="I4319" s="10">
        <v>0.22</v>
      </c>
      <c r="J4319" s="10">
        <v>0.19</v>
      </c>
      <c r="K4319" s="10">
        <v>0.26</v>
      </c>
      <c r="L4319" s="10">
        <v>0.28000000000000003</v>
      </c>
      <c r="M4319" s="10"/>
    </row>
    <row r="4320" spans="1:34" x14ac:dyDescent="0.55000000000000004">
      <c r="A4320" s="10" t="s">
        <v>962</v>
      </c>
      <c r="B4320" s="35">
        <v>42414</v>
      </c>
      <c r="C4320" t="s">
        <v>961</v>
      </c>
      <c r="E4320" s="10">
        <v>436.41</v>
      </c>
      <c r="F4320" s="10">
        <v>0.2</v>
      </c>
      <c r="G4320" s="10">
        <v>0.27</v>
      </c>
      <c r="H4320" s="10">
        <v>0.27</v>
      </c>
      <c r="I4320" s="10">
        <v>0.22</v>
      </c>
      <c r="J4320" s="10">
        <v>0.19</v>
      </c>
      <c r="K4320" s="10">
        <v>0.26</v>
      </c>
      <c r="L4320" s="10">
        <v>0.28000000000000003</v>
      </c>
      <c r="M4320" s="10"/>
    </row>
    <row r="4321" spans="1:42" x14ac:dyDescent="0.55000000000000004">
      <c r="A4321" s="10" t="s">
        <v>962</v>
      </c>
      <c r="B4321" s="35">
        <v>42415</v>
      </c>
      <c r="C4321" t="s">
        <v>961</v>
      </c>
      <c r="E4321">
        <v>435.34</v>
      </c>
      <c r="F4321">
        <v>0.2</v>
      </c>
      <c r="G4321">
        <v>0.26</v>
      </c>
      <c r="H4321">
        <v>0.26</v>
      </c>
      <c r="I4321">
        <v>0.23</v>
      </c>
      <c r="J4321">
        <v>0.19</v>
      </c>
      <c r="K4321">
        <v>0.26</v>
      </c>
      <c r="L4321">
        <v>0.28000000000000003</v>
      </c>
    </row>
    <row r="4322" spans="1:42" x14ac:dyDescent="0.55000000000000004">
      <c r="A4322" s="10" t="s">
        <v>962</v>
      </c>
      <c r="B4322" s="35">
        <v>42416</v>
      </c>
      <c r="C4322" t="s">
        <v>961</v>
      </c>
      <c r="E4322" s="10">
        <v>434.53</v>
      </c>
      <c r="F4322" s="10">
        <v>0.2</v>
      </c>
      <c r="G4322" s="10">
        <v>0.26</v>
      </c>
      <c r="H4322" s="10">
        <v>0.26</v>
      </c>
      <c r="I4322" s="10">
        <v>0.23</v>
      </c>
      <c r="J4322" s="10">
        <v>0.19</v>
      </c>
      <c r="K4322" s="10">
        <v>0.26</v>
      </c>
      <c r="L4322" s="10">
        <v>0.28000000000000003</v>
      </c>
      <c r="M4322" s="10"/>
      <c r="AB4322">
        <v>8.4</v>
      </c>
      <c r="AG4322">
        <v>8.4</v>
      </c>
      <c r="AH4322">
        <v>8.4</v>
      </c>
      <c r="AP4322" t="s">
        <v>930</v>
      </c>
    </row>
    <row r="4323" spans="1:42" x14ac:dyDescent="0.55000000000000004">
      <c r="A4323" t="s">
        <v>962</v>
      </c>
      <c r="B4323" s="32">
        <v>42416</v>
      </c>
      <c r="C4323" t="s">
        <v>961</v>
      </c>
      <c r="E4323" s="10"/>
      <c r="F4323" s="10"/>
      <c r="G4323" s="10"/>
      <c r="H4323" s="10"/>
      <c r="I4323" s="10"/>
      <c r="J4323" s="10"/>
      <c r="K4323" s="10"/>
      <c r="L4323" s="10"/>
      <c r="M4323" s="10"/>
    </row>
    <row r="4324" spans="1:42" x14ac:dyDescent="0.55000000000000004">
      <c r="A4324" s="10" t="s">
        <v>963</v>
      </c>
      <c r="B4324" s="35">
        <v>42284</v>
      </c>
      <c r="C4324" t="s">
        <v>961</v>
      </c>
      <c r="AB4324">
        <v>2</v>
      </c>
      <c r="AG4324">
        <v>0</v>
      </c>
      <c r="AH4324">
        <v>1</v>
      </c>
    </row>
    <row r="4325" spans="1:42" x14ac:dyDescent="0.55000000000000004">
      <c r="A4325" t="s">
        <v>963</v>
      </c>
      <c r="B4325" s="32">
        <v>42284</v>
      </c>
      <c r="C4325" t="s">
        <v>961</v>
      </c>
      <c r="E4325" s="10"/>
      <c r="F4325" s="10"/>
      <c r="G4325" s="10"/>
      <c r="H4325" s="10"/>
      <c r="I4325" s="10"/>
      <c r="J4325" s="10"/>
      <c r="K4325" s="10"/>
      <c r="L4325" s="10"/>
      <c r="M4325" s="10"/>
    </row>
    <row r="4326" spans="1:42" x14ac:dyDescent="0.55000000000000004">
      <c r="A4326" s="10" t="s">
        <v>963</v>
      </c>
      <c r="B4326" s="35">
        <v>42286</v>
      </c>
      <c r="C4326" t="s">
        <v>961</v>
      </c>
      <c r="E4326" s="10">
        <v>441.96</v>
      </c>
      <c r="F4326" s="10">
        <v>0.15</v>
      </c>
      <c r="G4326" s="10">
        <v>0.15</v>
      </c>
      <c r="H4326" s="10">
        <v>0.23</v>
      </c>
      <c r="I4326" s="10">
        <v>0.26</v>
      </c>
      <c r="J4326" s="10">
        <v>0.26</v>
      </c>
      <c r="K4326" s="10">
        <v>0.24</v>
      </c>
      <c r="L4326" s="10">
        <v>0.34</v>
      </c>
      <c r="M4326" s="10"/>
      <c r="AG4326">
        <v>0</v>
      </c>
      <c r="AH4326">
        <v>2</v>
      </c>
    </row>
    <row r="4327" spans="1:42" x14ac:dyDescent="0.55000000000000004">
      <c r="A4327" t="s">
        <v>963</v>
      </c>
      <c r="B4327" s="32">
        <v>42289</v>
      </c>
      <c r="C4327" t="s">
        <v>961</v>
      </c>
      <c r="E4327" s="10"/>
      <c r="F4327" s="10"/>
      <c r="G4327" s="10"/>
      <c r="H4327" s="10"/>
      <c r="I4327" s="10"/>
      <c r="J4327" s="10"/>
      <c r="K4327" s="10"/>
      <c r="L4327" s="10"/>
      <c r="M4327" s="10"/>
    </row>
    <row r="4328" spans="1:42" x14ac:dyDescent="0.55000000000000004">
      <c r="A4328" s="10" t="s">
        <v>963</v>
      </c>
      <c r="B4328" s="35">
        <v>42291</v>
      </c>
      <c r="C4328" t="s">
        <v>961</v>
      </c>
      <c r="E4328" s="10">
        <v>461.96</v>
      </c>
      <c r="F4328" s="10">
        <v>0.18</v>
      </c>
      <c r="G4328" s="10">
        <v>0.18</v>
      </c>
      <c r="H4328" s="10">
        <v>0.24</v>
      </c>
      <c r="I4328" s="10">
        <v>0.26</v>
      </c>
      <c r="J4328" s="10">
        <v>0.24</v>
      </c>
      <c r="K4328" s="10">
        <v>0.28000000000000003</v>
      </c>
      <c r="L4328" s="10">
        <v>0.35</v>
      </c>
      <c r="M4328" s="10"/>
      <c r="AB4328">
        <v>3.2</v>
      </c>
    </row>
    <row r="4329" spans="1:42" x14ac:dyDescent="0.55000000000000004">
      <c r="A4329" s="10" t="s">
        <v>963</v>
      </c>
      <c r="B4329" s="35">
        <v>42292</v>
      </c>
      <c r="C4329" t="s">
        <v>961</v>
      </c>
      <c r="E4329" s="10">
        <v>460.68</v>
      </c>
      <c r="F4329" s="10">
        <v>0.17</v>
      </c>
      <c r="G4329" s="10">
        <v>0.18</v>
      </c>
      <c r="H4329" s="10">
        <v>0.24</v>
      </c>
      <c r="I4329" s="10">
        <v>0.27</v>
      </c>
      <c r="J4329" s="10">
        <v>0.24</v>
      </c>
      <c r="K4329" s="10">
        <v>0.28000000000000003</v>
      </c>
      <c r="L4329" s="10">
        <v>0.35</v>
      </c>
      <c r="M4329" s="10"/>
      <c r="AC4329">
        <v>0.21</v>
      </c>
    </row>
    <row r="4330" spans="1:42" x14ac:dyDescent="0.55000000000000004">
      <c r="A4330" s="10" t="s">
        <v>963</v>
      </c>
      <c r="B4330" s="35">
        <v>42293</v>
      </c>
      <c r="C4330" t="s">
        <v>961</v>
      </c>
      <c r="E4330" s="10">
        <v>459.3</v>
      </c>
      <c r="F4330" s="10">
        <v>0.17</v>
      </c>
      <c r="G4330" s="10">
        <v>0.17</v>
      </c>
      <c r="H4330" s="10">
        <v>0.24</v>
      </c>
      <c r="I4330" s="10">
        <v>0.27</v>
      </c>
      <c r="J4330" s="10">
        <v>0.24</v>
      </c>
      <c r="K4330" s="10">
        <v>0.28000000000000003</v>
      </c>
      <c r="L4330" s="10">
        <v>0.35</v>
      </c>
      <c r="M4330" s="10"/>
    </row>
    <row r="4331" spans="1:42" x14ac:dyDescent="0.55000000000000004">
      <c r="A4331" s="10" t="s">
        <v>963</v>
      </c>
      <c r="B4331" s="35">
        <v>42294</v>
      </c>
      <c r="C4331" t="s">
        <v>961</v>
      </c>
      <c r="E4331" s="10">
        <v>473.03</v>
      </c>
      <c r="F4331" s="10">
        <v>0.21</v>
      </c>
      <c r="G4331" s="10">
        <v>0.21</v>
      </c>
      <c r="H4331" s="10">
        <v>0.24</v>
      </c>
      <c r="I4331" s="10">
        <v>0.27</v>
      </c>
      <c r="J4331" s="10">
        <v>0.24</v>
      </c>
      <c r="K4331" s="10">
        <v>0.28000000000000003</v>
      </c>
      <c r="L4331" s="10">
        <v>0.35</v>
      </c>
      <c r="M4331" s="10"/>
    </row>
    <row r="4332" spans="1:42" x14ac:dyDescent="0.55000000000000004">
      <c r="A4332" s="10" t="s">
        <v>963</v>
      </c>
      <c r="B4332" s="35">
        <v>42295</v>
      </c>
      <c r="C4332" t="s">
        <v>961</v>
      </c>
      <c r="E4332" s="10">
        <v>472.47</v>
      </c>
      <c r="F4332" s="10">
        <v>0.21</v>
      </c>
      <c r="G4332" s="10">
        <v>0.21</v>
      </c>
      <c r="H4332" s="10">
        <v>0.24</v>
      </c>
      <c r="I4332" s="10">
        <v>0.27</v>
      </c>
      <c r="J4332" s="10">
        <v>0.24</v>
      </c>
      <c r="K4332" s="10">
        <v>0.28000000000000003</v>
      </c>
      <c r="L4332" s="10">
        <v>0.35</v>
      </c>
      <c r="M4332" s="10"/>
    </row>
    <row r="4333" spans="1:42" x14ac:dyDescent="0.55000000000000004">
      <c r="A4333" s="10" t="s">
        <v>963</v>
      </c>
      <c r="B4333" s="35">
        <v>42296</v>
      </c>
      <c r="C4333" t="s">
        <v>961</v>
      </c>
      <c r="E4333" s="10">
        <v>470</v>
      </c>
      <c r="F4333" s="10">
        <v>0.2</v>
      </c>
      <c r="G4333" s="10">
        <v>0.2</v>
      </c>
      <c r="H4333" s="10">
        <v>0.24</v>
      </c>
      <c r="I4333" s="10">
        <v>0.27</v>
      </c>
      <c r="J4333" s="10">
        <v>0.24</v>
      </c>
      <c r="K4333" s="10">
        <v>0.28000000000000003</v>
      </c>
      <c r="L4333" s="10">
        <v>0.35</v>
      </c>
      <c r="M4333" s="10"/>
    </row>
    <row r="4334" spans="1:42" x14ac:dyDescent="0.55000000000000004">
      <c r="A4334" s="10" t="s">
        <v>963</v>
      </c>
      <c r="B4334" s="35">
        <v>42297</v>
      </c>
      <c r="C4334" t="s">
        <v>961</v>
      </c>
      <c r="E4334" s="10">
        <v>467.89</v>
      </c>
      <c r="F4334" s="10">
        <v>0.19</v>
      </c>
      <c r="G4334" s="10">
        <v>0.19</v>
      </c>
      <c r="H4334" s="10">
        <v>0.24</v>
      </c>
      <c r="I4334" s="10">
        <v>0.27</v>
      </c>
      <c r="J4334" s="10">
        <v>0.24</v>
      </c>
      <c r="K4334" s="10">
        <v>0.28000000000000003</v>
      </c>
      <c r="L4334" s="10">
        <v>0.35</v>
      </c>
      <c r="M4334" s="10"/>
      <c r="AC4334">
        <v>0.25</v>
      </c>
      <c r="AG4334">
        <v>0</v>
      </c>
      <c r="AH4334">
        <v>3</v>
      </c>
    </row>
    <row r="4335" spans="1:42" x14ac:dyDescent="0.55000000000000004">
      <c r="A4335" t="s">
        <v>963</v>
      </c>
      <c r="B4335" s="32">
        <v>42297</v>
      </c>
      <c r="C4335" t="s">
        <v>961</v>
      </c>
      <c r="E4335" s="10"/>
      <c r="F4335" s="10"/>
      <c r="G4335" s="10"/>
      <c r="H4335" s="10"/>
      <c r="I4335" s="10"/>
      <c r="J4335" s="10"/>
      <c r="K4335" s="10"/>
      <c r="L4335" s="10"/>
      <c r="M4335" s="10"/>
    </row>
    <row r="4336" spans="1:42" x14ac:dyDescent="0.55000000000000004">
      <c r="A4336" s="10" t="s">
        <v>963</v>
      </c>
      <c r="B4336" s="35">
        <v>42298</v>
      </c>
      <c r="C4336" t="s">
        <v>961</v>
      </c>
      <c r="E4336" s="10">
        <v>465.36</v>
      </c>
      <c r="F4336" s="10">
        <v>0.18</v>
      </c>
      <c r="G4336" s="10">
        <v>0.19</v>
      </c>
      <c r="H4336" s="10">
        <v>0.24</v>
      </c>
      <c r="I4336" s="10">
        <v>0.27</v>
      </c>
      <c r="J4336" s="10">
        <v>0.24</v>
      </c>
      <c r="K4336" s="10">
        <v>0.28000000000000003</v>
      </c>
      <c r="L4336" s="10">
        <v>0.35</v>
      </c>
      <c r="M4336" s="10"/>
      <c r="AB4336">
        <v>4.5</v>
      </c>
    </row>
    <row r="4337" spans="1:54" x14ac:dyDescent="0.55000000000000004">
      <c r="A4337" s="10" t="s">
        <v>963</v>
      </c>
      <c r="B4337" s="35">
        <v>42299</v>
      </c>
      <c r="C4337" t="s">
        <v>961</v>
      </c>
      <c r="E4337" s="10">
        <v>462.39</v>
      </c>
      <c r="F4337" s="10">
        <v>0.17</v>
      </c>
      <c r="G4337" s="10">
        <v>0.18</v>
      </c>
      <c r="H4337" s="10">
        <v>0.24</v>
      </c>
      <c r="I4337" s="10">
        <v>0.27</v>
      </c>
      <c r="J4337" s="10">
        <v>0.24</v>
      </c>
      <c r="K4337" s="10">
        <v>0.28000000000000003</v>
      </c>
      <c r="L4337" s="10">
        <v>0.35</v>
      </c>
      <c r="M4337" s="10"/>
    </row>
    <row r="4338" spans="1:54" x14ac:dyDescent="0.55000000000000004">
      <c r="A4338" s="10" t="s">
        <v>963</v>
      </c>
      <c r="B4338" s="35">
        <v>42300</v>
      </c>
      <c r="C4338" t="s">
        <v>961</v>
      </c>
      <c r="E4338" s="10">
        <v>472.46</v>
      </c>
      <c r="F4338" s="10">
        <v>0.21</v>
      </c>
      <c r="G4338" s="10">
        <v>0.21</v>
      </c>
      <c r="H4338" s="10">
        <v>0.24</v>
      </c>
      <c r="I4338" s="10">
        <v>0.27</v>
      </c>
      <c r="J4338" s="10">
        <v>0.24</v>
      </c>
      <c r="K4338" s="10">
        <v>0.28000000000000003</v>
      </c>
      <c r="L4338" s="10">
        <v>0.35</v>
      </c>
      <c r="M4338" s="10"/>
    </row>
    <row r="4339" spans="1:54" x14ac:dyDescent="0.55000000000000004">
      <c r="A4339" s="10" t="s">
        <v>963</v>
      </c>
      <c r="B4339" s="35">
        <v>42301</v>
      </c>
      <c r="C4339" t="s">
        <v>961</v>
      </c>
      <c r="E4339" s="10">
        <v>471.84</v>
      </c>
      <c r="F4339" s="10">
        <v>0.2</v>
      </c>
      <c r="G4339" s="10">
        <v>0.2</v>
      </c>
      <c r="H4339" s="10">
        <v>0.24</v>
      </c>
      <c r="I4339" s="10">
        <v>0.27</v>
      </c>
      <c r="J4339" s="10">
        <v>0.24</v>
      </c>
      <c r="K4339" s="10">
        <v>0.28000000000000003</v>
      </c>
      <c r="L4339" s="10">
        <v>0.35</v>
      </c>
      <c r="M4339" s="10"/>
    </row>
    <row r="4340" spans="1:54" x14ac:dyDescent="0.55000000000000004">
      <c r="A4340" s="10" t="s">
        <v>963</v>
      </c>
      <c r="B4340" s="35">
        <v>42302</v>
      </c>
      <c r="C4340" t="s">
        <v>961</v>
      </c>
      <c r="E4340" s="10">
        <v>469.28</v>
      </c>
      <c r="F4340" s="10">
        <v>0.19</v>
      </c>
      <c r="G4340" s="10">
        <v>0.2</v>
      </c>
      <c r="H4340" s="10">
        <v>0.24</v>
      </c>
      <c r="I4340" s="10">
        <v>0.27</v>
      </c>
      <c r="J4340" s="10">
        <v>0.24</v>
      </c>
      <c r="K4340" s="10">
        <v>0.28000000000000003</v>
      </c>
      <c r="L4340" s="10">
        <v>0.35</v>
      </c>
      <c r="M4340" s="10"/>
    </row>
    <row r="4341" spans="1:54" x14ac:dyDescent="0.55000000000000004">
      <c r="A4341" s="10" t="s">
        <v>963</v>
      </c>
      <c r="B4341" s="35">
        <v>42303</v>
      </c>
      <c r="C4341" t="s">
        <v>961</v>
      </c>
      <c r="E4341" s="10">
        <v>466.85</v>
      </c>
      <c r="F4341" s="10">
        <v>0.19</v>
      </c>
      <c r="G4341" s="10">
        <v>0.19</v>
      </c>
      <c r="H4341" s="10">
        <v>0.24</v>
      </c>
      <c r="I4341" s="10">
        <v>0.27</v>
      </c>
      <c r="J4341" s="10">
        <v>0.24</v>
      </c>
      <c r="K4341" s="10">
        <v>0.28000000000000003</v>
      </c>
      <c r="L4341" s="10">
        <v>0.35</v>
      </c>
      <c r="M4341" s="10"/>
    </row>
    <row r="4342" spans="1:54" x14ac:dyDescent="0.55000000000000004">
      <c r="A4342" s="10" t="s">
        <v>963</v>
      </c>
      <c r="B4342" s="35">
        <v>42304</v>
      </c>
      <c r="C4342" t="s">
        <v>961</v>
      </c>
      <c r="E4342" s="10">
        <v>463.38</v>
      </c>
      <c r="F4342" s="10">
        <v>0.18</v>
      </c>
      <c r="G4342" s="10">
        <v>0.18</v>
      </c>
      <c r="H4342" s="10">
        <v>0.24</v>
      </c>
      <c r="I4342" s="10">
        <v>0.27</v>
      </c>
      <c r="J4342" s="10">
        <v>0.24</v>
      </c>
      <c r="K4342" s="10">
        <v>0.28000000000000003</v>
      </c>
      <c r="L4342" s="10">
        <v>0.35</v>
      </c>
      <c r="M4342" s="10"/>
      <c r="AC4342">
        <v>0.43</v>
      </c>
    </row>
    <row r="4343" spans="1:54" x14ac:dyDescent="0.55000000000000004">
      <c r="A4343" s="10" t="s">
        <v>963</v>
      </c>
      <c r="B4343" s="35">
        <v>42305</v>
      </c>
      <c r="C4343" t="s">
        <v>961</v>
      </c>
      <c r="E4343" s="10">
        <v>461.09</v>
      </c>
      <c r="F4343" s="10">
        <v>0.17</v>
      </c>
      <c r="G4343" s="10">
        <v>0.18</v>
      </c>
      <c r="H4343" s="10">
        <v>0.24</v>
      </c>
      <c r="I4343" s="10">
        <v>0.27</v>
      </c>
      <c r="J4343" s="10">
        <v>0.24</v>
      </c>
      <c r="K4343" s="10">
        <v>0.28000000000000003</v>
      </c>
      <c r="L4343" s="10">
        <v>0.35</v>
      </c>
      <c r="M4343" s="10"/>
      <c r="AI4343" s="10"/>
    </row>
    <row r="4344" spans="1:54" x14ac:dyDescent="0.55000000000000004">
      <c r="A4344" s="10" t="s">
        <v>963</v>
      </c>
      <c r="B4344" s="35">
        <v>42306</v>
      </c>
      <c r="C4344" t="s">
        <v>961</v>
      </c>
      <c r="E4344" s="10">
        <v>459.68</v>
      </c>
      <c r="F4344" s="10">
        <v>0.17</v>
      </c>
      <c r="G4344" s="10">
        <v>0.17</v>
      </c>
      <c r="H4344" s="10">
        <v>0.23</v>
      </c>
      <c r="I4344" s="10">
        <v>0.27</v>
      </c>
      <c r="J4344" s="10">
        <v>0.24</v>
      </c>
      <c r="K4344" s="10">
        <v>0.28000000000000003</v>
      </c>
      <c r="L4344" s="10">
        <v>0.35</v>
      </c>
      <c r="M4344" s="10"/>
      <c r="Q4344">
        <v>2.6</v>
      </c>
      <c r="R4344">
        <v>56.31</v>
      </c>
      <c r="S4344">
        <v>0</v>
      </c>
      <c r="AF4344">
        <v>0</v>
      </c>
      <c r="AG4344">
        <v>0</v>
      </c>
      <c r="AH4344">
        <v>4.8499999999999996</v>
      </c>
      <c r="AI4344">
        <v>0.84</v>
      </c>
      <c r="AJ4344">
        <v>0.05</v>
      </c>
      <c r="AK4344">
        <v>2.21</v>
      </c>
      <c r="AL4344">
        <v>43.66</v>
      </c>
      <c r="AX4344">
        <v>0</v>
      </c>
      <c r="AY4344">
        <v>0.03</v>
      </c>
      <c r="AZ4344">
        <v>0.39</v>
      </c>
      <c r="BB4344">
        <v>12.65</v>
      </c>
    </row>
    <row r="4345" spans="1:54" x14ac:dyDescent="0.55000000000000004">
      <c r="A4345" t="s">
        <v>963</v>
      </c>
      <c r="B4345" s="32">
        <v>42306</v>
      </c>
      <c r="C4345" t="s">
        <v>961</v>
      </c>
      <c r="E4345" s="10"/>
      <c r="F4345" s="10"/>
      <c r="G4345" s="10"/>
      <c r="H4345" s="10"/>
      <c r="I4345" s="10"/>
      <c r="J4345" s="10"/>
      <c r="K4345" s="10"/>
      <c r="L4345" s="10"/>
      <c r="M4345" s="10"/>
    </row>
    <row r="4346" spans="1:54" x14ac:dyDescent="0.55000000000000004">
      <c r="A4346" s="10" t="s">
        <v>963</v>
      </c>
      <c r="B4346" s="35">
        <v>42307</v>
      </c>
      <c r="C4346" t="s">
        <v>961</v>
      </c>
      <c r="E4346" s="10">
        <v>508.69</v>
      </c>
      <c r="F4346" s="10">
        <v>0.28000000000000003</v>
      </c>
      <c r="G4346" s="10">
        <v>0.27</v>
      </c>
      <c r="H4346" s="10">
        <v>0.27</v>
      </c>
      <c r="I4346" s="10">
        <v>0.28999999999999998</v>
      </c>
      <c r="J4346" s="10">
        <v>0.24</v>
      </c>
      <c r="K4346" s="10">
        <v>0.28000000000000003</v>
      </c>
      <c r="L4346" s="10">
        <v>0.35</v>
      </c>
      <c r="M4346" s="10"/>
      <c r="AB4346">
        <v>5.95</v>
      </c>
      <c r="AC4346">
        <v>0.37</v>
      </c>
    </row>
    <row r="4347" spans="1:54" x14ac:dyDescent="0.55000000000000004">
      <c r="A4347" s="10" t="s">
        <v>963</v>
      </c>
      <c r="B4347" s="35">
        <v>42308</v>
      </c>
      <c r="C4347" t="s">
        <v>961</v>
      </c>
      <c r="E4347" s="10">
        <v>522.34</v>
      </c>
      <c r="F4347" s="10">
        <v>0.31</v>
      </c>
      <c r="G4347" s="10">
        <v>0.28999999999999998</v>
      </c>
      <c r="H4347" s="10">
        <v>0.28999999999999998</v>
      </c>
      <c r="I4347" s="10">
        <v>0.3</v>
      </c>
      <c r="J4347" s="10">
        <v>0.24</v>
      </c>
      <c r="K4347" s="10">
        <v>0.28000000000000003</v>
      </c>
      <c r="L4347" s="10">
        <v>0.35</v>
      </c>
      <c r="M4347" s="10"/>
    </row>
    <row r="4348" spans="1:54" x14ac:dyDescent="0.55000000000000004">
      <c r="A4348" s="10" t="s">
        <v>963</v>
      </c>
      <c r="B4348" s="35">
        <v>42309</v>
      </c>
      <c r="C4348" t="s">
        <v>961</v>
      </c>
      <c r="E4348" s="10">
        <v>518.78</v>
      </c>
      <c r="F4348" s="10">
        <v>0.28999999999999998</v>
      </c>
      <c r="G4348" s="10">
        <v>0.28000000000000003</v>
      </c>
      <c r="H4348" s="10">
        <v>0.28999999999999998</v>
      </c>
      <c r="I4348" s="10">
        <v>0.3</v>
      </c>
      <c r="J4348" s="10">
        <v>0.24</v>
      </c>
      <c r="K4348" s="10">
        <v>0.28000000000000003</v>
      </c>
      <c r="L4348" s="10">
        <v>0.35</v>
      </c>
      <c r="M4348" s="10"/>
    </row>
    <row r="4349" spans="1:54" x14ac:dyDescent="0.55000000000000004">
      <c r="A4349" s="10" t="s">
        <v>963</v>
      </c>
      <c r="B4349" s="35">
        <v>42310</v>
      </c>
      <c r="C4349" t="s">
        <v>961</v>
      </c>
      <c r="E4349" s="10">
        <v>512.54999999999995</v>
      </c>
      <c r="F4349" s="10">
        <v>0.27</v>
      </c>
      <c r="G4349" s="10">
        <v>0.26</v>
      </c>
      <c r="H4349" s="10">
        <v>0.28999999999999998</v>
      </c>
      <c r="I4349" s="10">
        <v>0.3</v>
      </c>
      <c r="J4349" s="10">
        <v>0.24</v>
      </c>
      <c r="K4349" s="10">
        <v>0.28000000000000003</v>
      </c>
      <c r="L4349" s="10">
        <v>0.35</v>
      </c>
      <c r="M4349" s="10"/>
      <c r="AC4349">
        <v>0.45</v>
      </c>
    </row>
    <row r="4350" spans="1:54" x14ac:dyDescent="0.55000000000000004">
      <c r="A4350" s="10" t="s">
        <v>963</v>
      </c>
      <c r="B4350" s="35">
        <v>42311</v>
      </c>
      <c r="C4350" t="s">
        <v>961</v>
      </c>
      <c r="E4350" s="10">
        <v>510.05</v>
      </c>
      <c r="F4350" s="10">
        <v>0.27</v>
      </c>
      <c r="G4350" s="10">
        <v>0.26</v>
      </c>
      <c r="H4350" s="10">
        <v>0.28000000000000003</v>
      </c>
      <c r="I4350" s="10">
        <v>0.28999999999999998</v>
      </c>
      <c r="J4350" s="10">
        <v>0.24</v>
      </c>
      <c r="K4350" s="10">
        <v>0.28000000000000003</v>
      </c>
      <c r="L4350" s="10">
        <v>0.35</v>
      </c>
      <c r="M4350" s="10"/>
    </row>
    <row r="4351" spans="1:54" x14ac:dyDescent="0.55000000000000004">
      <c r="A4351" s="10" t="s">
        <v>963</v>
      </c>
      <c r="B4351" s="35">
        <v>42312</v>
      </c>
      <c r="C4351" t="s">
        <v>961</v>
      </c>
      <c r="E4351" s="10">
        <v>506.08</v>
      </c>
      <c r="F4351" s="10">
        <v>0.25</v>
      </c>
      <c r="G4351" s="10">
        <v>0.25</v>
      </c>
      <c r="H4351" s="10">
        <v>0.28000000000000003</v>
      </c>
      <c r="I4351" s="10">
        <v>0.28999999999999998</v>
      </c>
      <c r="J4351" s="10">
        <v>0.24</v>
      </c>
      <c r="K4351" s="10">
        <v>0.28000000000000003</v>
      </c>
      <c r="L4351" s="10">
        <v>0.35</v>
      </c>
      <c r="M4351" s="10"/>
    </row>
    <row r="4352" spans="1:54" x14ac:dyDescent="0.55000000000000004">
      <c r="A4352" s="10" t="s">
        <v>963</v>
      </c>
      <c r="B4352" s="35">
        <v>42313</v>
      </c>
      <c r="C4352" t="s">
        <v>961</v>
      </c>
      <c r="E4352" s="10">
        <v>501.69</v>
      </c>
      <c r="F4352" s="10">
        <v>0.24</v>
      </c>
      <c r="G4352" s="10">
        <v>0.24</v>
      </c>
      <c r="H4352" s="10">
        <v>0.28000000000000003</v>
      </c>
      <c r="I4352" s="10">
        <v>0.28999999999999998</v>
      </c>
      <c r="J4352" s="10">
        <v>0.24</v>
      </c>
      <c r="K4352" s="10">
        <v>0.28000000000000003</v>
      </c>
      <c r="L4352" s="10">
        <v>0.35</v>
      </c>
      <c r="M4352" s="10"/>
    </row>
    <row r="4353" spans="1:54" x14ac:dyDescent="0.55000000000000004">
      <c r="A4353" s="10" t="s">
        <v>963</v>
      </c>
      <c r="B4353" s="35">
        <v>42314</v>
      </c>
      <c r="C4353" t="s">
        <v>961</v>
      </c>
      <c r="E4353" s="10">
        <v>495.19</v>
      </c>
      <c r="F4353" s="10">
        <v>0.23</v>
      </c>
      <c r="G4353" s="10">
        <v>0.23</v>
      </c>
      <c r="H4353" s="10">
        <v>0.27</v>
      </c>
      <c r="I4353" s="10">
        <v>0.28999999999999998</v>
      </c>
      <c r="J4353" s="10">
        <v>0.24</v>
      </c>
      <c r="K4353" s="10">
        <v>0.28000000000000003</v>
      </c>
      <c r="L4353" s="10">
        <v>0.35</v>
      </c>
      <c r="M4353" s="10"/>
    </row>
    <row r="4354" spans="1:54" x14ac:dyDescent="0.55000000000000004">
      <c r="A4354" s="10" t="s">
        <v>963</v>
      </c>
      <c r="B4354" s="35">
        <v>42315</v>
      </c>
      <c r="C4354" t="s">
        <v>961</v>
      </c>
      <c r="E4354" s="10">
        <v>501.18</v>
      </c>
      <c r="F4354" s="10">
        <v>0.26</v>
      </c>
      <c r="G4354" s="10">
        <v>0.24</v>
      </c>
      <c r="H4354" s="10">
        <v>0.27</v>
      </c>
      <c r="I4354" s="10">
        <v>0.28999999999999998</v>
      </c>
      <c r="J4354" s="10">
        <v>0.24</v>
      </c>
      <c r="K4354" s="10">
        <v>0.28000000000000003</v>
      </c>
      <c r="L4354" s="10">
        <v>0.35</v>
      </c>
      <c r="M4354" s="10"/>
    </row>
    <row r="4355" spans="1:54" x14ac:dyDescent="0.55000000000000004">
      <c r="A4355" s="10" t="s">
        <v>963</v>
      </c>
      <c r="B4355" s="35">
        <v>42316</v>
      </c>
      <c r="C4355" t="s">
        <v>961</v>
      </c>
      <c r="E4355" s="10">
        <v>497.25</v>
      </c>
      <c r="F4355" s="10">
        <v>0.24</v>
      </c>
      <c r="G4355" s="10">
        <v>0.23</v>
      </c>
      <c r="H4355" s="10">
        <v>0.27</v>
      </c>
      <c r="I4355" s="10">
        <v>0.28999999999999998</v>
      </c>
      <c r="J4355" s="10">
        <v>0.24</v>
      </c>
      <c r="K4355" s="10">
        <v>0.28000000000000003</v>
      </c>
      <c r="L4355" s="10">
        <v>0.35</v>
      </c>
      <c r="M4355" s="10"/>
    </row>
    <row r="4356" spans="1:54" x14ac:dyDescent="0.55000000000000004">
      <c r="A4356" s="10" t="s">
        <v>963</v>
      </c>
      <c r="B4356" s="35">
        <v>42317</v>
      </c>
      <c r="C4356" t="s">
        <v>961</v>
      </c>
      <c r="E4356" s="10">
        <v>493.83</v>
      </c>
      <c r="F4356" s="10">
        <v>0.23</v>
      </c>
      <c r="G4356" s="10">
        <v>0.23</v>
      </c>
      <c r="H4356" s="10">
        <v>0.27</v>
      </c>
      <c r="I4356" s="10">
        <v>0.28999999999999998</v>
      </c>
      <c r="J4356" s="10">
        <v>0.24</v>
      </c>
      <c r="K4356" s="10">
        <v>0.28000000000000003</v>
      </c>
      <c r="L4356" s="10">
        <v>0.35</v>
      </c>
      <c r="M4356" s="10"/>
    </row>
    <row r="4357" spans="1:54" x14ac:dyDescent="0.55000000000000004">
      <c r="A4357" s="10" t="s">
        <v>963</v>
      </c>
      <c r="B4357" s="35">
        <v>42318</v>
      </c>
      <c r="C4357" t="s">
        <v>961</v>
      </c>
      <c r="E4357" s="10">
        <v>487.48</v>
      </c>
      <c r="F4357" s="10">
        <v>0.22</v>
      </c>
      <c r="G4357" s="10">
        <v>0.21</v>
      </c>
      <c r="H4357" s="10">
        <v>0.26</v>
      </c>
      <c r="I4357" s="10">
        <v>0.28999999999999998</v>
      </c>
      <c r="J4357" s="10">
        <v>0.24</v>
      </c>
      <c r="K4357" s="10">
        <v>0.28000000000000003</v>
      </c>
      <c r="L4357" s="10">
        <v>0.35</v>
      </c>
      <c r="M4357" s="10"/>
      <c r="AC4357">
        <v>0.63</v>
      </c>
      <c r="AG4357">
        <v>0</v>
      </c>
      <c r="AH4357">
        <v>6.75</v>
      </c>
    </row>
    <row r="4358" spans="1:54" x14ac:dyDescent="0.55000000000000004">
      <c r="A4358" t="s">
        <v>963</v>
      </c>
      <c r="B4358" s="32">
        <v>42318</v>
      </c>
      <c r="C4358" t="s">
        <v>961</v>
      </c>
      <c r="E4358" s="10"/>
      <c r="F4358" s="10"/>
      <c r="G4358" s="10"/>
      <c r="H4358" s="10"/>
      <c r="I4358" s="10"/>
      <c r="J4358" s="10"/>
      <c r="K4358" s="10"/>
      <c r="L4358" s="10"/>
      <c r="M4358" s="10"/>
    </row>
    <row r="4359" spans="1:54" x14ac:dyDescent="0.55000000000000004">
      <c r="A4359" s="10" t="s">
        <v>963</v>
      </c>
      <c r="B4359" s="35">
        <v>42319</v>
      </c>
      <c r="C4359" t="s">
        <v>961</v>
      </c>
      <c r="E4359" s="10">
        <v>479.93</v>
      </c>
      <c r="F4359" s="10">
        <v>0.2</v>
      </c>
      <c r="G4359" s="10">
        <v>0.2</v>
      </c>
      <c r="H4359" s="10">
        <v>0.25</v>
      </c>
      <c r="I4359" s="10">
        <v>0.28000000000000003</v>
      </c>
      <c r="J4359" s="10">
        <v>0.24</v>
      </c>
      <c r="K4359" s="10">
        <v>0.28000000000000003</v>
      </c>
      <c r="L4359" s="10">
        <v>0.35</v>
      </c>
      <c r="M4359" s="10"/>
      <c r="AB4359">
        <v>7.85</v>
      </c>
    </row>
    <row r="4360" spans="1:54" x14ac:dyDescent="0.55000000000000004">
      <c r="A4360" s="10" t="s">
        <v>963</v>
      </c>
      <c r="B4360" s="35">
        <v>42320</v>
      </c>
      <c r="C4360" t="s">
        <v>961</v>
      </c>
      <c r="E4360" s="10">
        <v>475.59</v>
      </c>
      <c r="F4360" s="10">
        <v>0.19</v>
      </c>
      <c r="G4360" s="10">
        <v>0.19</v>
      </c>
      <c r="H4360" s="10">
        <v>0.25</v>
      </c>
      <c r="I4360" s="10">
        <v>0.28000000000000003</v>
      </c>
      <c r="J4360" s="10">
        <v>0.24</v>
      </c>
      <c r="K4360" s="10">
        <v>0.28000000000000003</v>
      </c>
      <c r="L4360" s="10">
        <v>0.35</v>
      </c>
      <c r="M4360" s="10"/>
      <c r="AC4360">
        <v>0.68</v>
      </c>
    </row>
    <row r="4361" spans="1:54" x14ac:dyDescent="0.55000000000000004">
      <c r="A4361" s="10" t="s">
        <v>963</v>
      </c>
      <c r="B4361" s="35">
        <v>42321</v>
      </c>
      <c r="C4361" t="s">
        <v>961</v>
      </c>
      <c r="E4361" s="10">
        <v>483.31</v>
      </c>
      <c r="F4361" s="10">
        <v>0.23</v>
      </c>
      <c r="G4361" s="10">
        <v>0.21</v>
      </c>
      <c r="H4361" s="10">
        <v>0.25</v>
      </c>
      <c r="I4361" s="10">
        <v>0.28000000000000003</v>
      </c>
      <c r="J4361" s="10">
        <v>0.24</v>
      </c>
      <c r="K4361" s="10">
        <v>0.28000000000000003</v>
      </c>
      <c r="L4361" s="10">
        <v>0.35</v>
      </c>
      <c r="M4361" s="10"/>
    </row>
    <row r="4362" spans="1:54" x14ac:dyDescent="0.55000000000000004">
      <c r="A4362" s="10" t="s">
        <v>963</v>
      </c>
      <c r="B4362" s="35">
        <v>42322</v>
      </c>
      <c r="C4362" t="s">
        <v>961</v>
      </c>
      <c r="E4362" s="10">
        <v>478.25</v>
      </c>
      <c r="F4362" s="10">
        <v>0.21</v>
      </c>
      <c r="G4362" s="10">
        <v>0.21</v>
      </c>
      <c r="H4362" s="10">
        <v>0.24</v>
      </c>
      <c r="I4362" s="10">
        <v>0.28000000000000003</v>
      </c>
      <c r="J4362" s="10">
        <v>0.24</v>
      </c>
      <c r="K4362" s="10">
        <v>0.28000000000000003</v>
      </c>
      <c r="L4362" s="10">
        <v>0.35</v>
      </c>
      <c r="M4362" s="10"/>
    </row>
    <row r="4363" spans="1:54" x14ac:dyDescent="0.55000000000000004">
      <c r="A4363" s="10" t="s">
        <v>963</v>
      </c>
      <c r="B4363" s="35">
        <v>42323</v>
      </c>
      <c r="C4363" t="s">
        <v>961</v>
      </c>
      <c r="E4363" s="10">
        <v>473</v>
      </c>
      <c r="F4363" s="10">
        <v>0.2</v>
      </c>
      <c r="G4363" s="10">
        <v>0.2</v>
      </c>
      <c r="H4363" s="10">
        <v>0.24</v>
      </c>
      <c r="I4363" s="10">
        <v>0.28000000000000003</v>
      </c>
      <c r="J4363" s="10">
        <v>0.24</v>
      </c>
      <c r="K4363" s="10">
        <v>0.28000000000000003</v>
      </c>
      <c r="L4363" s="10">
        <v>0.35</v>
      </c>
      <c r="M4363" s="10"/>
    </row>
    <row r="4364" spans="1:54" x14ac:dyDescent="0.55000000000000004">
      <c r="A4364" s="10" t="s">
        <v>963</v>
      </c>
      <c r="B4364" s="35">
        <v>42324</v>
      </c>
      <c r="C4364" t="s">
        <v>961</v>
      </c>
      <c r="E4364" s="10">
        <v>468.38</v>
      </c>
      <c r="F4364" s="10">
        <v>0.19</v>
      </c>
      <c r="G4364" s="10">
        <v>0.19</v>
      </c>
      <c r="H4364" s="10">
        <v>0.23</v>
      </c>
      <c r="I4364" s="10">
        <v>0.27</v>
      </c>
      <c r="J4364" s="10">
        <v>0.24</v>
      </c>
      <c r="K4364" s="10">
        <v>0.28000000000000003</v>
      </c>
      <c r="L4364" s="10">
        <v>0.35</v>
      </c>
      <c r="M4364" s="10"/>
    </row>
    <row r="4365" spans="1:54" x14ac:dyDescent="0.55000000000000004">
      <c r="A4365" s="10" t="s">
        <v>963</v>
      </c>
      <c r="B4365" s="35">
        <v>42325</v>
      </c>
      <c r="C4365" t="s">
        <v>961</v>
      </c>
      <c r="E4365" s="10">
        <v>461.28</v>
      </c>
      <c r="F4365" s="10">
        <v>0.18</v>
      </c>
      <c r="G4365" s="10">
        <v>0.18</v>
      </c>
      <c r="H4365" s="10">
        <v>0.23</v>
      </c>
      <c r="I4365" s="10">
        <v>0.27</v>
      </c>
      <c r="J4365" s="10">
        <v>0.24</v>
      </c>
      <c r="K4365" s="10">
        <v>0.28000000000000003</v>
      </c>
      <c r="L4365" s="10">
        <v>0.35</v>
      </c>
      <c r="M4365" s="10"/>
      <c r="AC4365">
        <v>0.8</v>
      </c>
    </row>
    <row r="4366" spans="1:54" x14ac:dyDescent="0.55000000000000004">
      <c r="A4366" s="10" t="s">
        <v>963</v>
      </c>
      <c r="B4366" s="35">
        <v>42326</v>
      </c>
      <c r="C4366" t="s">
        <v>961</v>
      </c>
      <c r="E4366" s="10">
        <v>455.78</v>
      </c>
      <c r="F4366" s="10">
        <v>0.17</v>
      </c>
      <c r="G4366" s="10">
        <v>0.17</v>
      </c>
      <c r="H4366" s="10">
        <v>0.22</v>
      </c>
      <c r="I4366" s="10">
        <v>0.27</v>
      </c>
      <c r="J4366" s="10">
        <v>0.24</v>
      </c>
      <c r="K4366" s="10">
        <v>0.28000000000000003</v>
      </c>
      <c r="L4366" s="10">
        <v>0.35</v>
      </c>
      <c r="M4366" s="10"/>
      <c r="AI4366" s="10"/>
    </row>
    <row r="4367" spans="1:54" x14ac:dyDescent="0.55000000000000004">
      <c r="A4367" s="10" t="s">
        <v>963</v>
      </c>
      <c r="B4367" s="35">
        <v>42327</v>
      </c>
      <c r="C4367" t="s">
        <v>961</v>
      </c>
      <c r="E4367" s="10">
        <v>449.41</v>
      </c>
      <c r="F4367" s="10">
        <v>0.16</v>
      </c>
      <c r="G4367" s="10">
        <v>0.16</v>
      </c>
      <c r="H4367" s="10">
        <v>0.21</v>
      </c>
      <c r="I4367" s="10">
        <v>0.26</v>
      </c>
      <c r="J4367" s="10">
        <v>0.24</v>
      </c>
      <c r="K4367" s="10">
        <v>0.28000000000000003</v>
      </c>
      <c r="L4367" s="10">
        <v>0.35</v>
      </c>
      <c r="M4367" s="10"/>
      <c r="Q4367">
        <v>10.07</v>
      </c>
      <c r="R4367">
        <v>336.72</v>
      </c>
      <c r="S4367">
        <v>0</v>
      </c>
      <c r="AD4367" s="47">
        <f>AE4367/AF4367</f>
        <v>9.74025974025974E-3</v>
      </c>
      <c r="AE4367">
        <v>0.03</v>
      </c>
      <c r="AF4367">
        <v>3.08</v>
      </c>
      <c r="AI4367">
        <v>2.9</v>
      </c>
      <c r="AJ4367">
        <v>0.04</v>
      </c>
      <c r="AK4367">
        <v>6.84</v>
      </c>
      <c r="AL4367">
        <v>158.34</v>
      </c>
      <c r="AX4367">
        <v>0</v>
      </c>
      <c r="AY4367">
        <v>0.02</v>
      </c>
      <c r="AZ4367">
        <v>3.23</v>
      </c>
      <c r="BB4367">
        <v>178.07</v>
      </c>
    </row>
    <row r="4368" spans="1:54" x14ac:dyDescent="0.55000000000000004">
      <c r="A4368" s="10" t="s">
        <v>963</v>
      </c>
      <c r="B4368" s="35">
        <v>42328</v>
      </c>
      <c r="C4368" t="s">
        <v>961</v>
      </c>
      <c r="E4368" s="10">
        <v>459.97</v>
      </c>
      <c r="F4368" s="10">
        <v>0.21</v>
      </c>
      <c r="G4368" s="10">
        <v>0.19</v>
      </c>
      <c r="H4368" s="10">
        <v>0.21</v>
      </c>
      <c r="I4368" s="10">
        <v>0.26</v>
      </c>
      <c r="J4368" s="10">
        <v>0.24</v>
      </c>
      <c r="K4368" s="10">
        <v>0.28000000000000003</v>
      </c>
      <c r="L4368" s="10">
        <v>0.35</v>
      </c>
      <c r="M4368" s="10"/>
      <c r="AG4368">
        <v>0.15</v>
      </c>
      <c r="AH4368">
        <v>7.65</v>
      </c>
    </row>
    <row r="4369" spans="1:54" x14ac:dyDescent="0.55000000000000004">
      <c r="A4369" t="s">
        <v>963</v>
      </c>
      <c r="B4369" s="32">
        <v>42328</v>
      </c>
      <c r="C4369" t="s">
        <v>961</v>
      </c>
      <c r="E4369" s="10"/>
      <c r="F4369" s="10"/>
      <c r="G4369" s="10"/>
      <c r="H4369" s="10"/>
      <c r="I4369" s="10"/>
      <c r="J4369" s="10"/>
      <c r="K4369" s="10"/>
      <c r="L4369" s="10"/>
      <c r="M4369" s="10"/>
    </row>
    <row r="4370" spans="1:54" x14ac:dyDescent="0.55000000000000004">
      <c r="A4370" s="10" t="s">
        <v>963</v>
      </c>
      <c r="B4370" s="35">
        <v>42329</v>
      </c>
      <c r="C4370" t="s">
        <v>961</v>
      </c>
      <c r="E4370" s="10">
        <v>460.99</v>
      </c>
      <c r="F4370" s="10">
        <v>0.22</v>
      </c>
      <c r="G4370" s="10">
        <v>0.2</v>
      </c>
      <c r="H4370" s="10">
        <v>0.21</v>
      </c>
      <c r="I4370" s="10">
        <v>0.26</v>
      </c>
      <c r="J4370" s="10">
        <v>0.24</v>
      </c>
      <c r="K4370" s="10">
        <v>0.28000000000000003</v>
      </c>
      <c r="L4370" s="10">
        <v>0.35</v>
      </c>
      <c r="M4370" s="10"/>
      <c r="AB4370">
        <v>8.6999999999999993</v>
      </c>
    </row>
    <row r="4371" spans="1:54" x14ac:dyDescent="0.55000000000000004">
      <c r="A4371" s="10" t="s">
        <v>963</v>
      </c>
      <c r="B4371" s="35">
        <v>42330</v>
      </c>
      <c r="C4371" t="s">
        <v>961</v>
      </c>
      <c r="E4371" s="10">
        <v>457</v>
      </c>
      <c r="F4371" s="10">
        <v>0.2</v>
      </c>
      <c r="G4371" s="10">
        <v>0.19</v>
      </c>
      <c r="H4371" s="10">
        <v>0.21</v>
      </c>
      <c r="I4371" s="10">
        <v>0.25</v>
      </c>
      <c r="J4371" s="10">
        <v>0.24</v>
      </c>
      <c r="K4371" s="10">
        <v>0.28000000000000003</v>
      </c>
      <c r="L4371" s="10">
        <v>0.35</v>
      </c>
      <c r="M4371" s="10"/>
    </row>
    <row r="4372" spans="1:54" x14ac:dyDescent="0.55000000000000004">
      <c r="A4372" s="10" t="s">
        <v>963</v>
      </c>
      <c r="B4372" s="35">
        <v>42331</v>
      </c>
      <c r="C4372" t="s">
        <v>961</v>
      </c>
      <c r="E4372" s="10">
        <v>450.86</v>
      </c>
      <c r="F4372" s="10">
        <v>0.18</v>
      </c>
      <c r="G4372" s="10">
        <v>0.18</v>
      </c>
      <c r="H4372" s="10">
        <v>0.21</v>
      </c>
      <c r="I4372" s="10">
        <v>0.25</v>
      </c>
      <c r="J4372" s="10">
        <v>0.24</v>
      </c>
      <c r="K4372" s="10">
        <v>0.28000000000000003</v>
      </c>
      <c r="L4372" s="10">
        <v>0.35</v>
      </c>
      <c r="M4372" s="10"/>
      <c r="AC4372">
        <v>0.8</v>
      </c>
    </row>
    <row r="4373" spans="1:54" x14ac:dyDescent="0.55000000000000004">
      <c r="A4373" s="10" t="s">
        <v>963</v>
      </c>
      <c r="B4373" s="35">
        <v>42332</v>
      </c>
      <c r="C4373" t="s">
        <v>961</v>
      </c>
      <c r="E4373" s="10">
        <v>441.57</v>
      </c>
      <c r="F4373" s="10">
        <v>0.16</v>
      </c>
      <c r="G4373" s="10">
        <v>0.16</v>
      </c>
      <c r="H4373" s="10">
        <v>0.2</v>
      </c>
      <c r="I4373" s="10">
        <v>0.25</v>
      </c>
      <c r="J4373" s="10">
        <v>0.24</v>
      </c>
      <c r="K4373" s="10">
        <v>0.28000000000000003</v>
      </c>
      <c r="L4373" s="10">
        <v>0.35</v>
      </c>
      <c r="M4373" s="10"/>
    </row>
    <row r="4374" spans="1:54" x14ac:dyDescent="0.55000000000000004">
      <c r="A4374" s="10" t="s">
        <v>963</v>
      </c>
      <c r="B4374" s="35">
        <v>42333</v>
      </c>
      <c r="C4374" t="s">
        <v>961</v>
      </c>
      <c r="E4374" s="10">
        <v>430.93</v>
      </c>
      <c r="F4374" s="10">
        <v>0.14000000000000001</v>
      </c>
      <c r="G4374" s="10">
        <v>0.14000000000000001</v>
      </c>
      <c r="H4374" s="10">
        <v>0.19</v>
      </c>
      <c r="I4374" s="10">
        <v>0.24</v>
      </c>
      <c r="J4374" s="10">
        <v>0.24</v>
      </c>
      <c r="K4374" s="10">
        <v>0.28000000000000003</v>
      </c>
      <c r="L4374" s="10">
        <v>0.35</v>
      </c>
      <c r="M4374" s="10"/>
      <c r="AG4374">
        <v>0.2</v>
      </c>
      <c r="AH4374">
        <v>8.6</v>
      </c>
    </row>
    <row r="4375" spans="1:54" x14ac:dyDescent="0.55000000000000004">
      <c r="A4375" t="s">
        <v>963</v>
      </c>
      <c r="B4375" s="32">
        <v>42333</v>
      </c>
      <c r="C4375" t="s">
        <v>961</v>
      </c>
      <c r="E4375" s="10"/>
      <c r="F4375" s="10"/>
      <c r="G4375" s="10"/>
      <c r="H4375" s="10"/>
      <c r="I4375" s="10"/>
      <c r="J4375" s="10"/>
      <c r="K4375" s="10"/>
      <c r="L4375" s="10"/>
      <c r="M4375" s="10"/>
    </row>
    <row r="4376" spans="1:54" x14ac:dyDescent="0.55000000000000004">
      <c r="A4376" s="10" t="s">
        <v>963</v>
      </c>
      <c r="B4376" s="35">
        <v>42334</v>
      </c>
      <c r="C4376" t="s">
        <v>961</v>
      </c>
      <c r="E4376" s="10">
        <v>421.05</v>
      </c>
      <c r="F4376" s="10">
        <v>0.13</v>
      </c>
      <c r="G4376" s="10">
        <v>0.13</v>
      </c>
      <c r="H4376" s="10">
        <v>0.18</v>
      </c>
      <c r="I4376" s="10">
        <v>0.23</v>
      </c>
      <c r="J4376" s="10">
        <v>0.23</v>
      </c>
      <c r="K4376" s="10">
        <v>0.28000000000000003</v>
      </c>
      <c r="L4376" s="10">
        <v>0.35</v>
      </c>
      <c r="M4376" s="10"/>
      <c r="AB4376">
        <v>8.75</v>
      </c>
    </row>
    <row r="4377" spans="1:54" x14ac:dyDescent="0.55000000000000004">
      <c r="A4377" s="10" t="s">
        <v>963</v>
      </c>
      <c r="B4377" s="35">
        <v>42335</v>
      </c>
      <c r="C4377" t="s">
        <v>961</v>
      </c>
      <c r="E4377" s="10">
        <v>463.44</v>
      </c>
      <c r="F4377" s="10">
        <v>0.24</v>
      </c>
      <c r="G4377" s="10">
        <v>0.22</v>
      </c>
      <c r="H4377" s="10">
        <v>0.22</v>
      </c>
      <c r="I4377" s="10">
        <v>0.24</v>
      </c>
      <c r="J4377" s="10">
        <v>0.23</v>
      </c>
      <c r="K4377" s="10">
        <v>0.28000000000000003</v>
      </c>
      <c r="L4377" s="10">
        <v>0.35</v>
      </c>
      <c r="M4377" s="10"/>
    </row>
    <row r="4378" spans="1:54" x14ac:dyDescent="0.55000000000000004">
      <c r="A4378" s="10" t="s">
        <v>963</v>
      </c>
      <c r="B4378" s="35">
        <v>42336</v>
      </c>
      <c r="C4378" t="s">
        <v>961</v>
      </c>
      <c r="E4378" s="10">
        <v>455.25</v>
      </c>
      <c r="F4378" s="10">
        <v>0.22</v>
      </c>
      <c r="G4378" s="10">
        <v>0.2</v>
      </c>
      <c r="H4378" s="10">
        <v>0.21</v>
      </c>
      <c r="I4378" s="10">
        <v>0.24</v>
      </c>
      <c r="J4378" s="10">
        <v>0.23</v>
      </c>
      <c r="K4378" s="10">
        <v>0.28000000000000003</v>
      </c>
      <c r="L4378" s="10">
        <v>0.35</v>
      </c>
      <c r="M4378" s="10"/>
    </row>
    <row r="4379" spans="1:54" x14ac:dyDescent="0.55000000000000004">
      <c r="A4379" s="10" t="s">
        <v>963</v>
      </c>
      <c r="B4379" s="35">
        <v>42337</v>
      </c>
      <c r="C4379" t="s">
        <v>961</v>
      </c>
      <c r="E4379" s="10">
        <v>442.87</v>
      </c>
      <c r="F4379" s="10">
        <v>0.18</v>
      </c>
      <c r="G4379" s="10">
        <v>0.18</v>
      </c>
      <c r="H4379" s="10">
        <v>0.2</v>
      </c>
      <c r="I4379" s="10">
        <v>0.24</v>
      </c>
      <c r="J4379" s="10">
        <v>0.23</v>
      </c>
      <c r="K4379" s="10">
        <v>0.28000000000000003</v>
      </c>
      <c r="L4379" s="10">
        <v>0.35</v>
      </c>
      <c r="M4379" s="10"/>
    </row>
    <row r="4380" spans="1:54" x14ac:dyDescent="0.55000000000000004">
      <c r="A4380" s="10" t="s">
        <v>963</v>
      </c>
      <c r="B4380" s="35">
        <v>42338</v>
      </c>
      <c r="C4380" t="s">
        <v>961</v>
      </c>
      <c r="E4380" s="10">
        <v>436.29</v>
      </c>
      <c r="F4380" s="10">
        <v>0.17</v>
      </c>
      <c r="G4380" s="10">
        <v>0.16</v>
      </c>
      <c r="H4380" s="10">
        <v>0.2</v>
      </c>
      <c r="I4380" s="10">
        <v>0.24</v>
      </c>
      <c r="J4380" s="10">
        <v>0.23</v>
      </c>
      <c r="K4380" s="10">
        <v>0.28000000000000003</v>
      </c>
      <c r="L4380" s="10">
        <v>0.35</v>
      </c>
      <c r="M4380" s="10"/>
      <c r="AC4380">
        <v>0.83</v>
      </c>
    </row>
    <row r="4381" spans="1:54" x14ac:dyDescent="0.55000000000000004">
      <c r="A4381" s="10" t="s">
        <v>963</v>
      </c>
      <c r="B4381" s="35">
        <v>42339</v>
      </c>
      <c r="C4381" t="s">
        <v>961</v>
      </c>
      <c r="E4381" s="10">
        <v>430.26</v>
      </c>
      <c r="F4381" s="10">
        <v>0.15</v>
      </c>
      <c r="G4381" s="10">
        <v>0.15</v>
      </c>
      <c r="H4381" s="10">
        <v>0.19</v>
      </c>
      <c r="I4381" s="10">
        <v>0.23</v>
      </c>
      <c r="J4381" s="10">
        <v>0.23</v>
      </c>
      <c r="K4381" s="10">
        <v>0.28000000000000003</v>
      </c>
      <c r="L4381" s="10">
        <v>0.35</v>
      </c>
      <c r="M4381" s="10"/>
    </row>
    <row r="4382" spans="1:54" x14ac:dyDescent="0.55000000000000004">
      <c r="A4382" s="10" t="s">
        <v>963</v>
      </c>
      <c r="B4382" s="35">
        <v>42340</v>
      </c>
      <c r="C4382" t="s">
        <v>961</v>
      </c>
      <c r="E4382" s="10">
        <v>423.96</v>
      </c>
      <c r="F4382" s="10">
        <v>0.14000000000000001</v>
      </c>
      <c r="G4382" s="10">
        <v>0.14000000000000001</v>
      </c>
      <c r="H4382" s="10">
        <v>0.19</v>
      </c>
      <c r="I4382" s="10">
        <v>0.23</v>
      </c>
      <c r="J4382" s="10">
        <v>0.23</v>
      </c>
      <c r="K4382" s="10">
        <v>0.28000000000000003</v>
      </c>
      <c r="L4382" s="10">
        <v>0.35</v>
      </c>
      <c r="M4382" s="10"/>
      <c r="AG4382">
        <v>0.95</v>
      </c>
      <c r="AH4382">
        <v>8.75</v>
      </c>
      <c r="AI4382" s="10"/>
    </row>
    <row r="4383" spans="1:54" x14ac:dyDescent="0.55000000000000004">
      <c r="A4383" t="s">
        <v>963</v>
      </c>
      <c r="B4383" s="32">
        <v>42340</v>
      </c>
      <c r="C4383" t="s">
        <v>961</v>
      </c>
      <c r="E4383" s="10"/>
      <c r="F4383" s="10"/>
      <c r="G4383" s="10"/>
      <c r="H4383" s="10"/>
      <c r="I4383" s="10"/>
      <c r="J4383" s="10"/>
      <c r="K4383" s="10"/>
      <c r="L4383" s="10"/>
      <c r="M4383" s="10"/>
    </row>
    <row r="4384" spans="1:54" x14ac:dyDescent="0.55000000000000004">
      <c r="A4384" s="10" t="s">
        <v>963</v>
      </c>
      <c r="B4384" s="35">
        <v>42341</v>
      </c>
      <c r="C4384" t="s">
        <v>961</v>
      </c>
      <c r="E4384" s="10">
        <v>412.43</v>
      </c>
      <c r="F4384" s="10">
        <v>0.12</v>
      </c>
      <c r="G4384" s="10">
        <v>0.12</v>
      </c>
      <c r="H4384" s="10">
        <v>0.18</v>
      </c>
      <c r="I4384" s="10">
        <v>0.22</v>
      </c>
      <c r="J4384" s="10">
        <v>0.23</v>
      </c>
      <c r="K4384" s="10">
        <v>0.28000000000000003</v>
      </c>
      <c r="L4384" s="10">
        <v>0.35</v>
      </c>
      <c r="M4384" s="10"/>
      <c r="Q4384">
        <v>14.86</v>
      </c>
      <c r="R4384">
        <v>537.45000000000005</v>
      </c>
      <c r="S4384">
        <v>0</v>
      </c>
      <c r="AB4384">
        <v>8.75</v>
      </c>
      <c r="AF4384">
        <v>25.37</v>
      </c>
      <c r="AI4384">
        <v>3.27</v>
      </c>
      <c r="AJ4384">
        <v>0.05</v>
      </c>
      <c r="AK4384">
        <v>8.61</v>
      </c>
      <c r="AL4384">
        <v>181.09</v>
      </c>
      <c r="AX4384">
        <v>0</v>
      </c>
      <c r="AY4384">
        <v>0.02</v>
      </c>
      <c r="AZ4384">
        <v>6.25</v>
      </c>
      <c r="BB4384">
        <v>353.82</v>
      </c>
    </row>
    <row r="4385" spans="1:54" x14ac:dyDescent="0.55000000000000004">
      <c r="A4385" s="10" t="s">
        <v>963</v>
      </c>
      <c r="B4385" s="35">
        <v>42342</v>
      </c>
      <c r="C4385" t="s">
        <v>961</v>
      </c>
      <c r="E4385" s="10">
        <v>465.85</v>
      </c>
      <c r="F4385" s="10">
        <v>0.26</v>
      </c>
      <c r="G4385" s="10">
        <v>0.24</v>
      </c>
      <c r="H4385" s="10">
        <v>0.21</v>
      </c>
      <c r="I4385" s="10">
        <v>0.25</v>
      </c>
      <c r="J4385" s="10">
        <v>0.23</v>
      </c>
      <c r="K4385" s="10">
        <v>0.28000000000000003</v>
      </c>
      <c r="L4385" s="10">
        <v>0.35</v>
      </c>
      <c r="M4385" s="10"/>
      <c r="AC4385">
        <v>0.85</v>
      </c>
    </row>
    <row r="4386" spans="1:54" x14ac:dyDescent="0.55000000000000004">
      <c r="A4386" s="10" t="s">
        <v>963</v>
      </c>
      <c r="B4386" s="35">
        <v>42343</v>
      </c>
      <c r="C4386" t="s">
        <v>961</v>
      </c>
      <c r="E4386" s="10">
        <v>457.14</v>
      </c>
      <c r="F4386" s="10">
        <v>0.23</v>
      </c>
      <c r="G4386" s="10">
        <v>0.22</v>
      </c>
      <c r="H4386" s="10">
        <v>0.21</v>
      </c>
      <c r="I4386" s="10">
        <v>0.24</v>
      </c>
      <c r="J4386" s="10">
        <v>0.23</v>
      </c>
      <c r="K4386" s="10">
        <v>0.28000000000000003</v>
      </c>
      <c r="L4386" s="10">
        <v>0.35</v>
      </c>
      <c r="M4386" s="10"/>
    </row>
    <row r="4387" spans="1:54" x14ac:dyDescent="0.55000000000000004">
      <c r="A4387" s="10" t="s">
        <v>963</v>
      </c>
      <c r="B4387" s="35">
        <v>42344</v>
      </c>
      <c r="C4387" t="s">
        <v>961</v>
      </c>
      <c r="E4387" s="10">
        <v>447.51</v>
      </c>
      <c r="F4387" s="10">
        <v>0.21</v>
      </c>
      <c r="G4387" s="10">
        <v>0.2</v>
      </c>
      <c r="H4387" s="10">
        <v>0.21</v>
      </c>
      <c r="I4387" s="10">
        <v>0.24</v>
      </c>
      <c r="J4387" s="10">
        <v>0.23</v>
      </c>
      <c r="K4387" s="10">
        <v>0.28000000000000003</v>
      </c>
      <c r="L4387" s="10">
        <v>0.35</v>
      </c>
      <c r="M4387" s="10"/>
    </row>
    <row r="4388" spans="1:54" x14ac:dyDescent="0.55000000000000004">
      <c r="A4388" s="10" t="s">
        <v>963</v>
      </c>
      <c r="B4388" s="35">
        <v>42345</v>
      </c>
      <c r="C4388" t="s">
        <v>961</v>
      </c>
      <c r="E4388" s="10">
        <v>440.16</v>
      </c>
      <c r="F4388" s="10">
        <v>0.19</v>
      </c>
      <c r="G4388" s="10">
        <v>0.18</v>
      </c>
      <c r="H4388" s="10">
        <v>0.2</v>
      </c>
      <c r="I4388" s="10">
        <v>0.23</v>
      </c>
      <c r="J4388" s="10">
        <v>0.22</v>
      </c>
      <c r="K4388" s="10">
        <v>0.28000000000000003</v>
      </c>
      <c r="L4388" s="10">
        <v>0.35</v>
      </c>
      <c r="M4388" s="10"/>
      <c r="AC4388">
        <v>0.81</v>
      </c>
    </row>
    <row r="4389" spans="1:54" x14ac:dyDescent="0.55000000000000004">
      <c r="A4389" s="10" t="s">
        <v>963</v>
      </c>
      <c r="B4389" s="35">
        <v>42346</v>
      </c>
      <c r="C4389" t="s">
        <v>961</v>
      </c>
      <c r="E4389" s="10">
        <v>431.75</v>
      </c>
      <c r="F4389" s="10">
        <v>0.17</v>
      </c>
      <c r="G4389" s="10">
        <v>0.16</v>
      </c>
      <c r="H4389" s="10">
        <v>0.2</v>
      </c>
      <c r="I4389" s="10">
        <v>0.23</v>
      </c>
      <c r="J4389" s="10">
        <v>0.22</v>
      </c>
      <c r="K4389" s="10">
        <v>0.28000000000000003</v>
      </c>
      <c r="L4389" s="10">
        <v>0.35</v>
      </c>
      <c r="M4389" s="10"/>
      <c r="AG4389">
        <v>2.8</v>
      </c>
      <c r="AH4389">
        <v>8.75</v>
      </c>
    </row>
    <row r="4390" spans="1:54" x14ac:dyDescent="0.55000000000000004">
      <c r="A4390" t="s">
        <v>963</v>
      </c>
      <c r="B4390" s="32">
        <v>42346</v>
      </c>
      <c r="C4390" t="s">
        <v>961</v>
      </c>
      <c r="E4390" s="10"/>
      <c r="F4390" s="10"/>
      <c r="G4390" s="10"/>
      <c r="H4390" s="10"/>
      <c r="I4390" s="10"/>
      <c r="J4390" s="10"/>
      <c r="K4390" s="10"/>
      <c r="L4390" s="10"/>
      <c r="M4390" s="10"/>
    </row>
    <row r="4391" spans="1:54" x14ac:dyDescent="0.55000000000000004">
      <c r="A4391" s="10" t="s">
        <v>963</v>
      </c>
      <c r="B4391" s="35">
        <v>42347</v>
      </c>
      <c r="C4391" t="s">
        <v>961</v>
      </c>
      <c r="E4391" s="10">
        <v>421.65</v>
      </c>
      <c r="F4391" s="10">
        <v>0.15</v>
      </c>
      <c r="G4391" s="10">
        <v>0.14000000000000001</v>
      </c>
      <c r="H4391" s="10">
        <v>0.19</v>
      </c>
      <c r="I4391" s="10">
        <v>0.23</v>
      </c>
      <c r="J4391" s="10">
        <v>0.22</v>
      </c>
      <c r="K4391" s="10">
        <v>0.27</v>
      </c>
      <c r="L4391" s="10">
        <v>0.35</v>
      </c>
      <c r="M4391" s="10"/>
      <c r="AB4391">
        <v>8.75</v>
      </c>
    </row>
    <row r="4392" spans="1:54" x14ac:dyDescent="0.55000000000000004">
      <c r="A4392" s="10" t="s">
        <v>963</v>
      </c>
      <c r="B4392" s="35">
        <v>42348</v>
      </c>
      <c r="C4392" t="s">
        <v>961</v>
      </c>
      <c r="E4392" s="10">
        <v>413.87</v>
      </c>
      <c r="F4392" s="10">
        <v>0.13</v>
      </c>
      <c r="G4392" s="10">
        <v>0.13</v>
      </c>
      <c r="H4392" s="10">
        <v>0.18</v>
      </c>
      <c r="I4392" s="10">
        <v>0.22</v>
      </c>
      <c r="J4392" s="10">
        <v>0.22</v>
      </c>
      <c r="K4392" s="10">
        <v>0.27</v>
      </c>
      <c r="L4392" s="10">
        <v>0.35</v>
      </c>
      <c r="M4392" s="10"/>
    </row>
    <row r="4393" spans="1:54" x14ac:dyDescent="0.55000000000000004">
      <c r="A4393" s="10" t="s">
        <v>963</v>
      </c>
      <c r="B4393" s="35">
        <v>42349</v>
      </c>
      <c r="C4393" t="s">
        <v>961</v>
      </c>
      <c r="E4393" s="10">
        <v>459.63</v>
      </c>
      <c r="F4393" s="10">
        <v>0.25</v>
      </c>
      <c r="G4393" s="10">
        <v>0.23</v>
      </c>
      <c r="H4393" s="10">
        <v>0.21</v>
      </c>
      <c r="I4393" s="10">
        <v>0.24</v>
      </c>
      <c r="J4393" s="10">
        <v>0.22</v>
      </c>
      <c r="K4393" s="10">
        <v>0.27</v>
      </c>
      <c r="L4393" s="10">
        <v>0.35</v>
      </c>
      <c r="M4393" s="10"/>
      <c r="AC4393">
        <v>0.96</v>
      </c>
    </row>
    <row r="4394" spans="1:54" x14ac:dyDescent="0.55000000000000004">
      <c r="A4394" s="10" t="s">
        <v>963</v>
      </c>
      <c r="B4394" s="35">
        <v>42350</v>
      </c>
      <c r="C4394" t="s">
        <v>961</v>
      </c>
      <c r="E4394" s="10">
        <v>460.32</v>
      </c>
      <c r="F4394" s="10">
        <v>0.25</v>
      </c>
      <c r="G4394" s="10">
        <v>0.23</v>
      </c>
      <c r="H4394" s="10">
        <v>0.22</v>
      </c>
      <c r="I4394" s="10">
        <v>0.24</v>
      </c>
      <c r="J4394" s="10">
        <v>0.22</v>
      </c>
      <c r="K4394" s="10">
        <v>0.27</v>
      </c>
      <c r="L4394" s="10">
        <v>0.35</v>
      </c>
      <c r="M4394" s="10"/>
    </row>
    <row r="4395" spans="1:54" x14ac:dyDescent="0.55000000000000004">
      <c r="A4395" s="10" t="s">
        <v>963</v>
      </c>
      <c r="B4395" s="35">
        <v>42351</v>
      </c>
      <c r="C4395" t="s">
        <v>961</v>
      </c>
      <c r="E4395" s="10">
        <v>451.7</v>
      </c>
      <c r="F4395" s="10">
        <v>0.23</v>
      </c>
      <c r="G4395" s="10">
        <v>0.21</v>
      </c>
      <c r="H4395" s="10">
        <v>0.21</v>
      </c>
      <c r="I4395" s="10">
        <v>0.24</v>
      </c>
      <c r="J4395" s="10">
        <v>0.22</v>
      </c>
      <c r="K4395" s="10">
        <v>0.27</v>
      </c>
      <c r="L4395" s="10">
        <v>0.35</v>
      </c>
      <c r="M4395" s="10"/>
    </row>
    <row r="4396" spans="1:54" x14ac:dyDescent="0.55000000000000004">
      <c r="A4396" s="10" t="s">
        <v>963</v>
      </c>
      <c r="B4396" s="35">
        <v>42352</v>
      </c>
      <c r="C4396" t="s">
        <v>961</v>
      </c>
      <c r="E4396" s="10">
        <v>445.29</v>
      </c>
      <c r="F4396" s="10">
        <v>0.21</v>
      </c>
      <c r="G4396" s="10">
        <v>0.2</v>
      </c>
      <c r="H4396" s="10">
        <v>0.21</v>
      </c>
      <c r="I4396" s="10">
        <v>0.23</v>
      </c>
      <c r="J4396" s="10">
        <v>0.22</v>
      </c>
      <c r="K4396" s="10">
        <v>0.27</v>
      </c>
      <c r="L4396" s="10">
        <v>0.35</v>
      </c>
      <c r="M4396" s="10"/>
      <c r="AC4396">
        <v>0.85</v>
      </c>
      <c r="AI4396" s="10"/>
    </row>
    <row r="4397" spans="1:54" x14ac:dyDescent="0.55000000000000004">
      <c r="A4397" s="10" t="s">
        <v>963</v>
      </c>
      <c r="B4397" s="35">
        <v>42353</v>
      </c>
      <c r="C4397" t="s">
        <v>961</v>
      </c>
      <c r="E4397" s="10">
        <v>435.71</v>
      </c>
      <c r="F4397" s="10">
        <v>0.19</v>
      </c>
      <c r="G4397" s="10">
        <v>0.18</v>
      </c>
      <c r="H4397" s="10">
        <v>0.2</v>
      </c>
      <c r="I4397" s="10">
        <v>0.23</v>
      </c>
      <c r="J4397" s="10">
        <v>0.22</v>
      </c>
      <c r="K4397" s="10">
        <v>0.27</v>
      </c>
      <c r="L4397" s="10">
        <v>0.35</v>
      </c>
      <c r="M4397" s="10"/>
      <c r="Q4397">
        <v>14.12</v>
      </c>
      <c r="R4397">
        <v>703.33</v>
      </c>
      <c r="S4397">
        <v>0</v>
      </c>
      <c r="AF4397">
        <v>56.09</v>
      </c>
      <c r="AI4397">
        <v>3.26</v>
      </c>
      <c r="AJ4397">
        <v>0.04</v>
      </c>
      <c r="AK4397">
        <v>7.8</v>
      </c>
      <c r="AL4397">
        <v>175.85</v>
      </c>
      <c r="AX4397">
        <v>0</v>
      </c>
      <c r="AY4397">
        <v>0.01</v>
      </c>
      <c r="AZ4397">
        <v>6.32</v>
      </c>
      <c r="BB4397">
        <v>521.87</v>
      </c>
    </row>
    <row r="4398" spans="1:54" x14ac:dyDescent="0.55000000000000004">
      <c r="A4398" s="10" t="s">
        <v>963</v>
      </c>
      <c r="B4398" s="35">
        <v>42354</v>
      </c>
      <c r="C4398" t="s">
        <v>961</v>
      </c>
      <c r="E4398" s="10">
        <v>427.84</v>
      </c>
      <c r="F4398" s="10">
        <v>0.17</v>
      </c>
      <c r="G4398" s="10">
        <v>0.16</v>
      </c>
      <c r="H4398" s="10">
        <v>0.2</v>
      </c>
      <c r="I4398" s="10">
        <v>0.23</v>
      </c>
      <c r="J4398" s="10">
        <v>0.22</v>
      </c>
      <c r="K4398" s="10">
        <v>0.27</v>
      </c>
      <c r="L4398" s="10">
        <v>0.35</v>
      </c>
      <c r="M4398" s="10"/>
      <c r="AG4398">
        <v>3.25</v>
      </c>
      <c r="AH4398">
        <v>8.75</v>
      </c>
    </row>
    <row r="4399" spans="1:54" x14ac:dyDescent="0.55000000000000004">
      <c r="A4399" t="s">
        <v>963</v>
      </c>
      <c r="B4399" s="32">
        <v>42354</v>
      </c>
      <c r="C4399" t="s">
        <v>961</v>
      </c>
      <c r="E4399" s="10"/>
      <c r="F4399" s="10"/>
      <c r="G4399" s="10"/>
      <c r="H4399" s="10"/>
      <c r="I4399" s="10"/>
      <c r="J4399" s="10"/>
      <c r="K4399" s="10"/>
      <c r="L4399" s="10"/>
      <c r="M4399" s="10"/>
    </row>
    <row r="4400" spans="1:54" x14ac:dyDescent="0.55000000000000004">
      <c r="A4400" s="10" t="s">
        <v>963</v>
      </c>
      <c r="B4400" s="35">
        <v>42355</v>
      </c>
      <c r="C4400" t="s">
        <v>961</v>
      </c>
      <c r="E4400" s="10">
        <v>424.07</v>
      </c>
      <c r="F4400" s="10">
        <v>0.16</v>
      </c>
      <c r="G4400" s="10">
        <v>0.16</v>
      </c>
      <c r="H4400" s="10">
        <v>0.19</v>
      </c>
      <c r="I4400" s="10">
        <v>0.23</v>
      </c>
      <c r="J4400" s="10">
        <v>0.22</v>
      </c>
      <c r="K4400" s="10">
        <v>0.27</v>
      </c>
      <c r="L4400" s="10">
        <v>0.35</v>
      </c>
      <c r="M4400" s="10"/>
      <c r="AB4400">
        <v>8.75</v>
      </c>
    </row>
    <row r="4401" spans="1:34" x14ac:dyDescent="0.55000000000000004">
      <c r="A4401" s="10" t="s">
        <v>963</v>
      </c>
      <c r="B4401" s="35">
        <v>42356</v>
      </c>
      <c r="C4401" t="s">
        <v>961</v>
      </c>
      <c r="E4401" s="10">
        <v>511.36</v>
      </c>
      <c r="F4401" s="10">
        <v>0.31</v>
      </c>
      <c r="G4401" s="10">
        <v>0.28000000000000003</v>
      </c>
      <c r="H4401" s="10">
        <v>0.3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</row>
    <row r="4402" spans="1:34" x14ac:dyDescent="0.55000000000000004">
      <c r="A4402" s="10" t="s">
        <v>963</v>
      </c>
      <c r="B4402" s="35">
        <v>42357</v>
      </c>
      <c r="C4402" t="s">
        <v>961</v>
      </c>
      <c r="E4402" s="10">
        <v>502.06</v>
      </c>
      <c r="F4402" s="10">
        <v>0.28999999999999998</v>
      </c>
      <c r="G4402" s="10">
        <v>0.27</v>
      </c>
      <c r="H4402" s="10">
        <v>0.3</v>
      </c>
      <c r="I4402" s="10">
        <v>0.26</v>
      </c>
      <c r="J4402" s="10">
        <v>0.22</v>
      </c>
      <c r="K4402" s="10">
        <v>0.27</v>
      </c>
      <c r="L4402" s="10">
        <v>0.35</v>
      </c>
      <c r="M4402" s="10"/>
    </row>
    <row r="4403" spans="1:34" x14ac:dyDescent="0.55000000000000004">
      <c r="A4403" s="10" t="s">
        <v>963</v>
      </c>
      <c r="B4403" s="35">
        <v>42358</v>
      </c>
      <c r="C4403" t="s">
        <v>961</v>
      </c>
      <c r="E4403" s="10">
        <v>495.45</v>
      </c>
      <c r="F4403" s="10">
        <v>0.27</v>
      </c>
      <c r="G4403" s="10">
        <v>0.26</v>
      </c>
      <c r="H4403" s="10">
        <v>0.28999999999999998</v>
      </c>
      <c r="I4403" s="10">
        <v>0.26</v>
      </c>
      <c r="J4403" s="10">
        <v>0.22</v>
      </c>
      <c r="K4403" s="10">
        <v>0.27</v>
      </c>
      <c r="L4403" s="10">
        <v>0.35</v>
      </c>
      <c r="M4403" s="10"/>
    </row>
    <row r="4404" spans="1:34" x14ac:dyDescent="0.55000000000000004">
      <c r="A4404" s="10" t="s">
        <v>963</v>
      </c>
      <c r="B4404" s="35">
        <v>42359</v>
      </c>
      <c r="C4404" t="s">
        <v>961</v>
      </c>
      <c r="E4404" s="10">
        <v>489.38</v>
      </c>
      <c r="F4404" s="10">
        <v>0.26</v>
      </c>
      <c r="G4404" s="10">
        <v>0.25</v>
      </c>
      <c r="H4404" s="10">
        <v>0.28000000000000003</v>
      </c>
      <c r="I4404" s="10">
        <v>0.26</v>
      </c>
      <c r="J4404" s="10">
        <v>0.22</v>
      </c>
      <c r="K4404" s="10">
        <v>0.27</v>
      </c>
      <c r="L4404" s="10">
        <v>0.35</v>
      </c>
      <c r="M4404" s="10"/>
      <c r="AC4404">
        <v>0.83</v>
      </c>
    </row>
    <row r="4405" spans="1:34" x14ac:dyDescent="0.55000000000000004">
      <c r="A4405" s="10" t="s">
        <v>963</v>
      </c>
      <c r="B4405" s="35">
        <v>42360</v>
      </c>
      <c r="C4405" t="s">
        <v>961</v>
      </c>
      <c r="E4405" s="10">
        <v>472.26</v>
      </c>
      <c r="F4405" s="10">
        <v>0.23</v>
      </c>
      <c r="G4405" s="10">
        <v>0.22</v>
      </c>
      <c r="H4405" s="10">
        <v>0.26</v>
      </c>
      <c r="I4405" s="10">
        <v>0.25</v>
      </c>
      <c r="J4405" s="10">
        <v>0.22</v>
      </c>
      <c r="K4405" s="10">
        <v>0.27</v>
      </c>
      <c r="L4405" s="10">
        <v>0.35</v>
      </c>
      <c r="M4405" s="10"/>
      <c r="AG4405">
        <v>3.25</v>
      </c>
      <c r="AH4405">
        <v>8.75</v>
      </c>
    </row>
    <row r="4406" spans="1:34" x14ac:dyDescent="0.55000000000000004">
      <c r="A4406" t="s">
        <v>963</v>
      </c>
      <c r="B4406" s="32">
        <v>42360</v>
      </c>
      <c r="C4406" t="s">
        <v>961</v>
      </c>
      <c r="E4406" s="10"/>
      <c r="F4406" s="10"/>
      <c r="G4406" s="10"/>
      <c r="H4406" s="10"/>
      <c r="I4406" s="10"/>
      <c r="J4406" s="10"/>
      <c r="K4406" s="10"/>
      <c r="L4406" s="10"/>
      <c r="M4406" s="10"/>
    </row>
    <row r="4407" spans="1:34" x14ac:dyDescent="0.55000000000000004">
      <c r="A4407" s="10" t="s">
        <v>963</v>
      </c>
      <c r="B4407" s="35">
        <v>42361</v>
      </c>
      <c r="C4407" t="s">
        <v>961</v>
      </c>
      <c r="E4407" s="10">
        <v>468.47</v>
      </c>
      <c r="F4407" s="10">
        <v>0.22</v>
      </c>
      <c r="G4407" s="10">
        <v>0.21</v>
      </c>
      <c r="H4407" s="10">
        <v>0.26</v>
      </c>
      <c r="I4407" s="10">
        <v>0.25</v>
      </c>
      <c r="J4407" s="10">
        <v>0.22</v>
      </c>
      <c r="K4407" s="10">
        <v>0.27</v>
      </c>
      <c r="L4407" s="10">
        <v>0.35</v>
      </c>
      <c r="M4407" s="10"/>
      <c r="AB4407">
        <v>8.75</v>
      </c>
    </row>
    <row r="4408" spans="1:34" x14ac:dyDescent="0.55000000000000004">
      <c r="A4408" s="10" t="s">
        <v>963</v>
      </c>
      <c r="B4408" s="35">
        <v>42362</v>
      </c>
      <c r="C4408" t="s">
        <v>961</v>
      </c>
      <c r="E4408" s="10">
        <v>459.63</v>
      </c>
      <c r="F4408" s="10">
        <v>0.2</v>
      </c>
      <c r="G4408" s="10">
        <v>0.19</v>
      </c>
      <c r="H4408" s="10">
        <v>0.25</v>
      </c>
      <c r="I4408" s="10">
        <v>0.25</v>
      </c>
      <c r="J4408" s="10">
        <v>0.22</v>
      </c>
      <c r="K4408" s="10">
        <v>0.27</v>
      </c>
      <c r="L4408" s="10">
        <v>0.35</v>
      </c>
      <c r="M4408" s="10"/>
    </row>
    <row r="4409" spans="1:34" x14ac:dyDescent="0.55000000000000004">
      <c r="A4409" s="10" t="s">
        <v>963</v>
      </c>
      <c r="B4409" s="35">
        <v>42363</v>
      </c>
      <c r="C4409" t="s">
        <v>961</v>
      </c>
      <c r="E4409" s="10">
        <v>523.51</v>
      </c>
      <c r="F4409" s="10">
        <v>0.31</v>
      </c>
      <c r="G4409" s="10">
        <v>0.28999999999999998</v>
      </c>
      <c r="H4409" s="10">
        <v>0.32</v>
      </c>
      <c r="I4409" s="10">
        <v>0.28000000000000003</v>
      </c>
      <c r="J4409" s="10">
        <v>0.23</v>
      </c>
      <c r="K4409" s="10">
        <v>0.27</v>
      </c>
      <c r="L4409" s="10">
        <v>0.35</v>
      </c>
      <c r="M4409" s="10"/>
    </row>
    <row r="4410" spans="1:34" x14ac:dyDescent="0.55000000000000004">
      <c r="A4410" s="10" t="s">
        <v>963</v>
      </c>
      <c r="B4410" s="35">
        <v>42364</v>
      </c>
      <c r="C4410" t="s">
        <v>961</v>
      </c>
      <c r="E4410" s="10">
        <v>511.01</v>
      </c>
      <c r="F4410" s="10">
        <v>0.28999999999999998</v>
      </c>
      <c r="G4410" s="10">
        <v>0.27</v>
      </c>
      <c r="H4410" s="10">
        <v>0.31</v>
      </c>
      <c r="I4410" s="10">
        <v>0.28000000000000003</v>
      </c>
      <c r="J4410" s="10">
        <v>0.23</v>
      </c>
      <c r="K4410" s="10">
        <v>0.27</v>
      </c>
      <c r="L4410" s="10">
        <v>0.35</v>
      </c>
      <c r="M4410" s="10"/>
    </row>
    <row r="4411" spans="1:34" x14ac:dyDescent="0.55000000000000004">
      <c r="A4411" s="10" t="s">
        <v>963</v>
      </c>
      <c r="B4411" s="35">
        <v>42365</v>
      </c>
      <c r="C4411" t="s">
        <v>961</v>
      </c>
      <c r="E4411" s="10">
        <v>499.7</v>
      </c>
      <c r="F4411" s="10">
        <v>0.26</v>
      </c>
      <c r="G4411" s="10">
        <v>0.25</v>
      </c>
      <c r="H4411" s="10">
        <v>0.28999999999999998</v>
      </c>
      <c r="I4411" s="10">
        <v>0.27</v>
      </c>
      <c r="J4411" s="10">
        <v>0.23</v>
      </c>
      <c r="K4411" s="10">
        <v>0.27</v>
      </c>
      <c r="L4411" s="10">
        <v>0.35</v>
      </c>
      <c r="M4411" s="10"/>
    </row>
    <row r="4412" spans="1:34" x14ac:dyDescent="0.55000000000000004">
      <c r="A4412" s="10" t="s">
        <v>963</v>
      </c>
      <c r="B4412" s="35">
        <v>42366</v>
      </c>
      <c r="C4412" t="s">
        <v>961</v>
      </c>
      <c r="E4412" s="10">
        <v>486.92</v>
      </c>
      <c r="F4412" s="10">
        <v>0.24</v>
      </c>
      <c r="G4412" s="10">
        <v>0.23</v>
      </c>
      <c r="H4412" s="10">
        <v>0.28000000000000003</v>
      </c>
      <c r="I4412" s="10">
        <v>0.27</v>
      </c>
      <c r="J4412" s="10">
        <v>0.23</v>
      </c>
      <c r="K4412" s="10">
        <v>0.27</v>
      </c>
      <c r="L4412" s="10">
        <v>0.35</v>
      </c>
      <c r="M4412" s="10"/>
    </row>
    <row r="4413" spans="1:34" x14ac:dyDescent="0.55000000000000004">
      <c r="A4413" s="10" t="s">
        <v>963</v>
      </c>
      <c r="B4413" s="35">
        <v>42367</v>
      </c>
      <c r="C4413" t="s">
        <v>961</v>
      </c>
      <c r="E4413" s="10">
        <v>473.7</v>
      </c>
      <c r="F4413" s="10">
        <v>0.21</v>
      </c>
      <c r="G4413" s="10">
        <v>0.21</v>
      </c>
      <c r="H4413" s="10">
        <v>0.26</v>
      </c>
      <c r="I4413" s="10">
        <v>0.26</v>
      </c>
      <c r="J4413" s="10">
        <v>0.23</v>
      </c>
      <c r="K4413" s="10">
        <v>0.27</v>
      </c>
      <c r="L4413" s="10">
        <v>0.35</v>
      </c>
      <c r="M4413" s="10"/>
    </row>
    <row r="4414" spans="1:34" x14ac:dyDescent="0.55000000000000004">
      <c r="A4414" s="10" t="s">
        <v>963</v>
      </c>
      <c r="B4414" s="35">
        <v>42368</v>
      </c>
      <c r="C4414" t="s">
        <v>961</v>
      </c>
      <c r="E4414" s="10">
        <v>460.65</v>
      </c>
      <c r="F4414" s="10">
        <v>0.19</v>
      </c>
      <c r="G4414" s="10">
        <v>0.19</v>
      </c>
      <c r="H4414" s="10">
        <v>0.25</v>
      </c>
      <c r="I4414" s="10">
        <v>0.26</v>
      </c>
      <c r="J4414" s="10">
        <v>0.23</v>
      </c>
      <c r="K4414" s="10">
        <v>0.27</v>
      </c>
      <c r="L4414" s="10">
        <v>0.35</v>
      </c>
      <c r="M4414" s="10"/>
      <c r="AC4414">
        <v>0.92</v>
      </c>
      <c r="AG4414">
        <v>3.8</v>
      </c>
      <c r="AH4414">
        <v>8.75</v>
      </c>
    </row>
    <row r="4415" spans="1:34" x14ac:dyDescent="0.55000000000000004">
      <c r="A4415" t="s">
        <v>963</v>
      </c>
      <c r="B4415" s="32">
        <v>42368</v>
      </c>
      <c r="C4415" t="s">
        <v>961</v>
      </c>
      <c r="E4415" s="10"/>
      <c r="F4415" s="10"/>
      <c r="G4415" s="10"/>
      <c r="H4415" s="10"/>
      <c r="I4415" s="10"/>
      <c r="J4415" s="10"/>
      <c r="K4415" s="10"/>
      <c r="L4415" s="10"/>
      <c r="M4415" s="10"/>
    </row>
    <row r="4416" spans="1:34" x14ac:dyDescent="0.55000000000000004">
      <c r="A4416" s="10" t="s">
        <v>963</v>
      </c>
      <c r="B4416" s="35">
        <v>42369</v>
      </c>
      <c r="C4416" t="s">
        <v>961</v>
      </c>
      <c r="E4416" s="10">
        <v>453.84</v>
      </c>
      <c r="F4416" s="10">
        <v>0.18</v>
      </c>
      <c r="G4416" s="10">
        <v>0.18</v>
      </c>
      <c r="H4416" s="10">
        <v>0.24</v>
      </c>
      <c r="I4416" s="10">
        <v>0.25</v>
      </c>
      <c r="J4416" s="10">
        <v>0.23</v>
      </c>
      <c r="K4416" s="10">
        <v>0.27</v>
      </c>
      <c r="L4416" s="10">
        <v>0.35</v>
      </c>
      <c r="M4416" s="10"/>
      <c r="AB4416">
        <v>8.75</v>
      </c>
    </row>
    <row r="4417" spans="1:54" x14ac:dyDescent="0.55000000000000004">
      <c r="A4417" s="10" t="s">
        <v>963</v>
      </c>
      <c r="B4417" s="35">
        <v>42370</v>
      </c>
      <c r="C4417" t="s">
        <v>961</v>
      </c>
      <c r="E4417" s="10">
        <v>501</v>
      </c>
      <c r="F4417" s="10">
        <v>0.28000000000000003</v>
      </c>
      <c r="G4417" s="10">
        <v>0.26</v>
      </c>
      <c r="H4417" s="10">
        <v>0.28000000000000003</v>
      </c>
      <c r="I4417" s="10">
        <v>0.27</v>
      </c>
      <c r="J4417" s="10">
        <v>0.23</v>
      </c>
      <c r="K4417" s="10">
        <v>0.27</v>
      </c>
      <c r="L4417" s="10">
        <v>0.35</v>
      </c>
      <c r="M4417" s="10"/>
    </row>
    <row r="4418" spans="1:54" x14ac:dyDescent="0.55000000000000004">
      <c r="A4418" s="10" t="s">
        <v>963</v>
      </c>
      <c r="B4418" s="35">
        <v>42371</v>
      </c>
      <c r="C4418" t="s">
        <v>961</v>
      </c>
      <c r="E4418" s="10">
        <v>489.47</v>
      </c>
      <c r="F4418" s="10">
        <v>0.26</v>
      </c>
      <c r="G4418" s="10">
        <v>0.24</v>
      </c>
      <c r="H4418" s="10">
        <v>0.27</v>
      </c>
      <c r="I4418" s="10">
        <v>0.27</v>
      </c>
      <c r="J4418" s="10">
        <v>0.23</v>
      </c>
      <c r="K4418" s="10">
        <v>0.27</v>
      </c>
      <c r="L4418" s="10">
        <v>0.35</v>
      </c>
      <c r="M4418" s="10"/>
    </row>
    <row r="4419" spans="1:54" x14ac:dyDescent="0.55000000000000004">
      <c r="A4419" s="10" t="s">
        <v>963</v>
      </c>
      <c r="B4419" s="35">
        <v>42372</v>
      </c>
      <c r="C4419" t="s">
        <v>961</v>
      </c>
      <c r="E4419" s="10">
        <v>486.68</v>
      </c>
      <c r="F4419" s="10">
        <v>0.25</v>
      </c>
      <c r="G4419" s="10">
        <v>0.24</v>
      </c>
      <c r="H4419" s="10">
        <v>0.27</v>
      </c>
      <c r="I4419" s="10">
        <v>0.26</v>
      </c>
      <c r="J4419" s="10">
        <v>0.23</v>
      </c>
      <c r="K4419" s="10">
        <v>0.27</v>
      </c>
      <c r="L4419" s="10">
        <v>0.35</v>
      </c>
      <c r="M4419" s="10"/>
    </row>
    <row r="4420" spans="1:54" x14ac:dyDescent="0.55000000000000004">
      <c r="A4420" s="10" t="s">
        <v>963</v>
      </c>
      <c r="B4420" s="35">
        <v>42373</v>
      </c>
      <c r="C4420" t="s">
        <v>961</v>
      </c>
      <c r="E4420" s="10">
        <v>484.01</v>
      </c>
      <c r="F4420" s="10">
        <v>0.24</v>
      </c>
      <c r="G4420" s="10">
        <v>0.23</v>
      </c>
      <c r="H4420" s="10">
        <v>0.27</v>
      </c>
      <c r="I4420" s="10">
        <v>0.26</v>
      </c>
      <c r="J4420" s="10">
        <v>0.23</v>
      </c>
      <c r="K4420" s="10">
        <v>0.27</v>
      </c>
      <c r="L4420" s="10">
        <v>0.35</v>
      </c>
      <c r="M4420" s="10"/>
    </row>
    <row r="4421" spans="1:54" x14ac:dyDescent="0.55000000000000004">
      <c r="A4421" s="10" t="s">
        <v>963</v>
      </c>
      <c r="B4421" s="35">
        <v>42374</v>
      </c>
      <c r="C4421" t="s">
        <v>961</v>
      </c>
      <c r="E4421" s="10">
        <v>475.49</v>
      </c>
      <c r="F4421" s="10">
        <v>0.23</v>
      </c>
      <c r="G4421" s="10">
        <v>0.22</v>
      </c>
      <c r="H4421" s="10">
        <v>0.26</v>
      </c>
      <c r="I4421" s="10">
        <v>0.26</v>
      </c>
      <c r="J4421" s="10">
        <v>0.23</v>
      </c>
      <c r="K4421" s="10">
        <v>0.27</v>
      </c>
      <c r="L4421" s="10">
        <v>0.35</v>
      </c>
      <c r="M4421" s="10"/>
      <c r="AI4421" s="10"/>
    </row>
    <row r="4422" spans="1:54" x14ac:dyDescent="0.55000000000000004">
      <c r="A4422" s="10" t="s">
        <v>963</v>
      </c>
      <c r="B4422" s="35">
        <v>42375</v>
      </c>
      <c r="C4422" t="s">
        <v>961</v>
      </c>
      <c r="E4422" s="10">
        <v>465.13</v>
      </c>
      <c r="F4422" s="10">
        <v>0.21</v>
      </c>
      <c r="G4422" s="10">
        <v>0.2</v>
      </c>
      <c r="H4422" s="10">
        <v>0.25</v>
      </c>
      <c r="I4422" s="10">
        <v>0.26</v>
      </c>
      <c r="J4422" s="10">
        <v>0.23</v>
      </c>
      <c r="K4422" s="10">
        <v>0.27</v>
      </c>
      <c r="L4422" s="10">
        <v>0.35</v>
      </c>
      <c r="M4422" s="10"/>
      <c r="Q4422">
        <v>23.48</v>
      </c>
      <c r="R4422">
        <v>1553.88</v>
      </c>
      <c r="S4422">
        <v>2242.35</v>
      </c>
      <c r="V4422" s="47">
        <f>X4422/AA4422</f>
        <v>2.1482347902011499E-2</v>
      </c>
      <c r="X4422">
        <v>13.04</v>
      </c>
      <c r="AA4422">
        <v>607.01</v>
      </c>
      <c r="AC4422">
        <v>0.88</v>
      </c>
      <c r="AF4422">
        <v>59.04</v>
      </c>
      <c r="AG4422">
        <v>4.45</v>
      </c>
      <c r="AH4422">
        <v>8.75</v>
      </c>
      <c r="AI4422">
        <v>2.91</v>
      </c>
      <c r="AJ4422">
        <v>0.03</v>
      </c>
      <c r="AK4422">
        <v>5.51</v>
      </c>
      <c r="AL4422">
        <v>164.73</v>
      </c>
      <c r="AP4422" t="s">
        <v>930</v>
      </c>
      <c r="AX4422">
        <v>224.24</v>
      </c>
      <c r="AY4422">
        <v>0.01</v>
      </c>
      <c r="AZ4422">
        <v>4.93</v>
      </c>
      <c r="BB4422">
        <v>552</v>
      </c>
    </row>
    <row r="4423" spans="1:54" x14ac:dyDescent="0.55000000000000004">
      <c r="A4423" t="s">
        <v>963</v>
      </c>
      <c r="B4423" s="32">
        <v>42375</v>
      </c>
      <c r="C4423" t="s">
        <v>961</v>
      </c>
      <c r="E4423" s="10"/>
      <c r="F4423" s="10"/>
      <c r="G4423" s="10"/>
      <c r="H4423" s="10"/>
      <c r="I4423" s="10"/>
      <c r="J4423" s="10"/>
      <c r="K4423" s="10"/>
      <c r="L4423" s="10"/>
      <c r="M4423" s="10"/>
    </row>
    <row r="4424" spans="1:54" x14ac:dyDescent="0.55000000000000004">
      <c r="A4424" s="10" t="s">
        <v>963</v>
      </c>
      <c r="B4424" s="35">
        <v>42376</v>
      </c>
      <c r="C4424" t="s">
        <v>961</v>
      </c>
      <c r="E4424" s="10">
        <v>454.65</v>
      </c>
      <c r="F4424" s="10">
        <v>0.18</v>
      </c>
      <c r="G4424" s="10">
        <v>0.18</v>
      </c>
      <c r="H4424" s="10">
        <v>0.24</v>
      </c>
      <c r="I4424" s="10">
        <v>0.25</v>
      </c>
      <c r="J4424" s="10">
        <v>0.23</v>
      </c>
      <c r="K4424" s="10">
        <v>0.27</v>
      </c>
      <c r="L4424" s="10">
        <v>0.35</v>
      </c>
      <c r="M4424" s="10"/>
      <c r="AB4424">
        <v>8.75</v>
      </c>
    </row>
    <row r="4425" spans="1:54" x14ac:dyDescent="0.55000000000000004">
      <c r="A4425" s="10" t="s">
        <v>963</v>
      </c>
      <c r="B4425" s="35">
        <v>42377</v>
      </c>
      <c r="C4425" t="s">
        <v>961</v>
      </c>
      <c r="E4425" s="10">
        <v>500.89</v>
      </c>
      <c r="F4425" s="10">
        <v>0.3</v>
      </c>
      <c r="G4425" s="10">
        <v>0.27</v>
      </c>
      <c r="H4425" s="10">
        <v>0.27</v>
      </c>
      <c r="I4425" s="10">
        <v>0.27</v>
      </c>
      <c r="J4425" s="10">
        <v>0.23</v>
      </c>
      <c r="K4425" s="10">
        <v>0.27</v>
      </c>
      <c r="L4425" s="10">
        <v>0.35</v>
      </c>
      <c r="M4425" s="10"/>
    </row>
    <row r="4426" spans="1:54" x14ac:dyDescent="0.55000000000000004">
      <c r="A4426" s="10" t="s">
        <v>963</v>
      </c>
      <c r="B4426" s="35">
        <v>42378</v>
      </c>
      <c r="C4426" t="s">
        <v>961</v>
      </c>
      <c r="E4426" s="10">
        <v>494.75</v>
      </c>
      <c r="F4426" s="10">
        <v>0.28000000000000003</v>
      </c>
      <c r="G4426" s="10">
        <v>0.26</v>
      </c>
      <c r="H4426" s="10">
        <v>0.28000000000000003</v>
      </c>
      <c r="I4426" s="10">
        <v>0.27</v>
      </c>
      <c r="J4426" s="10">
        <v>0.23</v>
      </c>
      <c r="K4426" s="10">
        <v>0.27</v>
      </c>
      <c r="L4426" s="10">
        <v>0.35</v>
      </c>
      <c r="M4426" s="10"/>
    </row>
    <row r="4427" spans="1:54" x14ac:dyDescent="0.55000000000000004">
      <c r="A4427" s="10" t="s">
        <v>963</v>
      </c>
      <c r="B4427" s="35">
        <v>42379</v>
      </c>
      <c r="C4427" t="s">
        <v>961</v>
      </c>
      <c r="E4427" s="10">
        <v>485.75</v>
      </c>
      <c r="F4427" s="10">
        <v>0.25</v>
      </c>
      <c r="G4427" s="10">
        <v>0.24</v>
      </c>
      <c r="H4427" s="10">
        <v>0.27</v>
      </c>
      <c r="I4427" s="10">
        <v>0.26</v>
      </c>
      <c r="J4427" s="10">
        <v>0.23</v>
      </c>
      <c r="K4427" s="10">
        <v>0.27</v>
      </c>
      <c r="L4427" s="10">
        <v>0.35</v>
      </c>
      <c r="M4427" s="10"/>
    </row>
    <row r="4428" spans="1:54" x14ac:dyDescent="0.55000000000000004">
      <c r="A4428" s="10" t="s">
        <v>963</v>
      </c>
      <c r="B4428" s="35">
        <v>42380</v>
      </c>
      <c r="C4428" t="s">
        <v>961</v>
      </c>
      <c r="E4428" s="10">
        <v>475.19</v>
      </c>
      <c r="F4428" s="10">
        <v>0.23</v>
      </c>
      <c r="G4428" s="10">
        <v>0.22</v>
      </c>
      <c r="H4428" s="10">
        <v>0.26</v>
      </c>
      <c r="I4428" s="10">
        <v>0.26</v>
      </c>
      <c r="J4428" s="10">
        <v>0.23</v>
      </c>
      <c r="K4428" s="10">
        <v>0.27</v>
      </c>
      <c r="L4428" s="10">
        <v>0.35</v>
      </c>
      <c r="M4428" s="10"/>
      <c r="AC4428">
        <v>0.91</v>
      </c>
    </row>
    <row r="4429" spans="1:54" x14ac:dyDescent="0.55000000000000004">
      <c r="A4429" s="10" t="s">
        <v>963</v>
      </c>
      <c r="B4429" s="35">
        <v>42381</v>
      </c>
      <c r="C4429" t="s">
        <v>961</v>
      </c>
      <c r="E4429" s="10">
        <v>464.78</v>
      </c>
      <c r="F4429" s="10">
        <v>0.21</v>
      </c>
      <c r="G4429" s="10">
        <v>0.2</v>
      </c>
      <c r="H4429" s="10">
        <v>0.25</v>
      </c>
      <c r="I4429" s="10">
        <v>0.25</v>
      </c>
      <c r="J4429" s="10">
        <v>0.23</v>
      </c>
      <c r="K4429" s="10">
        <v>0.27</v>
      </c>
      <c r="L4429" s="10">
        <v>0.35</v>
      </c>
      <c r="M4429" s="10"/>
    </row>
    <row r="4430" spans="1:54" x14ac:dyDescent="0.55000000000000004">
      <c r="A4430" s="10" t="s">
        <v>963</v>
      </c>
      <c r="B4430" s="35">
        <v>42382</v>
      </c>
      <c r="C4430" t="s">
        <v>961</v>
      </c>
      <c r="E4430" s="10">
        <v>453.39</v>
      </c>
      <c r="F4430" s="10">
        <v>0.18</v>
      </c>
      <c r="G4430" s="10">
        <v>0.18</v>
      </c>
      <c r="H4430" s="10">
        <v>0.24</v>
      </c>
      <c r="I4430" s="10">
        <v>0.25</v>
      </c>
      <c r="J4430" s="10">
        <v>0.23</v>
      </c>
      <c r="K4430" s="10">
        <v>0.27</v>
      </c>
      <c r="L4430" s="10">
        <v>0.35</v>
      </c>
      <c r="M4430" s="10"/>
      <c r="AG4430">
        <v>5.65</v>
      </c>
      <c r="AH4430">
        <v>8.75</v>
      </c>
    </row>
    <row r="4431" spans="1:54" x14ac:dyDescent="0.55000000000000004">
      <c r="A4431" t="s">
        <v>963</v>
      </c>
      <c r="B4431" s="32">
        <v>42382</v>
      </c>
      <c r="C4431" t="s">
        <v>961</v>
      </c>
      <c r="E4431" s="10"/>
      <c r="F4431" s="10"/>
      <c r="G4431" s="10"/>
      <c r="H4431" s="10"/>
      <c r="I4431" s="10"/>
      <c r="J4431" s="10"/>
      <c r="K4431" s="10"/>
      <c r="L4431" s="10"/>
      <c r="M4431" s="10"/>
    </row>
    <row r="4432" spans="1:54" x14ac:dyDescent="0.55000000000000004">
      <c r="A4432" s="10" t="s">
        <v>963</v>
      </c>
      <c r="B4432" s="35">
        <v>42383</v>
      </c>
      <c r="C4432" t="s">
        <v>961</v>
      </c>
      <c r="E4432" s="10">
        <v>447.02</v>
      </c>
      <c r="F4432" s="10">
        <v>0.17</v>
      </c>
      <c r="G4432" s="10">
        <v>0.17</v>
      </c>
      <c r="H4432" s="10">
        <v>0.23</v>
      </c>
      <c r="I4432" s="10">
        <v>0.25</v>
      </c>
      <c r="J4432" s="10">
        <v>0.23</v>
      </c>
      <c r="K4432" s="10">
        <v>0.27</v>
      </c>
      <c r="L4432" s="10">
        <v>0.35</v>
      </c>
      <c r="M4432" s="10"/>
      <c r="AB4432">
        <v>8.75</v>
      </c>
      <c r="AC4432">
        <v>0.94</v>
      </c>
    </row>
    <row r="4433" spans="1:34" x14ac:dyDescent="0.55000000000000004">
      <c r="A4433" s="10" t="s">
        <v>963</v>
      </c>
      <c r="B4433" s="35">
        <v>42384</v>
      </c>
      <c r="C4433" t="s">
        <v>961</v>
      </c>
      <c r="E4433" s="10">
        <v>493.1</v>
      </c>
      <c r="F4433" s="10">
        <v>0.28000000000000003</v>
      </c>
      <c r="G4433" s="10">
        <v>0.26</v>
      </c>
      <c r="H4433" s="10">
        <v>0.27</v>
      </c>
      <c r="I4433" s="10">
        <v>0.27</v>
      </c>
      <c r="J4433" s="10">
        <v>0.23</v>
      </c>
      <c r="K4433" s="10">
        <v>0.27</v>
      </c>
      <c r="L4433" s="10">
        <v>0.35</v>
      </c>
      <c r="M4433" s="10"/>
    </row>
    <row r="4434" spans="1:34" x14ac:dyDescent="0.55000000000000004">
      <c r="A4434" s="10" t="s">
        <v>963</v>
      </c>
      <c r="B4434" s="35">
        <v>42385</v>
      </c>
      <c r="C4434" t="s">
        <v>961</v>
      </c>
      <c r="E4434" s="10">
        <v>484.03</v>
      </c>
      <c r="F4434" s="10">
        <v>0.26</v>
      </c>
      <c r="G4434" s="10">
        <v>0.24</v>
      </c>
      <c r="H4434" s="10">
        <v>0.26</v>
      </c>
      <c r="I4434" s="10">
        <v>0.26</v>
      </c>
      <c r="J4434" s="10">
        <v>0.23</v>
      </c>
      <c r="K4434" s="10">
        <v>0.27</v>
      </c>
      <c r="L4434" s="10">
        <v>0.35</v>
      </c>
      <c r="M4434" s="10"/>
    </row>
    <row r="4435" spans="1:34" x14ac:dyDescent="0.55000000000000004">
      <c r="A4435" s="10" t="s">
        <v>963</v>
      </c>
      <c r="B4435" s="35">
        <v>42386</v>
      </c>
      <c r="C4435" t="s">
        <v>961</v>
      </c>
      <c r="E4435" s="10">
        <v>480.26</v>
      </c>
      <c r="F4435" s="10">
        <v>0.25</v>
      </c>
      <c r="G4435" s="10">
        <v>0.24</v>
      </c>
      <c r="H4435" s="10">
        <v>0.26</v>
      </c>
      <c r="I4435" s="10">
        <v>0.26</v>
      </c>
      <c r="J4435" s="10">
        <v>0.23</v>
      </c>
      <c r="K4435" s="10">
        <v>0.27</v>
      </c>
      <c r="L4435" s="10">
        <v>0.35</v>
      </c>
      <c r="M4435" s="10"/>
    </row>
    <row r="4436" spans="1:34" x14ac:dyDescent="0.55000000000000004">
      <c r="A4436" s="10" t="s">
        <v>963</v>
      </c>
      <c r="B4436" s="35">
        <v>42387</v>
      </c>
      <c r="C4436" t="s">
        <v>961</v>
      </c>
      <c r="E4436" s="10">
        <v>477.97</v>
      </c>
      <c r="F4436" s="10">
        <v>0.24</v>
      </c>
      <c r="G4436" s="10">
        <v>0.23</v>
      </c>
      <c r="H4436" s="10">
        <v>0.26</v>
      </c>
      <c r="I4436" s="10">
        <v>0.26</v>
      </c>
      <c r="J4436" s="10">
        <v>0.23</v>
      </c>
      <c r="K4436" s="10">
        <v>0.27</v>
      </c>
      <c r="L4436" s="10">
        <v>0.35</v>
      </c>
      <c r="M4436" s="10"/>
    </row>
    <row r="4437" spans="1:34" x14ac:dyDescent="0.55000000000000004">
      <c r="A4437" s="10" t="s">
        <v>963</v>
      </c>
      <c r="B4437" s="35">
        <v>42388</v>
      </c>
      <c r="C4437" t="s">
        <v>961</v>
      </c>
      <c r="E4437" s="10">
        <v>476.36</v>
      </c>
      <c r="F4437" s="10">
        <v>0.24</v>
      </c>
      <c r="G4437" s="10">
        <v>0.23</v>
      </c>
      <c r="H4437" s="10">
        <v>0.26</v>
      </c>
      <c r="I4437" s="10">
        <v>0.26</v>
      </c>
      <c r="J4437" s="10">
        <v>0.23</v>
      </c>
      <c r="K4437" s="10">
        <v>0.27</v>
      </c>
      <c r="L4437" s="10">
        <v>0.35</v>
      </c>
      <c r="M4437" s="10"/>
      <c r="AC4437">
        <v>0.89</v>
      </c>
      <c r="AG4437">
        <v>6.75</v>
      </c>
      <c r="AH4437">
        <v>8.75</v>
      </c>
    </row>
    <row r="4438" spans="1:34" x14ac:dyDescent="0.55000000000000004">
      <c r="A4438" t="s">
        <v>963</v>
      </c>
      <c r="B4438" s="32">
        <v>42388</v>
      </c>
      <c r="C4438" t="s">
        <v>961</v>
      </c>
      <c r="E4438" s="10"/>
      <c r="F4438" s="10"/>
      <c r="G4438" s="10"/>
      <c r="H4438" s="10"/>
      <c r="I4438" s="10"/>
      <c r="J4438" s="10"/>
      <c r="K4438" s="10"/>
      <c r="L4438" s="10"/>
      <c r="M4438" s="10"/>
    </row>
    <row r="4439" spans="1:34" x14ac:dyDescent="0.55000000000000004">
      <c r="A4439" s="10" t="s">
        <v>963</v>
      </c>
      <c r="B4439" s="35">
        <v>42389</v>
      </c>
      <c r="C4439" t="s">
        <v>961</v>
      </c>
      <c r="E4439" s="10">
        <v>473.32</v>
      </c>
      <c r="F4439" s="10">
        <v>0.23</v>
      </c>
      <c r="G4439" s="10">
        <v>0.22</v>
      </c>
      <c r="H4439" s="10">
        <v>0.26</v>
      </c>
      <c r="I4439" s="10">
        <v>0.26</v>
      </c>
      <c r="J4439" s="10">
        <v>0.23</v>
      </c>
      <c r="K4439" s="10">
        <v>0.27</v>
      </c>
      <c r="L4439" s="10">
        <v>0.35</v>
      </c>
      <c r="M4439" s="10"/>
      <c r="AB4439">
        <v>8.75</v>
      </c>
    </row>
    <row r="4440" spans="1:34" x14ac:dyDescent="0.55000000000000004">
      <c r="A4440" s="10" t="s">
        <v>963</v>
      </c>
      <c r="B4440" s="35">
        <v>42390</v>
      </c>
      <c r="C4440" t="s">
        <v>961</v>
      </c>
      <c r="E4440" s="10">
        <v>464.17</v>
      </c>
      <c r="F4440" s="10">
        <v>0.21</v>
      </c>
      <c r="G4440" s="10">
        <v>0.2</v>
      </c>
      <c r="H4440" s="10">
        <v>0.25</v>
      </c>
      <c r="I4440" s="10">
        <v>0.25</v>
      </c>
      <c r="J4440" s="10">
        <v>0.23</v>
      </c>
      <c r="K4440" s="10">
        <v>0.27</v>
      </c>
      <c r="L4440" s="10">
        <v>0.35</v>
      </c>
      <c r="M4440" s="10"/>
    </row>
    <row r="4441" spans="1:34" x14ac:dyDescent="0.55000000000000004">
      <c r="A4441" s="10" t="s">
        <v>963</v>
      </c>
      <c r="B4441" s="35">
        <v>42391</v>
      </c>
      <c r="C4441" t="s">
        <v>961</v>
      </c>
      <c r="E4441" s="10">
        <v>496.11</v>
      </c>
      <c r="F4441" s="10">
        <v>0.28999999999999998</v>
      </c>
      <c r="G4441" s="10">
        <v>0.27</v>
      </c>
      <c r="H4441" s="10">
        <v>0.27</v>
      </c>
      <c r="I4441" s="10">
        <v>0.27</v>
      </c>
      <c r="J4441" s="10">
        <v>0.23</v>
      </c>
      <c r="K4441" s="10">
        <v>0.27</v>
      </c>
      <c r="L4441" s="10">
        <v>0.35</v>
      </c>
      <c r="M4441" s="10"/>
      <c r="AC4441">
        <v>0.81</v>
      </c>
    </row>
    <row r="4442" spans="1:34" x14ac:dyDescent="0.55000000000000004">
      <c r="A4442" s="10" t="s">
        <v>963</v>
      </c>
      <c r="B4442" s="35">
        <v>42392</v>
      </c>
      <c r="C4442" t="s">
        <v>961</v>
      </c>
      <c r="E4442" s="10">
        <v>483.65</v>
      </c>
      <c r="F4442" s="10">
        <v>0.26</v>
      </c>
      <c r="G4442" s="10">
        <v>0.25</v>
      </c>
      <c r="H4442" s="10">
        <v>0.26</v>
      </c>
      <c r="I4442" s="10">
        <v>0.26</v>
      </c>
      <c r="J4442" s="10">
        <v>0.23</v>
      </c>
      <c r="K4442" s="10">
        <v>0.27</v>
      </c>
      <c r="L4442" s="10">
        <v>0.35</v>
      </c>
      <c r="M4442" s="10"/>
    </row>
    <row r="4443" spans="1:34" x14ac:dyDescent="0.55000000000000004">
      <c r="A4443" s="10" t="s">
        <v>963</v>
      </c>
      <c r="B4443" s="35">
        <v>42393</v>
      </c>
      <c r="C4443" t="s">
        <v>961</v>
      </c>
      <c r="E4443" s="10">
        <v>473.67</v>
      </c>
      <c r="F4443" s="10">
        <v>0.23</v>
      </c>
      <c r="G4443" s="10">
        <v>0.23</v>
      </c>
      <c r="H4443" s="10">
        <v>0.26</v>
      </c>
      <c r="I4443" s="10">
        <v>0.26</v>
      </c>
      <c r="J4443" s="10">
        <v>0.23</v>
      </c>
      <c r="K4443" s="10">
        <v>0.26</v>
      </c>
      <c r="L4443" s="10">
        <v>0.35</v>
      </c>
      <c r="M4443" s="10"/>
    </row>
    <row r="4444" spans="1:34" x14ac:dyDescent="0.55000000000000004">
      <c r="A4444" s="10" t="s">
        <v>963</v>
      </c>
      <c r="B4444" s="35">
        <v>42394</v>
      </c>
      <c r="C4444" t="s">
        <v>961</v>
      </c>
      <c r="E4444" s="10">
        <v>468.75</v>
      </c>
      <c r="F4444" s="10">
        <v>0.22</v>
      </c>
      <c r="G4444" s="10">
        <v>0.22</v>
      </c>
      <c r="H4444" s="10">
        <v>0.25</v>
      </c>
      <c r="I4444" s="10">
        <v>0.26</v>
      </c>
      <c r="J4444" s="10">
        <v>0.23</v>
      </c>
      <c r="K4444" s="10">
        <v>0.26</v>
      </c>
      <c r="L4444" s="10">
        <v>0.35</v>
      </c>
      <c r="M4444" s="10"/>
      <c r="AC4444">
        <v>0.86</v>
      </c>
    </row>
    <row r="4445" spans="1:34" x14ac:dyDescent="0.55000000000000004">
      <c r="A4445" s="10" t="s">
        <v>963</v>
      </c>
      <c r="B4445" s="35">
        <v>42395</v>
      </c>
      <c r="C4445" t="s">
        <v>961</v>
      </c>
      <c r="E4445" s="10">
        <v>463.39</v>
      </c>
      <c r="F4445" s="10">
        <v>0.21</v>
      </c>
      <c r="G4445" s="10">
        <v>0.2</v>
      </c>
      <c r="H4445" s="10">
        <v>0.25</v>
      </c>
      <c r="I4445" s="10">
        <v>0.25</v>
      </c>
      <c r="J4445" s="10">
        <v>0.23</v>
      </c>
      <c r="K4445" s="10">
        <v>0.26</v>
      </c>
      <c r="L4445" s="10">
        <v>0.35</v>
      </c>
      <c r="M4445" s="10"/>
    </row>
    <row r="4446" spans="1:34" x14ac:dyDescent="0.55000000000000004">
      <c r="A4446" s="10" t="s">
        <v>963</v>
      </c>
      <c r="B4446" s="35">
        <v>42396</v>
      </c>
      <c r="C4446" t="s">
        <v>961</v>
      </c>
      <c r="E4446" s="10">
        <v>461.4</v>
      </c>
      <c r="F4446" s="10">
        <v>0.2</v>
      </c>
      <c r="G4446" s="10">
        <v>0.2</v>
      </c>
      <c r="H4446" s="10">
        <v>0.25</v>
      </c>
      <c r="I4446" s="10">
        <v>0.25</v>
      </c>
      <c r="J4446" s="10">
        <v>0.23</v>
      </c>
      <c r="K4446" s="10">
        <v>0.26</v>
      </c>
      <c r="L4446" s="10">
        <v>0.35</v>
      </c>
      <c r="M4446" s="10"/>
      <c r="AG4446">
        <v>8.15</v>
      </c>
      <c r="AH4446">
        <v>8.75</v>
      </c>
    </row>
    <row r="4447" spans="1:34" x14ac:dyDescent="0.55000000000000004">
      <c r="A4447" t="s">
        <v>963</v>
      </c>
      <c r="B4447" s="32">
        <v>42396</v>
      </c>
      <c r="C4447" t="s">
        <v>961</v>
      </c>
      <c r="E4447" s="10"/>
      <c r="F4447" s="10"/>
      <c r="G4447" s="10"/>
      <c r="H4447" s="10"/>
      <c r="I4447" s="10"/>
      <c r="J4447" s="10"/>
      <c r="K4447" s="10"/>
      <c r="L4447" s="10"/>
      <c r="M4447" s="10"/>
    </row>
    <row r="4448" spans="1:34" x14ac:dyDescent="0.55000000000000004">
      <c r="A4448" s="10" t="s">
        <v>963</v>
      </c>
      <c r="B4448" s="35">
        <v>42397</v>
      </c>
      <c r="C4448" t="s">
        <v>961</v>
      </c>
      <c r="E4448" s="10">
        <v>459.74</v>
      </c>
      <c r="F4448" s="10">
        <v>0.2</v>
      </c>
      <c r="G4448" s="10">
        <v>0.2</v>
      </c>
      <c r="H4448" s="10">
        <v>0.24</v>
      </c>
      <c r="I4448" s="10">
        <v>0.25</v>
      </c>
      <c r="J4448" s="10">
        <v>0.23</v>
      </c>
      <c r="K4448" s="10">
        <v>0.26</v>
      </c>
      <c r="L4448" s="10">
        <v>0.35</v>
      </c>
      <c r="M4448" s="10"/>
      <c r="AB4448">
        <v>8.75</v>
      </c>
    </row>
    <row r="4449" spans="1:34" x14ac:dyDescent="0.55000000000000004">
      <c r="A4449" s="10" t="s">
        <v>963</v>
      </c>
      <c r="B4449" s="35">
        <v>42398</v>
      </c>
      <c r="C4449" t="s">
        <v>961</v>
      </c>
      <c r="E4449" s="10">
        <v>456.78</v>
      </c>
      <c r="F4449" s="10">
        <v>0.19</v>
      </c>
      <c r="G4449" s="10">
        <v>0.19</v>
      </c>
      <c r="H4449" s="10">
        <v>0.24</v>
      </c>
      <c r="I4449" s="10">
        <v>0.25</v>
      </c>
      <c r="J4449" s="10">
        <v>0.23</v>
      </c>
      <c r="K4449" s="10">
        <v>0.26</v>
      </c>
      <c r="L4449" s="10">
        <v>0.35</v>
      </c>
      <c r="M4449" s="10"/>
    </row>
    <row r="4450" spans="1:34" x14ac:dyDescent="0.55000000000000004">
      <c r="A4450" s="10" t="s">
        <v>963</v>
      </c>
      <c r="B4450" s="35">
        <v>42399</v>
      </c>
      <c r="C4450" t="s">
        <v>961</v>
      </c>
      <c r="E4450" s="10">
        <v>452.82</v>
      </c>
      <c r="F4450" s="10">
        <v>0.19</v>
      </c>
      <c r="G4450" s="10">
        <v>0.19</v>
      </c>
      <c r="H4450" s="10">
        <v>0.24</v>
      </c>
      <c r="I4450" s="10">
        <v>0.25</v>
      </c>
      <c r="J4450" s="10">
        <v>0.23</v>
      </c>
      <c r="K4450" s="10">
        <v>0.26</v>
      </c>
      <c r="L4450" s="10">
        <v>0.35</v>
      </c>
      <c r="M4450" s="10"/>
    </row>
    <row r="4451" spans="1:34" x14ac:dyDescent="0.55000000000000004">
      <c r="A4451" s="10" t="s">
        <v>963</v>
      </c>
      <c r="B4451" s="35">
        <v>42400</v>
      </c>
      <c r="C4451" t="s">
        <v>961</v>
      </c>
      <c r="E4451" s="10">
        <v>449.38</v>
      </c>
      <c r="F4451" s="10">
        <v>0.18</v>
      </c>
      <c r="G4451" s="10">
        <v>0.18</v>
      </c>
      <c r="H4451" s="10">
        <v>0.24</v>
      </c>
      <c r="I4451" s="10">
        <v>0.25</v>
      </c>
      <c r="J4451" s="10">
        <v>0.23</v>
      </c>
      <c r="K4451" s="10">
        <v>0.26</v>
      </c>
      <c r="L4451" s="10">
        <v>0.35</v>
      </c>
      <c r="M4451" s="10"/>
    </row>
    <row r="4452" spans="1:34" x14ac:dyDescent="0.55000000000000004">
      <c r="A4452" s="10" t="s">
        <v>963</v>
      </c>
      <c r="B4452" s="35">
        <v>42401</v>
      </c>
      <c r="C4452" t="s">
        <v>961</v>
      </c>
      <c r="E4452" s="10">
        <v>445.65</v>
      </c>
      <c r="F4452" s="10">
        <v>0.17</v>
      </c>
      <c r="G4452" s="10">
        <v>0.18</v>
      </c>
      <c r="H4452" s="10">
        <v>0.23</v>
      </c>
      <c r="I4452" s="10">
        <v>0.25</v>
      </c>
      <c r="J4452" s="10">
        <v>0.23</v>
      </c>
      <c r="K4452" s="10">
        <v>0.26</v>
      </c>
      <c r="L4452" s="10">
        <v>0.34</v>
      </c>
      <c r="M4452" s="10"/>
      <c r="AC4452">
        <v>0.78</v>
      </c>
    </row>
    <row r="4453" spans="1:34" x14ac:dyDescent="0.55000000000000004">
      <c r="A4453" s="10" t="s">
        <v>963</v>
      </c>
      <c r="B4453" s="35">
        <v>42402</v>
      </c>
      <c r="C4453" t="s">
        <v>961</v>
      </c>
      <c r="E4453" s="10">
        <v>442.3</v>
      </c>
      <c r="F4453" s="10">
        <v>0.17</v>
      </c>
      <c r="G4453" s="10">
        <v>0.17</v>
      </c>
      <c r="H4453" s="10">
        <v>0.23</v>
      </c>
      <c r="I4453" s="10">
        <v>0.24</v>
      </c>
      <c r="J4453" s="10">
        <v>0.23</v>
      </c>
      <c r="K4453" s="10">
        <v>0.26</v>
      </c>
      <c r="L4453" s="10">
        <v>0.34</v>
      </c>
      <c r="M4453" s="10"/>
    </row>
    <row r="4454" spans="1:34" x14ac:dyDescent="0.55000000000000004">
      <c r="A4454" s="10" t="s">
        <v>963</v>
      </c>
      <c r="B4454" s="35">
        <v>42403</v>
      </c>
      <c r="C4454" t="s">
        <v>961</v>
      </c>
      <c r="E4454" s="10">
        <v>438.81</v>
      </c>
      <c r="F4454" s="10">
        <v>0.16</v>
      </c>
      <c r="G4454" s="10">
        <v>0.16</v>
      </c>
      <c r="H4454" s="10">
        <v>0.22</v>
      </c>
      <c r="I4454" s="10">
        <v>0.24</v>
      </c>
      <c r="J4454" s="10">
        <v>0.23</v>
      </c>
      <c r="K4454" s="10">
        <v>0.26</v>
      </c>
      <c r="L4454" s="10">
        <v>0.34</v>
      </c>
      <c r="M4454" s="10"/>
      <c r="AG4454">
        <v>8.65</v>
      </c>
      <c r="AH4454">
        <v>8.75</v>
      </c>
    </row>
    <row r="4455" spans="1:34" x14ac:dyDescent="0.55000000000000004">
      <c r="A4455" t="s">
        <v>963</v>
      </c>
      <c r="B4455" s="32">
        <v>42403</v>
      </c>
      <c r="C4455" t="s">
        <v>961</v>
      </c>
      <c r="E4455" s="10"/>
      <c r="F4455" s="10"/>
      <c r="G4455" s="10"/>
      <c r="H4455" s="10"/>
      <c r="I4455" s="10"/>
      <c r="J4455" s="10"/>
      <c r="K4455" s="10"/>
      <c r="L4455" s="10"/>
      <c r="M4455" s="10"/>
    </row>
    <row r="4456" spans="1:34" x14ac:dyDescent="0.55000000000000004">
      <c r="A4456" s="10" t="s">
        <v>963</v>
      </c>
      <c r="B4456" s="35">
        <v>42404</v>
      </c>
      <c r="C4456" t="s">
        <v>961</v>
      </c>
      <c r="E4456" s="10">
        <v>436.37</v>
      </c>
      <c r="F4456" s="10">
        <v>0.16</v>
      </c>
      <c r="G4456" s="10">
        <v>0.16</v>
      </c>
      <c r="H4456" s="10">
        <v>0.22</v>
      </c>
      <c r="I4456" s="10">
        <v>0.24</v>
      </c>
      <c r="J4456" s="10">
        <v>0.23</v>
      </c>
      <c r="K4456" s="10">
        <v>0.26</v>
      </c>
      <c r="L4456" s="10">
        <v>0.34</v>
      </c>
      <c r="M4456" s="10"/>
      <c r="AB4456">
        <v>8.75</v>
      </c>
    </row>
    <row r="4457" spans="1:34" x14ac:dyDescent="0.55000000000000004">
      <c r="A4457" s="10" t="s">
        <v>963</v>
      </c>
      <c r="B4457" s="35">
        <v>42405</v>
      </c>
      <c r="C4457" t="s">
        <v>961</v>
      </c>
      <c r="E4457" s="10">
        <v>432.67</v>
      </c>
      <c r="F4457" s="10">
        <v>0.15</v>
      </c>
      <c r="G4457" s="10">
        <v>0.15</v>
      </c>
      <c r="H4457" s="10">
        <v>0.22</v>
      </c>
      <c r="I4457" s="10">
        <v>0.24</v>
      </c>
      <c r="J4457" s="10">
        <v>0.23</v>
      </c>
      <c r="K4457" s="10">
        <v>0.26</v>
      </c>
      <c r="L4457" s="10">
        <v>0.34</v>
      </c>
      <c r="M4457" s="10"/>
    </row>
    <row r="4458" spans="1:34" x14ac:dyDescent="0.55000000000000004">
      <c r="A4458" s="10" t="s">
        <v>963</v>
      </c>
      <c r="B4458" s="35">
        <v>42406</v>
      </c>
      <c r="C4458" t="s">
        <v>961</v>
      </c>
      <c r="E4458" s="10">
        <v>430.88</v>
      </c>
      <c r="F4458" s="10">
        <v>0.15</v>
      </c>
      <c r="G4458" s="10">
        <v>0.15</v>
      </c>
      <c r="H4458" s="10">
        <v>0.22</v>
      </c>
      <c r="I4458" s="10">
        <v>0.24</v>
      </c>
      <c r="J4458" s="10">
        <v>0.23</v>
      </c>
      <c r="K4458" s="10">
        <v>0.26</v>
      </c>
      <c r="L4458" s="10">
        <v>0.34</v>
      </c>
      <c r="M4458" s="10"/>
    </row>
    <row r="4459" spans="1:34" x14ac:dyDescent="0.55000000000000004">
      <c r="A4459" s="10" t="s">
        <v>963</v>
      </c>
      <c r="B4459" s="35">
        <v>42407</v>
      </c>
      <c r="C4459" t="s">
        <v>961</v>
      </c>
      <c r="E4459" s="10">
        <v>428.98</v>
      </c>
      <c r="F4459" s="10">
        <v>0.15</v>
      </c>
      <c r="G4459" s="10">
        <v>0.15</v>
      </c>
      <c r="H4459" s="10">
        <v>0.21</v>
      </c>
      <c r="I4459" s="10">
        <v>0.24</v>
      </c>
      <c r="J4459" s="10">
        <v>0.23</v>
      </c>
      <c r="K4459" s="10">
        <v>0.26</v>
      </c>
      <c r="L4459" s="10">
        <v>0.34</v>
      </c>
      <c r="M4459" s="10"/>
    </row>
    <row r="4460" spans="1:34" x14ac:dyDescent="0.55000000000000004">
      <c r="A4460" s="10" t="s">
        <v>963</v>
      </c>
      <c r="B4460" s="35">
        <v>42408</v>
      </c>
      <c r="C4460" t="s">
        <v>961</v>
      </c>
      <c r="E4460" s="10">
        <v>427.16</v>
      </c>
      <c r="F4460" s="10">
        <v>0.14000000000000001</v>
      </c>
      <c r="G4460" s="10">
        <v>0.15</v>
      </c>
      <c r="H4460" s="10">
        <v>0.21</v>
      </c>
      <c r="I4460" s="10">
        <v>0.24</v>
      </c>
      <c r="J4460" s="10">
        <v>0.23</v>
      </c>
      <c r="K4460" s="10">
        <v>0.26</v>
      </c>
      <c r="L4460" s="10">
        <v>0.34</v>
      </c>
      <c r="M4460" s="10"/>
    </row>
    <row r="4461" spans="1:34" x14ac:dyDescent="0.55000000000000004">
      <c r="A4461" s="10" t="s">
        <v>963</v>
      </c>
      <c r="B4461" s="35">
        <v>42409</v>
      </c>
      <c r="C4461" t="s">
        <v>961</v>
      </c>
      <c r="E4461" s="10">
        <v>425.47</v>
      </c>
      <c r="F4461" s="10">
        <v>0.14000000000000001</v>
      </c>
      <c r="G4461" s="10">
        <v>0.14000000000000001</v>
      </c>
      <c r="H4461" s="10">
        <v>0.21</v>
      </c>
      <c r="I4461" s="10">
        <v>0.24</v>
      </c>
      <c r="J4461" s="10">
        <v>0.22</v>
      </c>
      <c r="K4461" s="10">
        <v>0.26</v>
      </c>
      <c r="L4461" s="10">
        <v>0.34</v>
      </c>
      <c r="M4461" s="10"/>
      <c r="AC4461">
        <v>0.8</v>
      </c>
    </row>
    <row r="4462" spans="1:34" x14ac:dyDescent="0.55000000000000004">
      <c r="A4462" s="10" t="s">
        <v>963</v>
      </c>
      <c r="B4462" s="35">
        <v>42410</v>
      </c>
      <c r="C4462" t="s">
        <v>961</v>
      </c>
      <c r="E4462" s="10">
        <v>423.85</v>
      </c>
      <c r="F4462" s="10">
        <v>0.14000000000000001</v>
      </c>
      <c r="G4462" s="10">
        <v>0.14000000000000001</v>
      </c>
      <c r="H4462" s="10">
        <v>0.21</v>
      </c>
      <c r="I4462" s="10">
        <v>0.24</v>
      </c>
      <c r="J4462" s="10">
        <v>0.22</v>
      </c>
      <c r="K4462" s="10">
        <v>0.26</v>
      </c>
      <c r="L4462" s="10">
        <v>0.34</v>
      </c>
      <c r="M4462" s="10"/>
    </row>
    <row r="4463" spans="1:34" x14ac:dyDescent="0.55000000000000004">
      <c r="A4463" s="10" t="s">
        <v>963</v>
      </c>
      <c r="B4463" s="35">
        <v>42411</v>
      </c>
      <c r="C4463" t="s">
        <v>961</v>
      </c>
      <c r="E4463" s="10">
        <v>422.29</v>
      </c>
      <c r="F4463" s="10">
        <v>0.14000000000000001</v>
      </c>
      <c r="G4463" s="10">
        <v>0.14000000000000001</v>
      </c>
      <c r="H4463" s="10">
        <v>0.2</v>
      </c>
      <c r="I4463" s="10">
        <v>0.24</v>
      </c>
      <c r="J4463" s="10">
        <v>0.22</v>
      </c>
      <c r="K4463" s="10">
        <v>0.26</v>
      </c>
      <c r="L4463" s="10">
        <v>0.34</v>
      </c>
      <c r="M4463" s="10"/>
    </row>
    <row r="4464" spans="1:34" x14ac:dyDescent="0.55000000000000004">
      <c r="A4464" s="10" t="s">
        <v>963</v>
      </c>
      <c r="B4464" s="35">
        <v>42412</v>
      </c>
      <c r="C4464" t="s">
        <v>961</v>
      </c>
      <c r="E4464" s="10">
        <v>421.1</v>
      </c>
      <c r="F4464" s="10">
        <v>0.14000000000000001</v>
      </c>
      <c r="G4464" s="10">
        <v>0.14000000000000001</v>
      </c>
      <c r="H4464" s="10">
        <v>0.2</v>
      </c>
      <c r="I4464" s="10">
        <v>0.24</v>
      </c>
      <c r="J4464" s="10">
        <v>0.22</v>
      </c>
      <c r="K4464" s="10">
        <v>0.26</v>
      </c>
      <c r="L4464" s="10">
        <v>0.34</v>
      </c>
      <c r="M4464" s="10"/>
      <c r="AG4464">
        <v>8.75</v>
      </c>
      <c r="AH4464">
        <v>8.75</v>
      </c>
    </row>
    <row r="4465" spans="1:55" x14ac:dyDescent="0.55000000000000004">
      <c r="A4465" t="s">
        <v>963</v>
      </c>
      <c r="B4465" s="32">
        <v>42412</v>
      </c>
      <c r="C4465" t="s">
        <v>961</v>
      </c>
      <c r="E4465" s="10"/>
      <c r="F4465" s="10"/>
      <c r="G4465" s="10"/>
      <c r="H4465" s="10"/>
      <c r="I4465" s="10"/>
      <c r="J4465" s="10"/>
      <c r="K4465" s="10"/>
      <c r="L4465" s="10"/>
      <c r="M4465" s="10"/>
    </row>
    <row r="4466" spans="1:55" x14ac:dyDescent="0.55000000000000004">
      <c r="A4466" s="10" t="s">
        <v>963</v>
      </c>
      <c r="B4466" s="35">
        <v>42413</v>
      </c>
      <c r="C4466" t="s">
        <v>961</v>
      </c>
      <c r="E4466" s="10">
        <v>420.1</v>
      </c>
      <c r="F4466" s="10">
        <v>0.14000000000000001</v>
      </c>
      <c r="G4466" s="10">
        <v>0.14000000000000001</v>
      </c>
      <c r="H4466" s="10">
        <v>0.2</v>
      </c>
      <c r="I4466" s="10">
        <v>0.24</v>
      </c>
      <c r="J4466" s="10">
        <v>0.22</v>
      </c>
      <c r="K4466" s="10">
        <v>0.26</v>
      </c>
      <c r="L4466" s="10">
        <v>0.34</v>
      </c>
      <c r="M4466" s="10"/>
      <c r="Q4466">
        <v>19.75</v>
      </c>
      <c r="R4466">
        <v>1556.1</v>
      </c>
      <c r="S4466">
        <v>2036.08</v>
      </c>
      <c r="V4466" s="47">
        <f>X4466/AA4466</f>
        <v>2.175517442693015E-2</v>
      </c>
      <c r="W4466">
        <v>0.05</v>
      </c>
      <c r="X4466">
        <v>19.75</v>
      </c>
      <c r="Y4466">
        <v>17824</v>
      </c>
      <c r="AA4466">
        <v>907.83</v>
      </c>
      <c r="AB4466">
        <v>8.75</v>
      </c>
      <c r="AF4466">
        <v>4446.6099999999997</v>
      </c>
      <c r="AP4466" t="s">
        <v>930</v>
      </c>
      <c r="AX4466">
        <v>203.61</v>
      </c>
      <c r="BC4466">
        <v>559</v>
      </c>
    </row>
    <row r="4467" spans="1:55" x14ac:dyDescent="0.55000000000000004">
      <c r="A4467" s="10" t="s">
        <v>963</v>
      </c>
      <c r="B4467" s="35">
        <v>42414</v>
      </c>
      <c r="C4467" t="s">
        <v>961</v>
      </c>
      <c r="E4467" s="10">
        <v>419.33</v>
      </c>
      <c r="F4467" s="10">
        <v>0.13</v>
      </c>
      <c r="G4467" s="10">
        <v>0.14000000000000001</v>
      </c>
      <c r="H4467" s="10">
        <v>0.2</v>
      </c>
      <c r="I4467" s="10">
        <v>0.24</v>
      </c>
      <c r="J4467" s="10">
        <v>0.22</v>
      </c>
      <c r="K4467" s="10">
        <v>0.26</v>
      </c>
      <c r="L4467" s="10">
        <v>0.34</v>
      </c>
      <c r="M4467" s="10"/>
    </row>
    <row r="4468" spans="1:55" x14ac:dyDescent="0.55000000000000004">
      <c r="A4468" s="10" t="s">
        <v>963</v>
      </c>
      <c r="B4468" s="35">
        <v>42415</v>
      </c>
      <c r="C4468" t="s">
        <v>961</v>
      </c>
      <c r="E4468" s="10">
        <v>418.52</v>
      </c>
      <c r="F4468" s="10">
        <v>0.13</v>
      </c>
      <c r="G4468" s="10">
        <v>0.14000000000000001</v>
      </c>
      <c r="H4468" s="10">
        <v>0.2</v>
      </c>
      <c r="I4468" s="10">
        <v>0.23</v>
      </c>
      <c r="J4468" s="10">
        <v>0.22</v>
      </c>
      <c r="K4468" s="10">
        <v>0.26</v>
      </c>
      <c r="L4468" s="10">
        <v>0.34</v>
      </c>
      <c r="M4468" s="10"/>
    </row>
    <row r="4469" spans="1:55" x14ac:dyDescent="0.55000000000000004">
      <c r="A4469" s="10" t="s">
        <v>963</v>
      </c>
      <c r="B4469" s="35">
        <v>42416</v>
      </c>
      <c r="C4469" t="s">
        <v>961</v>
      </c>
      <c r="E4469" s="10">
        <v>417.56</v>
      </c>
      <c r="F4469" s="10">
        <v>0.13</v>
      </c>
      <c r="G4469" s="10">
        <v>0.13</v>
      </c>
      <c r="H4469" s="10">
        <v>0.2</v>
      </c>
      <c r="I4469" s="10">
        <v>0.23</v>
      </c>
      <c r="J4469" s="10">
        <v>0.22</v>
      </c>
      <c r="K4469" s="10">
        <v>0.26</v>
      </c>
      <c r="L4469" s="10">
        <v>0.34</v>
      </c>
      <c r="M4469" s="10"/>
      <c r="AG4469">
        <v>8.75</v>
      </c>
      <c r="AH4469">
        <v>8.75</v>
      </c>
      <c r="AP4469" t="s">
        <v>930</v>
      </c>
    </row>
    <row r="4470" spans="1:55" x14ac:dyDescent="0.55000000000000004">
      <c r="A4470" s="10" t="s">
        <v>964</v>
      </c>
      <c r="B4470" s="35">
        <v>42284</v>
      </c>
      <c r="C4470" t="s">
        <v>961</v>
      </c>
      <c r="E4470" s="10"/>
      <c r="F4470" s="10"/>
      <c r="G4470" s="10"/>
      <c r="H4470" s="10"/>
      <c r="I4470" s="10"/>
      <c r="J4470" s="10"/>
      <c r="K4470" s="10"/>
      <c r="L4470" s="10"/>
      <c r="M4470" s="10"/>
      <c r="AG4470">
        <v>0</v>
      </c>
      <c r="AH4470">
        <v>1</v>
      </c>
    </row>
    <row r="4471" spans="1:55" x14ac:dyDescent="0.55000000000000004">
      <c r="A4471" t="s">
        <v>964</v>
      </c>
      <c r="B4471" s="32">
        <v>42284</v>
      </c>
      <c r="C4471" t="s">
        <v>961</v>
      </c>
      <c r="E4471" s="10"/>
      <c r="F4471" s="10"/>
      <c r="G4471" s="10"/>
      <c r="H4471" s="10"/>
      <c r="I4471" s="10"/>
      <c r="J4471" s="10"/>
      <c r="K4471" s="10"/>
      <c r="L4471" s="10"/>
      <c r="M4471" s="10"/>
    </row>
    <row r="4472" spans="1:55" x14ac:dyDescent="0.55000000000000004">
      <c r="A4472" s="10" t="s">
        <v>964</v>
      </c>
      <c r="B4472" s="35">
        <v>42286</v>
      </c>
      <c r="C4472" t="s">
        <v>961</v>
      </c>
      <c r="E4472">
        <v>483.47</v>
      </c>
      <c r="F4472">
        <v>0.16</v>
      </c>
      <c r="G4472">
        <v>0.24</v>
      </c>
      <c r="H4472">
        <v>0.24</v>
      </c>
      <c r="I4472">
        <v>0.28999999999999998</v>
      </c>
      <c r="J4472">
        <v>0.27</v>
      </c>
      <c r="K4472">
        <v>0.3</v>
      </c>
      <c r="L4472">
        <v>0.32</v>
      </c>
      <c r="AB4472">
        <v>2</v>
      </c>
    </row>
    <row r="4473" spans="1:55" x14ac:dyDescent="0.55000000000000004">
      <c r="A4473" s="10" t="s">
        <v>964</v>
      </c>
      <c r="B4473" s="35">
        <v>42289</v>
      </c>
      <c r="C4473" t="s">
        <v>961</v>
      </c>
      <c r="E4473" s="10"/>
      <c r="F4473" s="10"/>
      <c r="G4473" s="10"/>
      <c r="H4473" s="10"/>
      <c r="I4473" s="10"/>
      <c r="J4473" s="10"/>
      <c r="K4473" s="10"/>
      <c r="L4473" s="10"/>
      <c r="M4473" s="10"/>
      <c r="AG4473">
        <v>0</v>
      </c>
      <c r="AH4473">
        <v>2</v>
      </c>
    </row>
    <row r="4474" spans="1:55" x14ac:dyDescent="0.55000000000000004">
      <c r="A4474" t="s">
        <v>964</v>
      </c>
      <c r="B4474" s="32">
        <v>42289</v>
      </c>
      <c r="C4474" t="s">
        <v>961</v>
      </c>
      <c r="E4474" s="10"/>
      <c r="F4474" s="10"/>
      <c r="G4474" s="10"/>
      <c r="H4474" s="10"/>
      <c r="I4474" s="10"/>
      <c r="J4474" s="10"/>
      <c r="K4474" s="10"/>
      <c r="L4474" s="10"/>
      <c r="M4474" s="10"/>
    </row>
    <row r="4475" spans="1:55" x14ac:dyDescent="0.55000000000000004">
      <c r="A4475" s="10" t="s">
        <v>964</v>
      </c>
      <c r="B4475" s="35">
        <v>42291</v>
      </c>
      <c r="C4475" t="s">
        <v>961</v>
      </c>
      <c r="E4475" s="10">
        <v>498.26</v>
      </c>
      <c r="F4475" s="10">
        <v>0.19</v>
      </c>
      <c r="G4475" s="10">
        <v>0.25</v>
      </c>
      <c r="H4475" s="10">
        <v>0.25</v>
      </c>
      <c r="I4475" s="10">
        <v>0.3</v>
      </c>
      <c r="J4475" s="10">
        <v>0.28000000000000003</v>
      </c>
      <c r="K4475" s="10">
        <v>0.27</v>
      </c>
      <c r="L4475" s="10">
        <v>0.34</v>
      </c>
      <c r="M4475" s="10"/>
      <c r="AB4475">
        <v>3.35</v>
      </c>
    </row>
    <row r="4476" spans="1:55" x14ac:dyDescent="0.55000000000000004">
      <c r="A4476" s="10" t="s">
        <v>964</v>
      </c>
      <c r="B4476" s="35">
        <v>42292</v>
      </c>
      <c r="C4476" t="s">
        <v>961</v>
      </c>
      <c r="E4476" s="10">
        <v>497.04</v>
      </c>
      <c r="F4476" s="10">
        <v>0.18</v>
      </c>
      <c r="G4476" s="10">
        <v>0.25</v>
      </c>
      <c r="H4476" s="10">
        <v>0.25</v>
      </c>
      <c r="I4476" s="10">
        <v>0.3</v>
      </c>
      <c r="J4476" s="10">
        <v>0.28000000000000003</v>
      </c>
      <c r="K4476" s="10">
        <v>0.27</v>
      </c>
      <c r="L4476" s="10">
        <v>0.34</v>
      </c>
      <c r="M4476" s="10"/>
      <c r="AC4476">
        <v>0.2</v>
      </c>
    </row>
    <row r="4477" spans="1:55" x14ac:dyDescent="0.55000000000000004">
      <c r="A4477" s="10" t="s">
        <v>964</v>
      </c>
      <c r="B4477" s="35">
        <v>42293</v>
      </c>
      <c r="C4477" t="s">
        <v>961</v>
      </c>
      <c r="E4477" s="10">
        <v>495.61</v>
      </c>
      <c r="F4477" s="10">
        <v>0.17</v>
      </c>
      <c r="G4477" s="10">
        <v>0.25</v>
      </c>
      <c r="H4477" s="10">
        <v>0.25</v>
      </c>
      <c r="I4477" s="10">
        <v>0.3</v>
      </c>
      <c r="J4477" s="10">
        <v>0.28000000000000003</v>
      </c>
      <c r="K4477" s="10">
        <v>0.27</v>
      </c>
      <c r="L4477" s="10">
        <v>0.34</v>
      </c>
      <c r="M4477" s="10"/>
    </row>
    <row r="4478" spans="1:55" x14ac:dyDescent="0.55000000000000004">
      <c r="A4478" s="10" t="s">
        <v>964</v>
      </c>
      <c r="B4478" s="35">
        <v>42294</v>
      </c>
      <c r="C4478" t="s">
        <v>961</v>
      </c>
      <c r="E4478" s="10">
        <v>494.64</v>
      </c>
      <c r="F4478" s="10">
        <v>0.17</v>
      </c>
      <c r="G4478" s="10">
        <v>0.25</v>
      </c>
      <c r="H4478" s="10">
        <v>0.25</v>
      </c>
      <c r="I4478" s="10">
        <v>0.3</v>
      </c>
      <c r="J4478" s="10">
        <v>0.28000000000000003</v>
      </c>
      <c r="K4478" s="10">
        <v>0.27</v>
      </c>
      <c r="L4478" s="10">
        <v>0.34</v>
      </c>
      <c r="M4478" s="10"/>
    </row>
    <row r="4479" spans="1:55" x14ac:dyDescent="0.55000000000000004">
      <c r="A4479" s="10" t="s">
        <v>964</v>
      </c>
      <c r="B4479" s="35">
        <v>42295</v>
      </c>
      <c r="C4479" t="s">
        <v>961</v>
      </c>
      <c r="E4479" s="10">
        <v>493.23</v>
      </c>
      <c r="F4479" s="10">
        <v>0.17</v>
      </c>
      <c r="G4479" s="10">
        <v>0.25</v>
      </c>
      <c r="H4479" s="10">
        <v>0.25</v>
      </c>
      <c r="I4479" s="10">
        <v>0.3</v>
      </c>
      <c r="J4479" s="10">
        <v>0.28000000000000003</v>
      </c>
      <c r="K4479" s="10">
        <v>0.27</v>
      </c>
      <c r="L4479" s="10">
        <v>0.34</v>
      </c>
      <c r="M4479" s="10"/>
    </row>
    <row r="4480" spans="1:55" x14ac:dyDescent="0.55000000000000004">
      <c r="A4480" s="10" t="s">
        <v>964</v>
      </c>
      <c r="B4480" s="35">
        <v>42296</v>
      </c>
      <c r="C4480" t="s">
        <v>961</v>
      </c>
      <c r="E4480" s="10">
        <v>491.66</v>
      </c>
      <c r="F4480" s="10">
        <v>0.16</v>
      </c>
      <c r="G4480" s="10">
        <v>0.24</v>
      </c>
      <c r="H4480" s="10">
        <v>0.24</v>
      </c>
      <c r="I4480" s="10">
        <v>0.3</v>
      </c>
      <c r="J4480" s="10">
        <v>0.28000000000000003</v>
      </c>
      <c r="K4480" s="10">
        <v>0.27</v>
      </c>
      <c r="L4480" s="10">
        <v>0.34</v>
      </c>
      <c r="M4480" s="10"/>
    </row>
    <row r="4481" spans="1:54" x14ac:dyDescent="0.55000000000000004">
      <c r="A4481" s="10" t="s">
        <v>964</v>
      </c>
      <c r="B4481" s="35">
        <v>42297</v>
      </c>
      <c r="C4481" t="s">
        <v>961</v>
      </c>
      <c r="E4481" s="10">
        <v>489.79</v>
      </c>
      <c r="F4481" s="10">
        <v>0.15</v>
      </c>
      <c r="G4481" s="10">
        <v>0.24</v>
      </c>
      <c r="H4481" s="10">
        <v>0.24</v>
      </c>
      <c r="I4481" s="10">
        <v>0.3</v>
      </c>
      <c r="J4481" s="10">
        <v>0.28000000000000003</v>
      </c>
      <c r="K4481" s="10">
        <v>0.27</v>
      </c>
      <c r="L4481" s="10">
        <v>0.34</v>
      </c>
      <c r="M4481" s="10"/>
      <c r="AC4481">
        <v>0.22</v>
      </c>
      <c r="AG4481">
        <v>0</v>
      </c>
      <c r="AH4481">
        <v>3.2</v>
      </c>
    </row>
    <row r="4482" spans="1:54" x14ac:dyDescent="0.55000000000000004">
      <c r="A4482" t="s">
        <v>964</v>
      </c>
      <c r="B4482" s="32">
        <v>42297</v>
      </c>
      <c r="C4482" t="s">
        <v>961</v>
      </c>
      <c r="E4482" s="10"/>
      <c r="F4482" s="10"/>
      <c r="G4482" s="10"/>
      <c r="H4482" s="10"/>
      <c r="I4482" s="10"/>
      <c r="J4482" s="10"/>
      <c r="K4482" s="10"/>
      <c r="L4482" s="10"/>
      <c r="M4482" s="10"/>
    </row>
    <row r="4483" spans="1:54" x14ac:dyDescent="0.55000000000000004">
      <c r="A4483" s="10" t="s">
        <v>964</v>
      </c>
      <c r="B4483" s="35">
        <v>42298</v>
      </c>
      <c r="C4483" t="s">
        <v>961</v>
      </c>
      <c r="E4483" s="10">
        <v>487.7</v>
      </c>
      <c r="F4483" s="10">
        <v>0.15</v>
      </c>
      <c r="G4483" s="10">
        <v>0.24</v>
      </c>
      <c r="H4483" s="10">
        <v>0.24</v>
      </c>
      <c r="I4483" s="10">
        <v>0.3</v>
      </c>
      <c r="J4483" s="10">
        <v>0.28000000000000003</v>
      </c>
      <c r="K4483" s="10">
        <v>0.27</v>
      </c>
      <c r="L4483" s="10">
        <v>0.35</v>
      </c>
      <c r="M4483" s="10"/>
      <c r="AB4483">
        <v>4.8</v>
      </c>
    </row>
    <row r="4484" spans="1:54" x14ac:dyDescent="0.55000000000000004">
      <c r="A4484" s="10" t="s">
        <v>964</v>
      </c>
      <c r="B4484" s="35">
        <v>42299</v>
      </c>
      <c r="C4484" t="s">
        <v>961</v>
      </c>
      <c r="E4484" s="10">
        <v>485.26</v>
      </c>
      <c r="F4484" s="10">
        <v>0.15</v>
      </c>
      <c r="G4484" s="10">
        <v>0.24</v>
      </c>
      <c r="H4484" s="10">
        <v>0.24</v>
      </c>
      <c r="I4484" s="10">
        <v>0.3</v>
      </c>
      <c r="J4484" s="10">
        <v>0.28000000000000003</v>
      </c>
      <c r="K4484" s="10">
        <v>0.27</v>
      </c>
      <c r="L4484" s="10">
        <v>0.35</v>
      </c>
      <c r="M4484" s="10"/>
    </row>
    <row r="4485" spans="1:54" x14ac:dyDescent="0.55000000000000004">
      <c r="A4485" s="10" t="s">
        <v>964</v>
      </c>
      <c r="B4485" s="35">
        <v>42300</v>
      </c>
      <c r="C4485" t="s">
        <v>961</v>
      </c>
      <c r="E4485" s="10">
        <v>482.99</v>
      </c>
      <c r="F4485" s="10">
        <v>0.14000000000000001</v>
      </c>
      <c r="G4485" s="10">
        <v>0.23</v>
      </c>
      <c r="H4485" s="10">
        <v>0.23</v>
      </c>
      <c r="I4485" s="10">
        <v>0.3</v>
      </c>
      <c r="J4485" s="10">
        <v>0.28000000000000003</v>
      </c>
      <c r="K4485" s="10">
        <v>0.27</v>
      </c>
      <c r="L4485" s="10">
        <v>0.35</v>
      </c>
      <c r="M4485" s="10"/>
    </row>
    <row r="4486" spans="1:54" x14ac:dyDescent="0.55000000000000004">
      <c r="A4486" s="10" t="s">
        <v>964</v>
      </c>
      <c r="B4486" s="35">
        <v>42301</v>
      </c>
      <c r="C4486" t="s">
        <v>961</v>
      </c>
      <c r="E4486" s="10">
        <v>480.9</v>
      </c>
      <c r="F4486" s="10">
        <v>0.14000000000000001</v>
      </c>
      <c r="G4486" s="10">
        <v>0.23</v>
      </c>
      <c r="H4486" s="10">
        <v>0.23</v>
      </c>
      <c r="I4486" s="10">
        <v>0.3</v>
      </c>
      <c r="J4486" s="10">
        <v>0.28000000000000003</v>
      </c>
      <c r="K4486" s="10">
        <v>0.27</v>
      </c>
      <c r="L4486" s="10">
        <v>0.35</v>
      </c>
      <c r="M4486" s="10"/>
    </row>
    <row r="4487" spans="1:54" x14ac:dyDescent="0.55000000000000004">
      <c r="A4487" s="10" t="s">
        <v>964</v>
      </c>
      <c r="B4487" s="35">
        <v>42302</v>
      </c>
      <c r="C4487" t="s">
        <v>961</v>
      </c>
      <c r="E4487" s="10">
        <v>478.42</v>
      </c>
      <c r="F4487" s="10">
        <v>0.13</v>
      </c>
      <c r="G4487" s="10">
        <v>0.22</v>
      </c>
      <c r="H4487" s="10">
        <v>0.22</v>
      </c>
      <c r="I4487" s="10">
        <v>0.3</v>
      </c>
      <c r="J4487" s="10">
        <v>0.28000000000000003</v>
      </c>
      <c r="K4487" s="10">
        <v>0.27</v>
      </c>
      <c r="L4487" s="10">
        <v>0.35</v>
      </c>
      <c r="M4487" s="10"/>
    </row>
    <row r="4488" spans="1:54" x14ac:dyDescent="0.55000000000000004">
      <c r="A4488" s="10" t="s">
        <v>964</v>
      </c>
      <c r="B4488" s="35">
        <v>42303</v>
      </c>
      <c r="C4488" t="s">
        <v>961</v>
      </c>
      <c r="E4488" s="10">
        <v>476</v>
      </c>
      <c r="F4488" s="10">
        <v>0.13</v>
      </c>
      <c r="G4488" s="10">
        <v>0.22</v>
      </c>
      <c r="H4488" s="10">
        <v>0.22</v>
      </c>
      <c r="I4488" s="10">
        <v>0.3</v>
      </c>
      <c r="J4488" s="10">
        <v>0.28000000000000003</v>
      </c>
      <c r="K4488" s="10">
        <v>0.27</v>
      </c>
      <c r="L4488" s="10">
        <v>0.35</v>
      </c>
      <c r="M4488" s="10"/>
    </row>
    <row r="4489" spans="1:54" x14ac:dyDescent="0.55000000000000004">
      <c r="A4489" s="10" t="s">
        <v>964</v>
      </c>
      <c r="B4489" s="35">
        <v>42304</v>
      </c>
      <c r="C4489" t="s">
        <v>961</v>
      </c>
      <c r="E4489" s="10">
        <v>473.1</v>
      </c>
      <c r="F4489" s="10">
        <v>0.13</v>
      </c>
      <c r="G4489" s="10">
        <v>0.22</v>
      </c>
      <c r="H4489" s="10">
        <v>0.22</v>
      </c>
      <c r="I4489" s="10">
        <v>0.28999999999999998</v>
      </c>
      <c r="J4489" s="10">
        <v>0.28000000000000003</v>
      </c>
      <c r="K4489" s="10">
        <v>0.27</v>
      </c>
      <c r="L4489" s="10">
        <v>0.35</v>
      </c>
      <c r="M4489" s="10"/>
      <c r="AC4489">
        <v>0.4</v>
      </c>
    </row>
    <row r="4490" spans="1:54" x14ac:dyDescent="0.55000000000000004">
      <c r="A4490" s="10" t="s">
        <v>964</v>
      </c>
      <c r="B4490" s="35">
        <v>42305</v>
      </c>
      <c r="C4490" t="s">
        <v>961</v>
      </c>
      <c r="E4490" s="10">
        <v>471.06</v>
      </c>
      <c r="F4490" s="10">
        <v>0.13</v>
      </c>
      <c r="G4490" s="10">
        <v>0.21</v>
      </c>
      <c r="H4490" s="10">
        <v>0.21</v>
      </c>
      <c r="I4490" s="10">
        <v>0.28999999999999998</v>
      </c>
      <c r="J4490" s="10">
        <v>0.28000000000000003</v>
      </c>
      <c r="K4490" s="10">
        <v>0.27</v>
      </c>
      <c r="L4490" s="10">
        <v>0.35</v>
      </c>
      <c r="M4490" s="10"/>
      <c r="AI4490" s="10"/>
    </row>
    <row r="4491" spans="1:54" x14ac:dyDescent="0.55000000000000004">
      <c r="A4491" s="10" t="s">
        <v>964</v>
      </c>
      <c r="B4491" s="35">
        <v>42306</v>
      </c>
      <c r="C4491" t="s">
        <v>961</v>
      </c>
      <c r="E4491" s="10">
        <v>469.65</v>
      </c>
      <c r="F4491" s="10">
        <v>0.12</v>
      </c>
      <c r="G4491" s="10">
        <v>0.21</v>
      </c>
      <c r="H4491" s="10">
        <v>0.21</v>
      </c>
      <c r="I4491" s="10">
        <v>0.28999999999999998</v>
      </c>
      <c r="J4491" s="10">
        <v>0.28000000000000003</v>
      </c>
      <c r="K4491" s="10">
        <v>0.27</v>
      </c>
      <c r="L4491" s="10">
        <v>0.35</v>
      </c>
      <c r="M4491" s="10"/>
      <c r="Q4491">
        <v>2.6</v>
      </c>
      <c r="R4491">
        <v>57.59</v>
      </c>
      <c r="S4491">
        <v>0</v>
      </c>
      <c r="AF4491">
        <v>0</v>
      </c>
      <c r="AG4491">
        <v>0</v>
      </c>
      <c r="AH4491">
        <v>5</v>
      </c>
      <c r="AI4491">
        <v>0.81</v>
      </c>
      <c r="AJ4491">
        <v>0.05</v>
      </c>
      <c r="AK4491">
        <v>2.17</v>
      </c>
      <c r="AL4491">
        <v>43.31</v>
      </c>
      <c r="AX4491">
        <v>0</v>
      </c>
      <c r="AY4491">
        <v>0.03</v>
      </c>
      <c r="AZ4491">
        <v>0.43</v>
      </c>
      <c r="BB4491">
        <v>14.28</v>
      </c>
    </row>
    <row r="4492" spans="1:54" x14ac:dyDescent="0.55000000000000004">
      <c r="A4492" t="s">
        <v>964</v>
      </c>
      <c r="B4492" s="32">
        <v>42306</v>
      </c>
      <c r="C4492" t="s">
        <v>961</v>
      </c>
      <c r="E4492" s="10"/>
      <c r="F4492" s="10"/>
      <c r="G4492" s="10"/>
      <c r="H4492" s="10"/>
      <c r="I4492" s="10"/>
      <c r="J4492" s="10"/>
      <c r="K4492" s="10"/>
      <c r="L4492" s="10"/>
      <c r="M4492" s="10"/>
    </row>
    <row r="4493" spans="1:54" x14ac:dyDescent="0.55000000000000004">
      <c r="A4493" s="10" t="s">
        <v>964</v>
      </c>
      <c r="B4493" s="35">
        <v>42307</v>
      </c>
      <c r="C4493" t="s">
        <v>961</v>
      </c>
      <c r="E4493" s="10">
        <v>468.3</v>
      </c>
      <c r="F4493" s="10">
        <v>0.12</v>
      </c>
      <c r="G4493" s="10">
        <v>0.21</v>
      </c>
      <c r="H4493" s="10">
        <v>0.21</v>
      </c>
      <c r="I4493" s="10">
        <v>0.28999999999999998</v>
      </c>
      <c r="J4493" s="10">
        <v>0.28000000000000003</v>
      </c>
      <c r="K4493" s="10">
        <v>0.27</v>
      </c>
      <c r="L4493" s="10">
        <v>0.35</v>
      </c>
      <c r="M4493" s="10"/>
      <c r="AB4493">
        <v>6</v>
      </c>
      <c r="AC4493">
        <v>0.36</v>
      </c>
    </row>
    <row r="4494" spans="1:54" x14ac:dyDescent="0.55000000000000004">
      <c r="A4494" s="10" t="s">
        <v>964</v>
      </c>
      <c r="B4494" s="35">
        <v>42308</v>
      </c>
      <c r="C4494" t="s">
        <v>961</v>
      </c>
      <c r="E4494" s="10">
        <v>471.32</v>
      </c>
      <c r="F4494" s="10">
        <v>0.15</v>
      </c>
      <c r="G4494" s="10">
        <v>0.21</v>
      </c>
      <c r="H4494" s="10">
        <v>0.21</v>
      </c>
      <c r="I4494" s="10">
        <v>0.28999999999999998</v>
      </c>
      <c r="J4494" s="10">
        <v>0.28000000000000003</v>
      </c>
      <c r="K4494" s="10">
        <v>0.27</v>
      </c>
      <c r="L4494" s="10">
        <v>0.35</v>
      </c>
      <c r="M4494" s="10"/>
    </row>
    <row r="4495" spans="1:54" x14ac:dyDescent="0.55000000000000004">
      <c r="A4495" s="10" t="s">
        <v>964</v>
      </c>
      <c r="B4495" s="35">
        <v>42309</v>
      </c>
      <c r="C4495" t="s">
        <v>961</v>
      </c>
      <c r="E4495" s="10">
        <v>469.21</v>
      </c>
      <c r="F4495" s="10">
        <v>0.15</v>
      </c>
      <c r="G4495" s="10">
        <v>0.21</v>
      </c>
      <c r="H4495" s="10">
        <v>0.21</v>
      </c>
      <c r="I4495" s="10">
        <v>0.28999999999999998</v>
      </c>
      <c r="J4495" s="10">
        <v>0.28000000000000003</v>
      </c>
      <c r="K4495" s="10">
        <v>0.27</v>
      </c>
      <c r="L4495" s="10">
        <v>0.35</v>
      </c>
      <c r="M4495" s="10"/>
    </row>
    <row r="4496" spans="1:54" x14ac:dyDescent="0.55000000000000004">
      <c r="A4496" s="10" t="s">
        <v>964</v>
      </c>
      <c r="B4496" s="35">
        <v>42310</v>
      </c>
      <c r="C4496" t="s">
        <v>961</v>
      </c>
      <c r="E4496" s="10">
        <v>467.14</v>
      </c>
      <c r="F4496" s="10">
        <v>0.14000000000000001</v>
      </c>
      <c r="G4496" s="10">
        <v>0.2</v>
      </c>
      <c r="H4496" s="10">
        <v>0.2</v>
      </c>
      <c r="I4496" s="10">
        <v>0.28999999999999998</v>
      </c>
      <c r="J4496" s="10">
        <v>0.28000000000000003</v>
      </c>
      <c r="K4496" s="10">
        <v>0.27</v>
      </c>
      <c r="L4496" s="10">
        <v>0.35</v>
      </c>
      <c r="M4496" s="10"/>
      <c r="AC4496">
        <v>0.41</v>
      </c>
    </row>
    <row r="4497" spans="1:34" x14ac:dyDescent="0.55000000000000004">
      <c r="A4497" s="10" t="s">
        <v>964</v>
      </c>
      <c r="B4497" s="35">
        <v>42311</v>
      </c>
      <c r="C4497" t="s">
        <v>961</v>
      </c>
      <c r="E4497" s="10">
        <v>466.61</v>
      </c>
      <c r="F4497" s="10">
        <v>0.15</v>
      </c>
      <c r="G4497" s="10">
        <v>0.2</v>
      </c>
      <c r="H4497" s="10">
        <v>0.2</v>
      </c>
      <c r="I4497" s="10">
        <v>0.28999999999999998</v>
      </c>
      <c r="J4497" s="10">
        <v>0.28000000000000003</v>
      </c>
      <c r="K4497" s="10">
        <v>0.27</v>
      </c>
      <c r="L4497" s="10">
        <v>0.35</v>
      </c>
      <c r="M4497" s="10"/>
    </row>
    <row r="4498" spans="1:34" x14ac:dyDescent="0.55000000000000004">
      <c r="A4498" s="10" t="s">
        <v>964</v>
      </c>
      <c r="B4498" s="35">
        <v>42312</v>
      </c>
      <c r="C4498" t="s">
        <v>961</v>
      </c>
      <c r="E4498" s="10">
        <v>464.63</v>
      </c>
      <c r="F4498" s="10">
        <v>0.14000000000000001</v>
      </c>
      <c r="G4498" s="10">
        <v>0.2</v>
      </c>
      <c r="H4498" s="10">
        <v>0.2</v>
      </c>
      <c r="I4498" s="10">
        <v>0.28000000000000003</v>
      </c>
      <c r="J4498" s="10">
        <v>0.28000000000000003</v>
      </c>
      <c r="K4498" s="10">
        <v>0.27</v>
      </c>
      <c r="L4498" s="10">
        <v>0.35</v>
      </c>
      <c r="M4498" s="10"/>
    </row>
    <row r="4499" spans="1:34" x14ac:dyDescent="0.55000000000000004">
      <c r="A4499" s="10" t="s">
        <v>964</v>
      </c>
      <c r="B4499" s="35">
        <v>42313</v>
      </c>
      <c r="C4499" t="s">
        <v>961</v>
      </c>
      <c r="E4499" s="10">
        <v>462.55</v>
      </c>
      <c r="F4499" s="10">
        <v>0.14000000000000001</v>
      </c>
      <c r="G4499" s="10">
        <v>0.2</v>
      </c>
      <c r="H4499" s="10">
        <v>0.2</v>
      </c>
      <c r="I4499" s="10">
        <v>0.28000000000000003</v>
      </c>
      <c r="J4499" s="10">
        <v>0.28000000000000003</v>
      </c>
      <c r="K4499" s="10">
        <v>0.27</v>
      </c>
      <c r="L4499" s="10">
        <v>0.35</v>
      </c>
      <c r="M4499" s="10"/>
    </row>
    <row r="4500" spans="1:34" x14ac:dyDescent="0.55000000000000004">
      <c r="A4500" s="10" t="s">
        <v>964</v>
      </c>
      <c r="B4500" s="35">
        <v>42314</v>
      </c>
      <c r="C4500" t="s">
        <v>961</v>
      </c>
      <c r="E4500" s="10">
        <v>459.85</v>
      </c>
      <c r="F4500" s="10">
        <v>0.13</v>
      </c>
      <c r="G4500" s="10">
        <v>0.2</v>
      </c>
      <c r="H4500" s="10">
        <v>0.2</v>
      </c>
      <c r="I4500" s="10">
        <v>0.28000000000000003</v>
      </c>
      <c r="J4500" s="10">
        <v>0.28000000000000003</v>
      </c>
      <c r="K4500" s="10">
        <v>0.27</v>
      </c>
      <c r="L4500" s="10">
        <v>0.35</v>
      </c>
      <c r="M4500" s="10"/>
    </row>
    <row r="4501" spans="1:34" x14ac:dyDescent="0.55000000000000004">
      <c r="A4501" s="10" t="s">
        <v>964</v>
      </c>
      <c r="B4501" s="35">
        <v>42315</v>
      </c>
      <c r="C4501" t="s">
        <v>961</v>
      </c>
      <c r="E4501" s="10">
        <v>457.05</v>
      </c>
      <c r="F4501" s="10">
        <v>0.13</v>
      </c>
      <c r="G4501" s="10">
        <v>0.19</v>
      </c>
      <c r="H4501" s="10">
        <v>0.19</v>
      </c>
      <c r="I4501" s="10">
        <v>0.28000000000000003</v>
      </c>
      <c r="J4501" s="10">
        <v>0.27</v>
      </c>
      <c r="K4501" s="10">
        <v>0.27</v>
      </c>
      <c r="L4501" s="10">
        <v>0.35</v>
      </c>
      <c r="M4501" s="10"/>
    </row>
    <row r="4502" spans="1:34" x14ac:dyDescent="0.55000000000000004">
      <c r="A4502" s="10" t="s">
        <v>964</v>
      </c>
      <c r="B4502" s="35">
        <v>42316</v>
      </c>
      <c r="C4502" t="s">
        <v>961</v>
      </c>
      <c r="E4502" s="10">
        <v>454.33</v>
      </c>
      <c r="F4502" s="10">
        <v>0.12</v>
      </c>
      <c r="G4502" s="10">
        <v>0.19</v>
      </c>
      <c r="H4502" s="10">
        <v>0.19</v>
      </c>
      <c r="I4502" s="10">
        <v>0.28000000000000003</v>
      </c>
      <c r="J4502" s="10">
        <v>0.27</v>
      </c>
      <c r="K4502" s="10">
        <v>0.27</v>
      </c>
      <c r="L4502" s="10">
        <v>0.35</v>
      </c>
      <c r="M4502" s="10"/>
    </row>
    <row r="4503" spans="1:34" x14ac:dyDescent="0.55000000000000004">
      <c r="A4503" s="10" t="s">
        <v>964</v>
      </c>
      <c r="B4503" s="35">
        <v>42317</v>
      </c>
      <c r="C4503" t="s">
        <v>961</v>
      </c>
      <c r="E4503" s="10">
        <v>452.13</v>
      </c>
      <c r="F4503" s="10">
        <v>0.12</v>
      </c>
      <c r="G4503" s="10">
        <v>0.19</v>
      </c>
      <c r="H4503" s="10">
        <v>0.19</v>
      </c>
      <c r="I4503" s="10">
        <v>0.28000000000000003</v>
      </c>
      <c r="J4503" s="10">
        <v>0.27</v>
      </c>
      <c r="K4503" s="10">
        <v>0.27</v>
      </c>
      <c r="L4503" s="10">
        <v>0.35</v>
      </c>
      <c r="M4503" s="10"/>
    </row>
    <row r="4504" spans="1:34" x14ac:dyDescent="0.55000000000000004">
      <c r="A4504" s="10" t="s">
        <v>964</v>
      </c>
      <c r="B4504" s="35">
        <v>42318</v>
      </c>
      <c r="C4504" t="s">
        <v>961</v>
      </c>
      <c r="E4504" s="10">
        <v>448.78</v>
      </c>
      <c r="F4504" s="10">
        <v>0.12</v>
      </c>
      <c r="G4504" s="10">
        <v>0.18</v>
      </c>
      <c r="H4504" s="10">
        <v>0.18</v>
      </c>
      <c r="I4504" s="10">
        <v>0.27</v>
      </c>
      <c r="J4504" s="10">
        <v>0.27</v>
      </c>
      <c r="K4504" s="10">
        <v>0.27</v>
      </c>
      <c r="L4504" s="10">
        <v>0.35</v>
      </c>
      <c r="M4504" s="10"/>
      <c r="AC4504">
        <v>0.56999999999999995</v>
      </c>
      <c r="AG4504">
        <v>0</v>
      </c>
      <c r="AH4504">
        <v>6.95</v>
      </c>
    </row>
    <row r="4505" spans="1:34" x14ac:dyDescent="0.55000000000000004">
      <c r="A4505" t="s">
        <v>964</v>
      </c>
      <c r="B4505" s="32">
        <v>42318</v>
      </c>
      <c r="C4505" t="s">
        <v>961</v>
      </c>
      <c r="E4505" s="10"/>
      <c r="F4505" s="10"/>
      <c r="G4505" s="10"/>
      <c r="H4505" s="10"/>
      <c r="I4505" s="10"/>
      <c r="J4505" s="10"/>
      <c r="K4505" s="10"/>
      <c r="L4505" s="10"/>
      <c r="M4505" s="10"/>
    </row>
    <row r="4506" spans="1:34" x14ac:dyDescent="0.55000000000000004">
      <c r="A4506" s="10" t="s">
        <v>964</v>
      </c>
      <c r="B4506" s="35">
        <v>42319</v>
      </c>
      <c r="C4506" t="s">
        <v>961</v>
      </c>
      <c r="E4506" s="10">
        <v>445.19</v>
      </c>
      <c r="F4506" s="10">
        <v>0.11</v>
      </c>
      <c r="G4506" s="10">
        <v>0.18</v>
      </c>
      <c r="H4506" s="10">
        <v>0.18</v>
      </c>
      <c r="I4506" s="10">
        <v>0.27</v>
      </c>
      <c r="J4506" s="10">
        <v>0.27</v>
      </c>
      <c r="K4506" s="10">
        <v>0.27</v>
      </c>
      <c r="L4506" s="10">
        <v>0.35</v>
      </c>
      <c r="M4506" s="10"/>
      <c r="AB4506">
        <v>7.95</v>
      </c>
    </row>
    <row r="4507" spans="1:34" x14ac:dyDescent="0.55000000000000004">
      <c r="A4507" s="10" t="s">
        <v>964</v>
      </c>
      <c r="B4507" s="35">
        <v>42320</v>
      </c>
      <c r="C4507" t="s">
        <v>961</v>
      </c>
      <c r="E4507" s="10">
        <v>442.93</v>
      </c>
      <c r="F4507" s="10">
        <v>0.11</v>
      </c>
      <c r="G4507" s="10">
        <v>0.18</v>
      </c>
      <c r="H4507" s="10">
        <v>0.18</v>
      </c>
      <c r="I4507" s="10">
        <v>0.27</v>
      </c>
      <c r="J4507" s="10">
        <v>0.27</v>
      </c>
      <c r="K4507" s="10">
        <v>0.27</v>
      </c>
      <c r="L4507" s="10">
        <v>0.35</v>
      </c>
      <c r="M4507" s="10"/>
      <c r="AC4507">
        <v>0.65</v>
      </c>
    </row>
    <row r="4508" spans="1:34" x14ac:dyDescent="0.55000000000000004">
      <c r="A4508" s="10" t="s">
        <v>964</v>
      </c>
      <c r="B4508" s="35">
        <v>42321</v>
      </c>
      <c r="C4508" t="s">
        <v>961</v>
      </c>
      <c r="E4508" s="10">
        <v>440.54</v>
      </c>
      <c r="F4508" s="10">
        <v>0.11</v>
      </c>
      <c r="G4508" s="10">
        <v>0.17</v>
      </c>
      <c r="H4508" s="10">
        <v>0.17</v>
      </c>
      <c r="I4508" s="10">
        <v>0.27</v>
      </c>
      <c r="J4508" s="10">
        <v>0.27</v>
      </c>
      <c r="K4508" s="10">
        <v>0.27</v>
      </c>
      <c r="L4508" s="10">
        <v>0.35</v>
      </c>
      <c r="M4508" s="10"/>
    </row>
    <row r="4509" spans="1:34" x14ac:dyDescent="0.55000000000000004">
      <c r="A4509" s="10" t="s">
        <v>964</v>
      </c>
      <c r="B4509" s="35">
        <v>42322</v>
      </c>
      <c r="C4509" t="s">
        <v>961</v>
      </c>
      <c r="E4509" s="10">
        <v>436.77</v>
      </c>
      <c r="F4509" s="10">
        <v>0.1</v>
      </c>
      <c r="G4509" s="10">
        <v>0.17</v>
      </c>
      <c r="H4509" s="10">
        <v>0.17</v>
      </c>
      <c r="I4509" s="10">
        <v>0.26</v>
      </c>
      <c r="J4509" s="10">
        <v>0.27</v>
      </c>
      <c r="K4509" s="10">
        <v>0.27</v>
      </c>
      <c r="L4509" s="10">
        <v>0.35</v>
      </c>
      <c r="M4509" s="10"/>
    </row>
    <row r="4510" spans="1:34" x14ac:dyDescent="0.55000000000000004">
      <c r="A4510" s="10" t="s">
        <v>964</v>
      </c>
      <c r="B4510" s="35">
        <v>42323</v>
      </c>
      <c r="C4510" t="s">
        <v>961</v>
      </c>
      <c r="E4510" s="10">
        <v>433.58</v>
      </c>
      <c r="F4510" s="10">
        <v>0.1</v>
      </c>
      <c r="G4510" s="10">
        <v>0.17</v>
      </c>
      <c r="H4510" s="10">
        <v>0.17</v>
      </c>
      <c r="I4510" s="10">
        <v>0.26</v>
      </c>
      <c r="J4510" s="10">
        <v>0.27</v>
      </c>
      <c r="K4510" s="10">
        <v>0.27</v>
      </c>
      <c r="L4510" s="10">
        <v>0.35</v>
      </c>
      <c r="M4510" s="10"/>
    </row>
    <row r="4511" spans="1:34" x14ac:dyDescent="0.55000000000000004">
      <c r="A4511" s="10" t="s">
        <v>964</v>
      </c>
      <c r="B4511" s="35">
        <v>42324</v>
      </c>
      <c r="C4511" t="s">
        <v>961</v>
      </c>
      <c r="E4511" s="10">
        <v>430.73</v>
      </c>
      <c r="F4511" s="10">
        <v>0.1</v>
      </c>
      <c r="G4511" s="10">
        <v>0.16</v>
      </c>
      <c r="H4511" s="10">
        <v>0.16</v>
      </c>
      <c r="I4511" s="10">
        <v>0.26</v>
      </c>
      <c r="J4511" s="10">
        <v>0.27</v>
      </c>
      <c r="K4511" s="10">
        <v>0.27</v>
      </c>
      <c r="L4511" s="10">
        <v>0.35</v>
      </c>
      <c r="M4511" s="10"/>
    </row>
    <row r="4512" spans="1:34" x14ac:dyDescent="0.55000000000000004">
      <c r="A4512" s="10" t="s">
        <v>964</v>
      </c>
      <c r="B4512" s="35">
        <v>42325</v>
      </c>
      <c r="C4512" t="s">
        <v>961</v>
      </c>
      <c r="E4512" s="10">
        <v>427.09</v>
      </c>
      <c r="F4512" s="10">
        <v>0.1</v>
      </c>
      <c r="G4512" s="10">
        <v>0.16</v>
      </c>
      <c r="H4512" s="10">
        <v>0.16</v>
      </c>
      <c r="I4512" s="10">
        <v>0.25</v>
      </c>
      <c r="J4512" s="10">
        <v>0.27</v>
      </c>
      <c r="K4512" s="10">
        <v>0.27</v>
      </c>
      <c r="L4512" s="10">
        <v>0.35</v>
      </c>
      <c r="M4512" s="10"/>
      <c r="AC4512">
        <v>0.73</v>
      </c>
    </row>
    <row r="4513" spans="1:54" x14ac:dyDescent="0.55000000000000004">
      <c r="A4513" s="10" t="s">
        <v>964</v>
      </c>
      <c r="B4513" s="35">
        <v>42326</v>
      </c>
      <c r="C4513" t="s">
        <v>961</v>
      </c>
      <c r="E4513" s="10">
        <v>424.58</v>
      </c>
      <c r="F4513" s="10">
        <v>0.1</v>
      </c>
      <c r="G4513" s="10">
        <v>0.16</v>
      </c>
      <c r="H4513" s="10">
        <v>0.16</v>
      </c>
      <c r="I4513" s="10">
        <v>0.25</v>
      </c>
      <c r="J4513" s="10">
        <v>0.27</v>
      </c>
      <c r="K4513" s="10">
        <v>0.27</v>
      </c>
      <c r="L4513" s="10">
        <v>0.35</v>
      </c>
      <c r="M4513" s="10"/>
      <c r="AI4513" s="10"/>
    </row>
    <row r="4514" spans="1:54" x14ac:dyDescent="0.55000000000000004">
      <c r="A4514" s="10" t="s">
        <v>964</v>
      </c>
      <c r="B4514" s="35">
        <v>42327</v>
      </c>
      <c r="C4514" t="s">
        <v>961</v>
      </c>
      <c r="E4514" s="10">
        <v>421.49</v>
      </c>
      <c r="F4514" s="10">
        <v>0.09</v>
      </c>
      <c r="G4514" s="10">
        <v>0.16</v>
      </c>
      <c r="H4514" s="10">
        <v>0.16</v>
      </c>
      <c r="I4514" s="10">
        <v>0.25</v>
      </c>
      <c r="J4514" s="10">
        <v>0.26</v>
      </c>
      <c r="K4514" s="10">
        <v>0.27</v>
      </c>
      <c r="L4514" s="10">
        <v>0.35</v>
      </c>
      <c r="M4514" s="10"/>
      <c r="Q4514">
        <v>8.73</v>
      </c>
      <c r="R4514">
        <v>327.23</v>
      </c>
      <c r="S4514">
        <v>0</v>
      </c>
      <c r="AD4514" s="47"/>
      <c r="AE4514">
        <v>0</v>
      </c>
      <c r="AF4514">
        <v>0.56999999999999995</v>
      </c>
      <c r="AI4514">
        <v>2.1</v>
      </c>
      <c r="AJ4514">
        <v>0.04</v>
      </c>
      <c r="AK4514">
        <v>5.65</v>
      </c>
      <c r="AL4514">
        <v>130.62</v>
      </c>
      <c r="AX4514">
        <v>0</v>
      </c>
      <c r="AY4514">
        <v>0.02</v>
      </c>
      <c r="AZ4514">
        <v>3.08</v>
      </c>
      <c r="BB4514">
        <v>196.56</v>
      </c>
    </row>
    <row r="4515" spans="1:54" x14ac:dyDescent="0.55000000000000004">
      <c r="A4515" s="10" t="s">
        <v>964</v>
      </c>
      <c r="B4515" s="35">
        <v>42328</v>
      </c>
      <c r="C4515" t="s">
        <v>961</v>
      </c>
      <c r="E4515" s="10">
        <v>440.41</v>
      </c>
      <c r="F4515" s="10">
        <v>0.2</v>
      </c>
      <c r="G4515" s="10">
        <v>0.16</v>
      </c>
      <c r="H4515" s="10">
        <v>0.16</v>
      </c>
      <c r="I4515" s="10">
        <v>0.24</v>
      </c>
      <c r="J4515" s="10">
        <v>0.26</v>
      </c>
      <c r="K4515" s="10">
        <v>0.27</v>
      </c>
      <c r="L4515" s="10">
        <v>0.35</v>
      </c>
      <c r="M4515" s="10"/>
      <c r="AG4515">
        <v>0.5</v>
      </c>
      <c r="AH4515">
        <v>8.35</v>
      </c>
    </row>
    <row r="4516" spans="1:54" x14ac:dyDescent="0.55000000000000004">
      <c r="A4516" t="s">
        <v>964</v>
      </c>
      <c r="B4516" s="32">
        <v>42328</v>
      </c>
      <c r="C4516" t="s">
        <v>961</v>
      </c>
      <c r="E4516" s="10"/>
      <c r="F4516" s="10"/>
      <c r="G4516" s="10"/>
      <c r="H4516" s="10"/>
      <c r="I4516" s="10"/>
      <c r="J4516" s="10"/>
      <c r="K4516" s="10"/>
      <c r="L4516" s="10"/>
      <c r="M4516" s="10"/>
    </row>
    <row r="4517" spans="1:54" x14ac:dyDescent="0.55000000000000004">
      <c r="A4517" s="10" t="s">
        <v>964</v>
      </c>
      <c r="B4517" s="35">
        <v>42329</v>
      </c>
      <c r="C4517" t="s">
        <v>961</v>
      </c>
      <c r="E4517" s="10">
        <v>441.96</v>
      </c>
      <c r="F4517" s="10">
        <v>0.21</v>
      </c>
      <c r="G4517" s="10">
        <v>0.17</v>
      </c>
      <c r="H4517" s="10">
        <v>0.17</v>
      </c>
      <c r="I4517" s="10">
        <v>0.24</v>
      </c>
      <c r="J4517" s="10">
        <v>0.26</v>
      </c>
      <c r="K4517" s="10">
        <v>0.27</v>
      </c>
      <c r="L4517" s="10">
        <v>0.35</v>
      </c>
      <c r="M4517" s="10"/>
      <c r="AB4517">
        <v>8.85</v>
      </c>
    </row>
    <row r="4518" spans="1:54" x14ac:dyDescent="0.55000000000000004">
      <c r="A4518" s="10" t="s">
        <v>964</v>
      </c>
      <c r="B4518" s="35">
        <v>42330</v>
      </c>
      <c r="C4518" t="s">
        <v>961</v>
      </c>
      <c r="E4518" s="10">
        <v>438.64</v>
      </c>
      <c r="F4518" s="10">
        <v>0.19</v>
      </c>
      <c r="G4518" s="10">
        <v>0.17</v>
      </c>
      <c r="H4518" s="10">
        <v>0.17</v>
      </c>
      <c r="I4518" s="10">
        <v>0.24</v>
      </c>
      <c r="J4518" s="10">
        <v>0.26</v>
      </c>
      <c r="K4518" s="10">
        <v>0.27</v>
      </c>
      <c r="L4518" s="10">
        <v>0.35</v>
      </c>
      <c r="M4518" s="10"/>
    </row>
    <row r="4519" spans="1:54" x14ac:dyDescent="0.55000000000000004">
      <c r="A4519" s="10" t="s">
        <v>964</v>
      </c>
      <c r="B4519" s="35">
        <v>42331</v>
      </c>
      <c r="C4519" t="s">
        <v>961</v>
      </c>
      <c r="E4519" s="10">
        <v>435.42</v>
      </c>
      <c r="F4519" s="10">
        <v>0.17</v>
      </c>
      <c r="G4519" s="10">
        <v>0.17</v>
      </c>
      <c r="H4519" s="10">
        <v>0.17</v>
      </c>
      <c r="I4519" s="10">
        <v>0.25</v>
      </c>
      <c r="J4519" s="10">
        <v>0.26</v>
      </c>
      <c r="K4519" s="10">
        <v>0.27</v>
      </c>
      <c r="L4519" s="10">
        <v>0.35</v>
      </c>
      <c r="M4519" s="10"/>
      <c r="AC4519">
        <v>0.72</v>
      </c>
    </row>
    <row r="4520" spans="1:54" x14ac:dyDescent="0.55000000000000004">
      <c r="A4520" s="10" t="s">
        <v>964</v>
      </c>
      <c r="B4520" s="35">
        <v>42332</v>
      </c>
      <c r="C4520" t="s">
        <v>961</v>
      </c>
      <c r="E4520" s="10">
        <v>430.81</v>
      </c>
      <c r="F4520" s="10">
        <v>0.15</v>
      </c>
      <c r="G4520" s="10">
        <v>0.16</v>
      </c>
      <c r="H4520" s="10">
        <v>0.16</v>
      </c>
      <c r="I4520" s="10">
        <v>0.24</v>
      </c>
      <c r="J4520" s="10">
        <v>0.26</v>
      </c>
      <c r="K4520" s="10">
        <v>0.27</v>
      </c>
      <c r="L4520" s="10">
        <v>0.35</v>
      </c>
      <c r="M4520" s="10"/>
    </row>
    <row r="4521" spans="1:54" x14ac:dyDescent="0.55000000000000004">
      <c r="A4521" s="10" t="s">
        <v>964</v>
      </c>
      <c r="B4521" s="35">
        <v>42333</v>
      </c>
      <c r="C4521" t="s">
        <v>961</v>
      </c>
      <c r="E4521" s="10">
        <v>425.53</v>
      </c>
      <c r="F4521" s="10">
        <v>0.13</v>
      </c>
      <c r="G4521" s="10">
        <v>0.16</v>
      </c>
      <c r="H4521" s="10">
        <v>0.16</v>
      </c>
      <c r="I4521" s="10">
        <v>0.24</v>
      </c>
      <c r="J4521" s="10">
        <v>0.26</v>
      </c>
      <c r="K4521" s="10">
        <v>0.27</v>
      </c>
      <c r="L4521" s="10">
        <v>0.35</v>
      </c>
      <c r="M4521" s="10"/>
      <c r="AG4521">
        <v>0.85</v>
      </c>
      <c r="AH4521">
        <v>8.8000000000000007</v>
      </c>
    </row>
    <row r="4522" spans="1:54" x14ac:dyDescent="0.55000000000000004">
      <c r="A4522" t="s">
        <v>964</v>
      </c>
      <c r="B4522" s="32">
        <v>42333</v>
      </c>
      <c r="C4522" t="s">
        <v>961</v>
      </c>
      <c r="E4522" s="10"/>
      <c r="F4522" s="10"/>
      <c r="G4522" s="10"/>
      <c r="H4522" s="10"/>
      <c r="I4522" s="10"/>
      <c r="J4522" s="10"/>
      <c r="K4522" s="10"/>
      <c r="L4522" s="10"/>
      <c r="M4522" s="10"/>
    </row>
    <row r="4523" spans="1:54" x14ac:dyDescent="0.55000000000000004">
      <c r="A4523" s="10" t="s">
        <v>964</v>
      </c>
      <c r="B4523" s="35">
        <v>42334</v>
      </c>
      <c r="C4523" t="s">
        <v>961</v>
      </c>
      <c r="E4523" s="10">
        <v>420.17</v>
      </c>
      <c r="F4523" s="10">
        <v>0.11</v>
      </c>
      <c r="G4523" s="10">
        <v>0.16</v>
      </c>
      <c r="H4523" s="10">
        <v>0.16</v>
      </c>
      <c r="I4523" s="10">
        <v>0.24</v>
      </c>
      <c r="J4523" s="10">
        <v>0.25</v>
      </c>
      <c r="K4523" s="10">
        <v>0.27</v>
      </c>
      <c r="L4523" s="10">
        <v>0.35</v>
      </c>
      <c r="M4523" s="10"/>
      <c r="AB4523">
        <v>8.85</v>
      </c>
    </row>
    <row r="4524" spans="1:54" x14ac:dyDescent="0.55000000000000004">
      <c r="A4524" s="10" t="s">
        <v>964</v>
      </c>
      <c r="B4524" s="35">
        <v>42335</v>
      </c>
      <c r="C4524" t="s">
        <v>961</v>
      </c>
      <c r="E4524" s="10">
        <v>414.56</v>
      </c>
      <c r="F4524" s="10">
        <v>0.1</v>
      </c>
      <c r="G4524" s="10">
        <v>0.15</v>
      </c>
      <c r="H4524" s="10">
        <v>0.15</v>
      </c>
      <c r="I4524" s="10">
        <v>0.24</v>
      </c>
      <c r="J4524" s="10">
        <v>0.25</v>
      </c>
      <c r="K4524" s="10">
        <v>0.27</v>
      </c>
      <c r="L4524" s="10">
        <v>0.35</v>
      </c>
      <c r="M4524" s="10"/>
    </row>
    <row r="4525" spans="1:54" x14ac:dyDescent="0.55000000000000004">
      <c r="A4525" s="10" t="s">
        <v>964</v>
      </c>
      <c r="B4525" s="35">
        <v>42336</v>
      </c>
      <c r="C4525" t="s">
        <v>961</v>
      </c>
      <c r="E4525" s="10">
        <v>410.98</v>
      </c>
      <c r="F4525" s="10">
        <v>0.1</v>
      </c>
      <c r="G4525" s="10">
        <v>0.15</v>
      </c>
      <c r="H4525" s="10">
        <v>0.15</v>
      </c>
      <c r="I4525" s="10">
        <v>0.23</v>
      </c>
      <c r="J4525" s="10">
        <v>0.25</v>
      </c>
      <c r="K4525" s="10">
        <v>0.27</v>
      </c>
      <c r="L4525" s="10">
        <v>0.35</v>
      </c>
      <c r="M4525" s="10"/>
    </row>
    <row r="4526" spans="1:54" x14ac:dyDescent="0.55000000000000004">
      <c r="A4526" s="10" t="s">
        <v>964</v>
      </c>
      <c r="B4526" s="35">
        <v>42337</v>
      </c>
      <c r="C4526" t="s">
        <v>961</v>
      </c>
      <c r="E4526" s="10">
        <v>405.65</v>
      </c>
      <c r="F4526" s="10">
        <v>0.09</v>
      </c>
      <c r="G4526" s="10">
        <v>0.15</v>
      </c>
      <c r="H4526" s="10">
        <v>0.15</v>
      </c>
      <c r="I4526" s="10">
        <v>0.23</v>
      </c>
      <c r="J4526" s="10">
        <v>0.25</v>
      </c>
      <c r="K4526" s="10">
        <v>0.27</v>
      </c>
      <c r="L4526" s="10">
        <v>0.35</v>
      </c>
      <c r="M4526" s="10"/>
    </row>
    <row r="4527" spans="1:54" x14ac:dyDescent="0.55000000000000004">
      <c r="A4527" s="10" t="s">
        <v>964</v>
      </c>
      <c r="B4527" s="35">
        <v>42338</v>
      </c>
      <c r="C4527" t="s">
        <v>961</v>
      </c>
      <c r="E4527" s="10">
        <v>402.34</v>
      </c>
      <c r="F4527" s="10">
        <v>0.09</v>
      </c>
      <c r="G4527" s="10">
        <v>0.14000000000000001</v>
      </c>
      <c r="H4527" s="10">
        <v>0.14000000000000001</v>
      </c>
      <c r="I4527" s="10">
        <v>0.23</v>
      </c>
      <c r="J4527" s="10">
        <v>0.25</v>
      </c>
      <c r="K4527" s="10">
        <v>0.27</v>
      </c>
      <c r="L4527" s="10">
        <v>0.35</v>
      </c>
      <c r="M4527" s="10"/>
      <c r="AC4527">
        <v>0.73</v>
      </c>
    </row>
    <row r="4528" spans="1:54" x14ac:dyDescent="0.55000000000000004">
      <c r="A4528" s="10" t="s">
        <v>964</v>
      </c>
      <c r="B4528" s="35">
        <v>42339</v>
      </c>
      <c r="C4528" t="s">
        <v>961</v>
      </c>
      <c r="E4528" s="10">
        <v>399.78</v>
      </c>
      <c r="F4528" s="10">
        <v>0.09</v>
      </c>
      <c r="G4528" s="10">
        <v>0.14000000000000001</v>
      </c>
      <c r="H4528" s="10">
        <v>0.14000000000000001</v>
      </c>
      <c r="I4528" s="10">
        <v>0.22</v>
      </c>
      <c r="J4528" s="10">
        <v>0.24</v>
      </c>
      <c r="K4528" s="10">
        <v>0.27</v>
      </c>
      <c r="L4528" s="10">
        <v>0.35</v>
      </c>
      <c r="M4528" s="10"/>
    </row>
    <row r="4529" spans="1:54" x14ac:dyDescent="0.55000000000000004">
      <c r="A4529" s="10" t="s">
        <v>964</v>
      </c>
      <c r="B4529" s="35">
        <v>42340</v>
      </c>
      <c r="C4529" t="s">
        <v>961</v>
      </c>
      <c r="E4529" s="10">
        <v>397.14</v>
      </c>
      <c r="F4529" s="10">
        <v>0.09</v>
      </c>
      <c r="G4529" s="10">
        <v>0.14000000000000001</v>
      </c>
      <c r="H4529" s="10">
        <v>0.14000000000000001</v>
      </c>
      <c r="I4529" s="10">
        <v>0.22</v>
      </c>
      <c r="J4529" s="10">
        <v>0.24</v>
      </c>
      <c r="K4529" s="10">
        <v>0.27</v>
      </c>
      <c r="L4529" s="10">
        <v>0.35</v>
      </c>
      <c r="M4529" s="10"/>
      <c r="AG4529">
        <v>3.35</v>
      </c>
      <c r="AH4529">
        <v>8.85</v>
      </c>
      <c r="AI4529" s="10"/>
    </row>
    <row r="4530" spans="1:54" x14ac:dyDescent="0.55000000000000004">
      <c r="A4530" t="s">
        <v>964</v>
      </c>
      <c r="B4530" s="32">
        <v>42340</v>
      </c>
      <c r="C4530" t="s">
        <v>961</v>
      </c>
      <c r="E4530" s="10"/>
      <c r="F4530" s="10"/>
      <c r="G4530" s="10"/>
      <c r="H4530" s="10"/>
      <c r="I4530" s="10"/>
      <c r="J4530" s="10"/>
      <c r="K4530" s="10"/>
      <c r="L4530" s="10"/>
      <c r="M4530" s="10"/>
    </row>
    <row r="4531" spans="1:54" x14ac:dyDescent="0.55000000000000004">
      <c r="A4531" s="10" t="s">
        <v>964</v>
      </c>
      <c r="B4531" s="35">
        <v>42341</v>
      </c>
      <c r="C4531" t="s">
        <v>961</v>
      </c>
      <c r="E4531" s="10">
        <v>392.02</v>
      </c>
      <c r="F4531" s="10">
        <v>0.08</v>
      </c>
      <c r="G4531" s="10">
        <v>0.13</v>
      </c>
      <c r="H4531" s="10">
        <v>0.13</v>
      </c>
      <c r="I4531" s="10">
        <v>0.22</v>
      </c>
      <c r="J4531" s="10">
        <v>0.24</v>
      </c>
      <c r="K4531" s="10">
        <v>0.27</v>
      </c>
      <c r="L4531" s="10">
        <v>0.35</v>
      </c>
      <c r="M4531" s="10"/>
      <c r="Q4531">
        <v>9.7100000000000009</v>
      </c>
      <c r="R4531">
        <v>412.31</v>
      </c>
      <c r="S4531">
        <v>0</v>
      </c>
      <c r="AB4531">
        <v>8.85</v>
      </c>
      <c r="AF4531">
        <v>17.39</v>
      </c>
      <c r="AI4531">
        <v>1.78</v>
      </c>
      <c r="AJ4531">
        <v>0.05</v>
      </c>
      <c r="AK4531">
        <v>5.0999999999999996</v>
      </c>
      <c r="AL4531">
        <v>110.59</v>
      </c>
      <c r="AX4531">
        <v>0</v>
      </c>
      <c r="AY4531">
        <v>0.02</v>
      </c>
      <c r="AZ4531">
        <v>4.6100000000000003</v>
      </c>
      <c r="BB4531">
        <v>299.99</v>
      </c>
    </row>
    <row r="4532" spans="1:54" x14ac:dyDescent="0.55000000000000004">
      <c r="A4532" s="10" t="s">
        <v>964</v>
      </c>
      <c r="B4532" s="35">
        <v>42342</v>
      </c>
      <c r="C4532" t="s">
        <v>961</v>
      </c>
      <c r="E4532" s="10">
        <v>389.75</v>
      </c>
      <c r="F4532" s="10">
        <v>0.08</v>
      </c>
      <c r="G4532" s="10">
        <v>0.13</v>
      </c>
      <c r="H4532" s="10">
        <v>0.13</v>
      </c>
      <c r="I4532" s="10">
        <v>0.21</v>
      </c>
      <c r="J4532" s="10">
        <v>0.24</v>
      </c>
      <c r="K4532" s="10">
        <v>0.27</v>
      </c>
      <c r="L4532" s="10">
        <v>0.35</v>
      </c>
      <c r="M4532" s="10"/>
      <c r="AC4532">
        <v>0.73</v>
      </c>
    </row>
    <row r="4533" spans="1:54" x14ac:dyDescent="0.55000000000000004">
      <c r="A4533" s="10" t="s">
        <v>964</v>
      </c>
      <c r="B4533" s="35">
        <v>42343</v>
      </c>
      <c r="C4533" t="s">
        <v>961</v>
      </c>
      <c r="E4533" s="10">
        <v>385.96</v>
      </c>
      <c r="F4533" s="10">
        <v>0.08</v>
      </c>
      <c r="G4533" s="10">
        <v>0.13</v>
      </c>
      <c r="H4533" s="10">
        <v>0.13</v>
      </c>
      <c r="I4533" s="10">
        <v>0.21</v>
      </c>
      <c r="J4533" s="10">
        <v>0.23</v>
      </c>
      <c r="K4533" s="10">
        <v>0.27</v>
      </c>
      <c r="L4533" s="10">
        <v>0.35</v>
      </c>
      <c r="M4533" s="10"/>
    </row>
    <row r="4534" spans="1:54" x14ac:dyDescent="0.55000000000000004">
      <c r="A4534" s="10" t="s">
        <v>964</v>
      </c>
      <c r="B4534" s="35">
        <v>42344</v>
      </c>
      <c r="C4534" t="s">
        <v>961</v>
      </c>
      <c r="E4534" s="10">
        <v>383.2</v>
      </c>
      <c r="F4534" s="10">
        <v>0.08</v>
      </c>
      <c r="G4534" s="10">
        <v>0.13</v>
      </c>
      <c r="H4534" s="10">
        <v>0.13</v>
      </c>
      <c r="I4534" s="10">
        <v>0.21</v>
      </c>
      <c r="J4534" s="10">
        <v>0.23</v>
      </c>
      <c r="K4534" s="10">
        <v>0.26</v>
      </c>
      <c r="L4534" s="10">
        <v>0.35</v>
      </c>
      <c r="M4534" s="10"/>
    </row>
    <row r="4535" spans="1:54" x14ac:dyDescent="0.55000000000000004">
      <c r="A4535" s="10" t="s">
        <v>964</v>
      </c>
      <c r="B4535" s="35">
        <v>42345</v>
      </c>
      <c r="C4535" t="s">
        <v>961</v>
      </c>
      <c r="E4535" s="10">
        <v>380.45</v>
      </c>
      <c r="F4535" s="10">
        <v>7.0000000000000007E-2</v>
      </c>
      <c r="G4535" s="10">
        <v>0.13</v>
      </c>
      <c r="H4535" s="10">
        <v>0.13</v>
      </c>
      <c r="I4535" s="10">
        <v>0.21</v>
      </c>
      <c r="J4535" s="10">
        <v>0.23</v>
      </c>
      <c r="K4535" s="10">
        <v>0.26</v>
      </c>
      <c r="L4535" s="10">
        <v>0.35</v>
      </c>
      <c r="M4535" s="10"/>
      <c r="AC4535">
        <v>0.66</v>
      </c>
    </row>
    <row r="4536" spans="1:54" x14ac:dyDescent="0.55000000000000004">
      <c r="A4536" s="10" t="s">
        <v>964</v>
      </c>
      <c r="B4536" s="35">
        <v>42346</v>
      </c>
      <c r="C4536" t="s">
        <v>961</v>
      </c>
      <c r="E4536" s="10">
        <v>377.73</v>
      </c>
      <c r="F4536" s="10">
        <v>7.0000000000000007E-2</v>
      </c>
      <c r="G4536" s="10">
        <v>0.12</v>
      </c>
      <c r="H4536" s="10">
        <v>0.12</v>
      </c>
      <c r="I4536" s="10">
        <v>0.2</v>
      </c>
      <c r="J4536" s="10">
        <v>0.23</v>
      </c>
      <c r="K4536" s="10">
        <v>0.26</v>
      </c>
      <c r="L4536" s="10">
        <v>0.34</v>
      </c>
      <c r="M4536" s="10"/>
      <c r="AG4536">
        <v>4.75</v>
      </c>
      <c r="AH4536">
        <v>8.85</v>
      </c>
    </row>
    <row r="4537" spans="1:54" x14ac:dyDescent="0.55000000000000004">
      <c r="A4537" t="s">
        <v>964</v>
      </c>
      <c r="B4537" s="32">
        <v>42346</v>
      </c>
      <c r="C4537" t="s">
        <v>961</v>
      </c>
      <c r="E4537" s="10"/>
      <c r="F4537" s="10"/>
      <c r="G4537" s="10"/>
      <c r="H4537" s="10"/>
      <c r="I4537" s="10"/>
      <c r="J4537" s="10"/>
      <c r="K4537" s="10"/>
      <c r="L4537" s="10"/>
      <c r="M4537" s="10"/>
    </row>
    <row r="4538" spans="1:54" x14ac:dyDescent="0.55000000000000004">
      <c r="A4538" s="10" t="s">
        <v>964</v>
      </c>
      <c r="B4538" s="35">
        <v>42347</v>
      </c>
      <c r="C4538" t="s">
        <v>961</v>
      </c>
      <c r="E4538" s="10">
        <v>374.64</v>
      </c>
      <c r="F4538" s="10">
        <v>7.0000000000000007E-2</v>
      </c>
      <c r="G4538" s="10">
        <v>0.12</v>
      </c>
      <c r="H4538" s="10">
        <v>0.12</v>
      </c>
      <c r="I4538" s="10">
        <v>0.2</v>
      </c>
      <c r="J4538" s="10">
        <v>0.22</v>
      </c>
      <c r="K4538" s="10">
        <v>0.26</v>
      </c>
      <c r="L4538" s="10">
        <v>0.34</v>
      </c>
      <c r="M4538" s="10"/>
      <c r="AB4538">
        <v>8.85</v>
      </c>
    </row>
    <row r="4539" spans="1:54" x14ac:dyDescent="0.55000000000000004">
      <c r="A4539" s="10" t="s">
        <v>964</v>
      </c>
      <c r="B4539" s="35">
        <v>42348</v>
      </c>
      <c r="C4539" t="s">
        <v>961</v>
      </c>
      <c r="E4539" s="10">
        <v>372.06</v>
      </c>
      <c r="F4539" s="10">
        <v>7.0000000000000007E-2</v>
      </c>
      <c r="G4539" s="10">
        <v>0.12</v>
      </c>
      <c r="H4539" s="10">
        <v>0.12</v>
      </c>
      <c r="I4539" s="10">
        <v>0.2</v>
      </c>
      <c r="J4539" s="10">
        <v>0.22</v>
      </c>
      <c r="K4539" s="10">
        <v>0.26</v>
      </c>
      <c r="L4539" s="10">
        <v>0.34</v>
      </c>
      <c r="M4539" s="10"/>
    </row>
    <row r="4540" spans="1:54" x14ac:dyDescent="0.55000000000000004">
      <c r="A4540" s="10" t="s">
        <v>964</v>
      </c>
      <c r="B4540" s="35">
        <v>42349</v>
      </c>
      <c r="C4540" t="s">
        <v>961</v>
      </c>
      <c r="E4540" s="10">
        <v>368.83</v>
      </c>
      <c r="F4540" s="10">
        <v>7.0000000000000007E-2</v>
      </c>
      <c r="G4540" s="10">
        <v>0.12</v>
      </c>
      <c r="H4540" s="10">
        <v>0.12</v>
      </c>
      <c r="I4540" s="10">
        <v>0.2</v>
      </c>
      <c r="J4540" s="10">
        <v>0.22</v>
      </c>
      <c r="K4540" s="10">
        <v>0.26</v>
      </c>
      <c r="L4540" s="10">
        <v>0.34</v>
      </c>
      <c r="M4540" s="10"/>
      <c r="AC4540">
        <v>0.85</v>
      </c>
    </row>
    <row r="4541" spans="1:54" x14ac:dyDescent="0.55000000000000004">
      <c r="A4541" s="10" t="s">
        <v>964</v>
      </c>
      <c r="B4541" s="35">
        <v>42350</v>
      </c>
      <c r="C4541" t="s">
        <v>961</v>
      </c>
      <c r="E4541" s="10">
        <v>366.65</v>
      </c>
      <c r="F4541" s="10">
        <v>7.0000000000000007E-2</v>
      </c>
      <c r="G4541" s="10">
        <v>0.12</v>
      </c>
      <c r="H4541" s="10">
        <v>0.12</v>
      </c>
      <c r="I4541" s="10">
        <v>0.2</v>
      </c>
      <c r="J4541" s="10">
        <v>0.22</v>
      </c>
      <c r="K4541" s="10">
        <v>0.26</v>
      </c>
      <c r="L4541" s="10">
        <v>0.34</v>
      </c>
      <c r="M4541" s="10"/>
    </row>
    <row r="4542" spans="1:54" x14ac:dyDescent="0.55000000000000004">
      <c r="A4542" s="10" t="s">
        <v>964</v>
      </c>
      <c r="B4542" s="35">
        <v>42351</v>
      </c>
      <c r="C4542" t="s">
        <v>961</v>
      </c>
      <c r="E4542" s="10">
        <v>364.44</v>
      </c>
      <c r="F4542" s="10">
        <v>7.0000000000000007E-2</v>
      </c>
      <c r="G4542" s="10">
        <v>0.12</v>
      </c>
      <c r="H4542" s="10">
        <v>0.12</v>
      </c>
      <c r="I4542" s="10">
        <v>0.19</v>
      </c>
      <c r="J4542" s="10">
        <v>0.21</v>
      </c>
      <c r="K4542" s="10">
        <v>0.26</v>
      </c>
      <c r="L4542" s="10">
        <v>0.34</v>
      </c>
      <c r="M4542" s="10"/>
    </row>
    <row r="4543" spans="1:54" x14ac:dyDescent="0.55000000000000004">
      <c r="A4543" s="10" t="s">
        <v>964</v>
      </c>
      <c r="B4543" s="35">
        <v>42352</v>
      </c>
      <c r="C4543" t="s">
        <v>961</v>
      </c>
      <c r="E4543" s="10">
        <v>362.38</v>
      </c>
      <c r="F4543" s="10">
        <v>0.06</v>
      </c>
      <c r="G4543" s="10">
        <v>0.12</v>
      </c>
      <c r="H4543" s="10">
        <v>0.12</v>
      </c>
      <c r="I4543" s="10">
        <v>0.19</v>
      </c>
      <c r="J4543" s="10">
        <v>0.21</v>
      </c>
      <c r="K4543" s="10">
        <v>0.26</v>
      </c>
      <c r="L4543" s="10">
        <v>0.34</v>
      </c>
      <c r="M4543" s="10"/>
      <c r="AC4543">
        <v>0.67</v>
      </c>
      <c r="AI4543" s="10"/>
    </row>
    <row r="4544" spans="1:54" x14ac:dyDescent="0.55000000000000004">
      <c r="A4544" s="10" t="s">
        <v>964</v>
      </c>
      <c r="B4544" s="35">
        <v>42353</v>
      </c>
      <c r="C4544" t="s">
        <v>961</v>
      </c>
      <c r="E4544" s="10">
        <v>359.6</v>
      </c>
      <c r="F4544" s="10">
        <v>0.06</v>
      </c>
      <c r="G4544" s="10">
        <v>0.11</v>
      </c>
      <c r="H4544" s="10">
        <v>0.11</v>
      </c>
      <c r="I4544" s="10">
        <v>0.19</v>
      </c>
      <c r="J4544" s="10">
        <v>0.21</v>
      </c>
      <c r="K4544" s="10">
        <v>0.26</v>
      </c>
      <c r="L4544" s="10">
        <v>0.34</v>
      </c>
      <c r="M4544" s="10"/>
      <c r="Q4544">
        <v>8.86</v>
      </c>
      <c r="R4544">
        <v>499.73</v>
      </c>
      <c r="S4544">
        <v>0</v>
      </c>
      <c r="AD4544" s="47">
        <f>AE4544/AF4544</f>
        <v>1.2707489476610278E-2</v>
      </c>
      <c r="AE4544">
        <v>1.6</v>
      </c>
      <c r="AF4544">
        <v>125.91</v>
      </c>
      <c r="AI4544">
        <v>1.29</v>
      </c>
      <c r="AJ4544">
        <v>0.04</v>
      </c>
      <c r="AK4544">
        <v>3.84</v>
      </c>
      <c r="AL4544">
        <v>97.57</v>
      </c>
      <c r="AX4544">
        <v>0</v>
      </c>
      <c r="AY4544">
        <v>0.01</v>
      </c>
      <c r="AZ4544">
        <v>4.8600000000000003</v>
      </c>
      <c r="BB4544">
        <v>389.57</v>
      </c>
    </row>
    <row r="4545" spans="1:34" x14ac:dyDescent="0.55000000000000004">
      <c r="A4545" s="10" t="s">
        <v>964</v>
      </c>
      <c r="B4545" s="35">
        <v>42354</v>
      </c>
      <c r="C4545" t="s">
        <v>961</v>
      </c>
      <c r="E4545" s="10">
        <v>357.62</v>
      </c>
      <c r="F4545" s="10">
        <v>0.06</v>
      </c>
      <c r="G4545" s="10">
        <v>0.11</v>
      </c>
      <c r="H4545" s="10">
        <v>0.11</v>
      </c>
      <c r="I4545" s="10">
        <v>0.19</v>
      </c>
      <c r="J4545" s="10">
        <v>0.21</v>
      </c>
      <c r="K4545" s="10">
        <v>0.26</v>
      </c>
      <c r="L4545" s="10">
        <v>0.34</v>
      </c>
      <c r="M4545" s="10"/>
      <c r="AG4545">
        <v>5.05</v>
      </c>
      <c r="AH4545">
        <v>8.85</v>
      </c>
    </row>
    <row r="4546" spans="1:34" x14ac:dyDescent="0.55000000000000004">
      <c r="A4546" t="s">
        <v>964</v>
      </c>
      <c r="B4546" s="32">
        <v>42354</v>
      </c>
      <c r="C4546" t="s">
        <v>961</v>
      </c>
      <c r="E4546" s="10"/>
      <c r="F4546" s="10"/>
      <c r="G4546" s="10"/>
      <c r="H4546" s="10"/>
      <c r="I4546" s="10"/>
      <c r="J4546" s="10"/>
      <c r="K4546" s="10"/>
      <c r="L4546" s="10"/>
      <c r="M4546" s="10"/>
    </row>
    <row r="4547" spans="1:34" x14ac:dyDescent="0.55000000000000004">
      <c r="A4547" s="10" t="s">
        <v>964</v>
      </c>
      <c r="B4547" s="35">
        <v>42355</v>
      </c>
      <c r="C4547" t="s">
        <v>961</v>
      </c>
      <c r="E4547" s="10">
        <v>356.08</v>
      </c>
      <c r="F4547" s="10">
        <v>0.06</v>
      </c>
      <c r="G4547" s="10">
        <v>0.11</v>
      </c>
      <c r="H4547" s="10">
        <v>0.11</v>
      </c>
      <c r="I4547" s="10">
        <v>0.19</v>
      </c>
      <c r="J4547" s="10">
        <v>0.21</v>
      </c>
      <c r="K4547" s="10">
        <v>0.25</v>
      </c>
      <c r="L4547" s="10">
        <v>0.34</v>
      </c>
      <c r="M4547" s="10"/>
      <c r="AB4547">
        <v>8.85</v>
      </c>
    </row>
    <row r="4548" spans="1:34" x14ac:dyDescent="0.55000000000000004">
      <c r="A4548" s="10" t="s">
        <v>964</v>
      </c>
      <c r="B4548" s="35">
        <v>42356</v>
      </c>
      <c r="C4548" t="s">
        <v>961</v>
      </c>
      <c r="E4548" s="10">
        <v>354.56</v>
      </c>
      <c r="F4548" s="10">
        <v>0.06</v>
      </c>
      <c r="G4548" s="10">
        <v>0.11</v>
      </c>
      <c r="H4548" s="10">
        <v>0.11</v>
      </c>
      <c r="I4548" s="10">
        <v>0.19</v>
      </c>
      <c r="J4548" s="10">
        <v>0.21</v>
      </c>
      <c r="K4548" s="10">
        <v>0.25</v>
      </c>
      <c r="L4548" s="10">
        <v>0.34</v>
      </c>
      <c r="M4548" s="10"/>
    </row>
    <row r="4549" spans="1:34" x14ac:dyDescent="0.55000000000000004">
      <c r="A4549" s="10" t="s">
        <v>964</v>
      </c>
      <c r="B4549" s="35">
        <v>42357</v>
      </c>
      <c r="C4549" t="s">
        <v>961</v>
      </c>
      <c r="E4549" s="10">
        <v>352.55</v>
      </c>
      <c r="F4549" s="10">
        <v>0.06</v>
      </c>
      <c r="G4549" s="10">
        <v>0.11</v>
      </c>
      <c r="H4549" s="10">
        <v>0.11</v>
      </c>
      <c r="I4549" s="10">
        <v>0.18</v>
      </c>
      <c r="J4549" s="10">
        <v>0.2</v>
      </c>
      <c r="K4549" s="10">
        <v>0.25</v>
      </c>
      <c r="L4549" s="10">
        <v>0.34</v>
      </c>
      <c r="M4549" s="10"/>
    </row>
    <row r="4550" spans="1:34" x14ac:dyDescent="0.55000000000000004">
      <c r="A4550" s="10" t="s">
        <v>964</v>
      </c>
      <c r="B4550" s="35">
        <v>42358</v>
      </c>
      <c r="C4550" t="s">
        <v>961</v>
      </c>
      <c r="E4550" s="10">
        <v>351.29</v>
      </c>
      <c r="F4550" s="10">
        <v>0.06</v>
      </c>
      <c r="G4550" s="10">
        <v>0.11</v>
      </c>
      <c r="H4550" s="10">
        <v>0.11</v>
      </c>
      <c r="I4550" s="10">
        <v>0.18</v>
      </c>
      <c r="J4550" s="10">
        <v>0.2</v>
      </c>
      <c r="K4550" s="10">
        <v>0.25</v>
      </c>
      <c r="L4550" s="10">
        <v>0.34</v>
      </c>
      <c r="M4550" s="10"/>
    </row>
    <row r="4551" spans="1:34" x14ac:dyDescent="0.55000000000000004">
      <c r="A4551" s="10" t="s">
        <v>964</v>
      </c>
      <c r="B4551" s="35">
        <v>42359</v>
      </c>
      <c r="C4551" t="s">
        <v>961</v>
      </c>
      <c r="E4551" s="10">
        <v>350</v>
      </c>
      <c r="F4551" s="10">
        <v>0.06</v>
      </c>
      <c r="G4551" s="10">
        <v>0.11</v>
      </c>
      <c r="H4551" s="10">
        <v>0.11</v>
      </c>
      <c r="I4551" s="10">
        <v>0.18</v>
      </c>
      <c r="J4551" s="10">
        <v>0.2</v>
      </c>
      <c r="K4551" s="10">
        <v>0.25</v>
      </c>
      <c r="L4551" s="10">
        <v>0.34</v>
      </c>
      <c r="M4551" s="10"/>
      <c r="AC4551">
        <v>0.62</v>
      </c>
    </row>
    <row r="4552" spans="1:34" x14ac:dyDescent="0.55000000000000004">
      <c r="A4552" s="10" t="s">
        <v>964</v>
      </c>
      <c r="B4552" s="35">
        <v>42360</v>
      </c>
      <c r="C4552" t="s">
        <v>961</v>
      </c>
      <c r="E4552" s="10">
        <v>347.96</v>
      </c>
      <c r="F4552" s="10">
        <v>0.06</v>
      </c>
      <c r="G4552" s="10">
        <v>0.11</v>
      </c>
      <c r="H4552" s="10">
        <v>0.11</v>
      </c>
      <c r="I4552" s="10">
        <v>0.18</v>
      </c>
      <c r="J4552" s="10">
        <v>0.2</v>
      </c>
      <c r="K4552" s="10">
        <v>0.25</v>
      </c>
      <c r="L4552" s="10">
        <v>0.34</v>
      </c>
      <c r="M4552" s="10"/>
      <c r="AG4552">
        <v>5.65</v>
      </c>
      <c r="AH4552">
        <v>8.85</v>
      </c>
    </row>
    <row r="4553" spans="1:34" x14ac:dyDescent="0.55000000000000004">
      <c r="A4553" t="s">
        <v>964</v>
      </c>
      <c r="B4553" s="32">
        <v>42360</v>
      </c>
      <c r="C4553" t="s">
        <v>961</v>
      </c>
      <c r="E4553" s="10"/>
      <c r="F4553" s="10"/>
      <c r="G4553" s="10"/>
      <c r="H4553" s="10"/>
      <c r="I4553" s="10"/>
      <c r="J4553" s="10"/>
      <c r="K4553" s="10"/>
      <c r="L4553" s="10"/>
      <c r="M4553" s="10"/>
    </row>
    <row r="4554" spans="1:34" x14ac:dyDescent="0.55000000000000004">
      <c r="A4554" s="10" t="s">
        <v>964</v>
      </c>
      <c r="B4554" s="35">
        <v>42361</v>
      </c>
      <c r="C4554" t="s">
        <v>961</v>
      </c>
      <c r="E4554" s="10">
        <v>347.47</v>
      </c>
      <c r="F4554" s="10">
        <v>0.06</v>
      </c>
      <c r="G4554" s="10">
        <v>0.11</v>
      </c>
      <c r="H4554" s="10">
        <v>0.11</v>
      </c>
      <c r="I4554" s="10">
        <v>0.18</v>
      </c>
      <c r="J4554" s="10">
        <v>0.2</v>
      </c>
      <c r="K4554" s="10">
        <v>0.25</v>
      </c>
      <c r="L4554" s="10">
        <v>0.34</v>
      </c>
      <c r="M4554" s="10"/>
      <c r="AB4554">
        <v>8.85</v>
      </c>
    </row>
    <row r="4555" spans="1:34" x14ac:dyDescent="0.55000000000000004">
      <c r="A4555" s="10" t="s">
        <v>964</v>
      </c>
      <c r="B4555" s="35">
        <v>42362</v>
      </c>
      <c r="C4555" t="s">
        <v>961</v>
      </c>
      <c r="E4555" s="10">
        <v>345.81</v>
      </c>
      <c r="F4555" s="10">
        <v>0.06</v>
      </c>
      <c r="G4555" s="10">
        <v>0.11</v>
      </c>
      <c r="H4555" s="10">
        <v>0.11</v>
      </c>
      <c r="I4555" s="10">
        <v>0.18</v>
      </c>
      <c r="J4555" s="10">
        <v>0.2</v>
      </c>
      <c r="K4555" s="10">
        <v>0.25</v>
      </c>
      <c r="L4555" s="10">
        <v>0.34</v>
      </c>
      <c r="M4555" s="10"/>
    </row>
    <row r="4556" spans="1:34" x14ac:dyDescent="0.55000000000000004">
      <c r="A4556" s="10" t="s">
        <v>964</v>
      </c>
      <c r="B4556" s="35">
        <v>42363</v>
      </c>
      <c r="C4556" t="s">
        <v>961</v>
      </c>
      <c r="E4556" s="10">
        <v>359.37</v>
      </c>
      <c r="F4556" s="10">
        <v>0.13</v>
      </c>
      <c r="G4556" s="10">
        <v>0.11</v>
      </c>
      <c r="H4556" s="10">
        <v>0.11</v>
      </c>
      <c r="I4556" s="10">
        <v>0.18</v>
      </c>
      <c r="J4556" s="10">
        <v>0.2</v>
      </c>
      <c r="K4556" s="10">
        <v>0.25</v>
      </c>
      <c r="L4556" s="10">
        <v>0.34</v>
      </c>
      <c r="M4556" s="10"/>
    </row>
    <row r="4557" spans="1:34" x14ac:dyDescent="0.55000000000000004">
      <c r="A4557" s="10" t="s">
        <v>964</v>
      </c>
      <c r="B4557" s="35">
        <v>42364</v>
      </c>
      <c r="C4557" t="s">
        <v>961</v>
      </c>
      <c r="E4557" s="10">
        <v>357.46</v>
      </c>
      <c r="F4557" s="10">
        <v>0.12</v>
      </c>
      <c r="G4557" s="10">
        <v>0.11</v>
      </c>
      <c r="H4557" s="10">
        <v>0.11</v>
      </c>
      <c r="I4557" s="10">
        <v>0.18</v>
      </c>
      <c r="J4557" s="10">
        <v>0.2</v>
      </c>
      <c r="K4557" s="10">
        <v>0.25</v>
      </c>
      <c r="L4557" s="10">
        <v>0.34</v>
      </c>
      <c r="M4557" s="10"/>
    </row>
    <row r="4558" spans="1:34" x14ac:dyDescent="0.55000000000000004">
      <c r="A4558" s="10" t="s">
        <v>964</v>
      </c>
      <c r="B4558" s="35">
        <v>42365</v>
      </c>
      <c r="C4558" t="s">
        <v>961</v>
      </c>
      <c r="E4558" s="10">
        <v>356.18</v>
      </c>
      <c r="F4558" s="10">
        <v>0.11</v>
      </c>
      <c r="G4558" s="10">
        <v>0.11</v>
      </c>
      <c r="H4558" s="10">
        <v>0.11</v>
      </c>
      <c r="I4558" s="10">
        <v>0.18</v>
      </c>
      <c r="J4558" s="10">
        <v>0.2</v>
      </c>
      <c r="K4558" s="10">
        <v>0.25</v>
      </c>
      <c r="L4558" s="10">
        <v>0.34</v>
      </c>
      <c r="M4558" s="10"/>
    </row>
    <row r="4559" spans="1:34" x14ac:dyDescent="0.55000000000000004">
      <c r="A4559" s="10" t="s">
        <v>964</v>
      </c>
      <c r="B4559" s="35">
        <v>42366</v>
      </c>
      <c r="C4559" t="s">
        <v>961</v>
      </c>
      <c r="E4559" s="10">
        <v>354.92</v>
      </c>
      <c r="F4559" s="10">
        <v>0.1</v>
      </c>
      <c r="G4559" s="10">
        <v>0.11</v>
      </c>
      <c r="H4559" s="10">
        <v>0.11</v>
      </c>
      <c r="I4559" s="10">
        <v>0.18</v>
      </c>
      <c r="J4559" s="10">
        <v>0.2</v>
      </c>
      <c r="K4559" s="10">
        <v>0.25</v>
      </c>
      <c r="L4559" s="10">
        <v>0.34</v>
      </c>
      <c r="M4559" s="10"/>
    </row>
    <row r="4560" spans="1:34" x14ac:dyDescent="0.55000000000000004">
      <c r="A4560" s="10" t="s">
        <v>964</v>
      </c>
      <c r="B4560" s="35">
        <v>42367</v>
      </c>
      <c r="C4560" t="s">
        <v>961</v>
      </c>
      <c r="E4560" s="10">
        <v>353.77</v>
      </c>
      <c r="F4560" s="10">
        <v>0.09</v>
      </c>
      <c r="G4560" s="10">
        <v>0.11</v>
      </c>
      <c r="H4560" s="10">
        <v>0.11</v>
      </c>
      <c r="I4560" s="10">
        <v>0.18</v>
      </c>
      <c r="J4560" s="10">
        <v>0.2</v>
      </c>
      <c r="K4560" s="10">
        <v>0.25</v>
      </c>
      <c r="L4560" s="10">
        <v>0.34</v>
      </c>
      <c r="M4560" s="10"/>
    </row>
    <row r="4561" spans="1:54" x14ac:dyDescent="0.55000000000000004">
      <c r="A4561" s="10" t="s">
        <v>964</v>
      </c>
      <c r="B4561" s="35">
        <v>42368</v>
      </c>
      <c r="C4561" t="s">
        <v>961</v>
      </c>
      <c r="E4561" s="10">
        <v>352.2</v>
      </c>
      <c r="F4561" s="10">
        <v>0.09</v>
      </c>
      <c r="G4561" s="10">
        <v>0.11</v>
      </c>
      <c r="H4561" s="10">
        <v>0.11</v>
      </c>
      <c r="I4561" s="10">
        <v>0.18</v>
      </c>
      <c r="J4561" s="10">
        <v>0.2</v>
      </c>
      <c r="K4561" s="10">
        <v>0.25</v>
      </c>
      <c r="L4561" s="10">
        <v>0.34</v>
      </c>
      <c r="M4561" s="10"/>
      <c r="AC4561">
        <v>0.74</v>
      </c>
      <c r="AG4561">
        <v>6.5</v>
      </c>
      <c r="AH4561">
        <v>8.85</v>
      </c>
    </row>
    <row r="4562" spans="1:54" x14ac:dyDescent="0.55000000000000004">
      <c r="A4562" t="s">
        <v>964</v>
      </c>
      <c r="B4562" s="32">
        <v>42368</v>
      </c>
      <c r="C4562" t="s">
        <v>961</v>
      </c>
      <c r="E4562" s="10"/>
      <c r="F4562" s="10"/>
      <c r="G4562" s="10"/>
      <c r="H4562" s="10"/>
      <c r="I4562" s="10"/>
      <c r="J4562" s="10"/>
      <c r="K4562" s="10"/>
      <c r="L4562" s="10"/>
      <c r="M4562" s="10"/>
    </row>
    <row r="4563" spans="1:54" x14ac:dyDescent="0.55000000000000004">
      <c r="A4563" s="10" t="s">
        <v>964</v>
      </c>
      <c r="B4563" s="35">
        <v>42369</v>
      </c>
      <c r="C4563" t="s">
        <v>961</v>
      </c>
      <c r="E4563" s="10">
        <v>350.67</v>
      </c>
      <c r="F4563" s="10">
        <v>0.08</v>
      </c>
      <c r="G4563" s="10">
        <v>0.11</v>
      </c>
      <c r="H4563" s="10">
        <v>0.11</v>
      </c>
      <c r="I4563" s="10">
        <v>0.18</v>
      </c>
      <c r="J4563" s="10">
        <v>0.2</v>
      </c>
      <c r="K4563" s="10">
        <v>0.25</v>
      </c>
      <c r="L4563" s="10">
        <v>0.34</v>
      </c>
      <c r="M4563" s="10"/>
      <c r="AB4563">
        <v>8.85</v>
      </c>
    </row>
    <row r="4564" spans="1:54" x14ac:dyDescent="0.55000000000000004">
      <c r="A4564" s="10" t="s">
        <v>964</v>
      </c>
      <c r="B4564" s="35">
        <v>42370</v>
      </c>
      <c r="C4564" t="s">
        <v>961</v>
      </c>
      <c r="E4564" s="10">
        <v>349.63</v>
      </c>
      <c r="F4564" s="10">
        <v>0.08</v>
      </c>
      <c r="G4564" s="10">
        <v>0.11</v>
      </c>
      <c r="H4564" s="10">
        <v>0.11</v>
      </c>
      <c r="I4564" s="10">
        <v>0.18</v>
      </c>
      <c r="J4564" s="10">
        <v>0.2</v>
      </c>
      <c r="K4564" s="10">
        <v>0.24</v>
      </c>
      <c r="L4564" s="10">
        <v>0.34</v>
      </c>
      <c r="M4564" s="10"/>
    </row>
    <row r="4565" spans="1:54" x14ac:dyDescent="0.55000000000000004">
      <c r="A4565" s="10" t="s">
        <v>964</v>
      </c>
      <c r="B4565" s="35">
        <v>42371</v>
      </c>
      <c r="C4565" t="s">
        <v>961</v>
      </c>
      <c r="E4565" s="10">
        <v>348.49</v>
      </c>
      <c r="F4565" s="10">
        <v>0.08</v>
      </c>
      <c r="G4565" s="10">
        <v>0.11</v>
      </c>
      <c r="H4565" s="10">
        <v>0.11</v>
      </c>
      <c r="I4565" s="10">
        <v>0.18</v>
      </c>
      <c r="J4565" s="10">
        <v>0.19</v>
      </c>
      <c r="K4565" s="10">
        <v>0.24</v>
      </c>
      <c r="L4565" s="10">
        <v>0.34</v>
      </c>
      <c r="M4565" s="10"/>
    </row>
    <row r="4566" spans="1:54" x14ac:dyDescent="0.55000000000000004">
      <c r="A4566" s="10" t="s">
        <v>964</v>
      </c>
      <c r="B4566" s="35">
        <v>42372</v>
      </c>
      <c r="C4566" t="s">
        <v>961</v>
      </c>
      <c r="E4566" s="10">
        <v>347.85</v>
      </c>
      <c r="F4566" s="10">
        <v>7.0000000000000007E-2</v>
      </c>
      <c r="G4566" s="10">
        <v>0.11</v>
      </c>
      <c r="H4566" s="10">
        <v>0.11</v>
      </c>
      <c r="I4566" s="10">
        <v>0.18</v>
      </c>
      <c r="J4566" s="10">
        <v>0.2</v>
      </c>
      <c r="K4566" s="10">
        <v>0.24</v>
      </c>
      <c r="L4566" s="10">
        <v>0.34</v>
      </c>
      <c r="M4566" s="10"/>
    </row>
    <row r="4567" spans="1:54" x14ac:dyDescent="0.55000000000000004">
      <c r="A4567" s="10" t="s">
        <v>964</v>
      </c>
      <c r="B4567" s="35">
        <v>42373</v>
      </c>
      <c r="C4567" t="s">
        <v>961</v>
      </c>
      <c r="E4567" s="10">
        <v>347.07</v>
      </c>
      <c r="F4567" s="10">
        <v>7.0000000000000007E-2</v>
      </c>
      <c r="G4567" s="10">
        <v>0.11</v>
      </c>
      <c r="H4567" s="10">
        <v>0.11</v>
      </c>
      <c r="I4567" s="10">
        <v>0.18</v>
      </c>
      <c r="J4567" s="10">
        <v>0.2</v>
      </c>
      <c r="K4567" s="10">
        <v>0.24</v>
      </c>
      <c r="L4567" s="10">
        <v>0.34</v>
      </c>
      <c r="M4567" s="10"/>
    </row>
    <row r="4568" spans="1:54" x14ac:dyDescent="0.55000000000000004">
      <c r="A4568" s="10" t="s">
        <v>964</v>
      </c>
      <c r="B4568" s="35">
        <v>42374</v>
      </c>
      <c r="C4568" t="s">
        <v>961</v>
      </c>
      <c r="E4568" s="10">
        <v>345.59</v>
      </c>
      <c r="F4568" s="10">
        <v>7.0000000000000007E-2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0.34</v>
      </c>
      <c r="M4568" s="10"/>
      <c r="AI4568" s="10"/>
    </row>
    <row r="4569" spans="1:54" x14ac:dyDescent="0.55000000000000004">
      <c r="A4569" s="10" t="s">
        <v>964</v>
      </c>
      <c r="B4569" s="35">
        <v>42375</v>
      </c>
      <c r="C4569" t="s">
        <v>961</v>
      </c>
      <c r="E4569" s="10">
        <v>344.58</v>
      </c>
      <c r="F4569" s="10">
        <v>7.0000000000000007E-2</v>
      </c>
      <c r="G4569" s="10">
        <v>0.11</v>
      </c>
      <c r="H4569" s="10">
        <v>0.11</v>
      </c>
      <c r="I4569" s="10">
        <v>0.18</v>
      </c>
      <c r="J4569" s="10">
        <v>0.19</v>
      </c>
      <c r="K4569" s="10">
        <v>0.24</v>
      </c>
      <c r="L4569" s="10">
        <v>0.34</v>
      </c>
      <c r="M4569" s="10"/>
      <c r="Q4569">
        <v>12.38</v>
      </c>
      <c r="R4569">
        <v>895.71</v>
      </c>
      <c r="S4569">
        <v>1377.47</v>
      </c>
      <c r="V4569" s="47">
        <f>X4569/AA4569</f>
        <v>2.2930163750446361E-2</v>
      </c>
      <c r="X4569">
        <v>8.99</v>
      </c>
      <c r="AA4569">
        <v>392.06</v>
      </c>
      <c r="AC4569">
        <v>0.67</v>
      </c>
      <c r="AD4569" s="47">
        <f>AE4569/AF4569</f>
        <v>1.0997035955152713E-2</v>
      </c>
      <c r="AE4569">
        <v>5.12</v>
      </c>
      <c r="AF4569">
        <v>465.58</v>
      </c>
      <c r="AG4569">
        <v>7.6</v>
      </c>
      <c r="AH4569">
        <v>8.85</v>
      </c>
      <c r="AI4569">
        <v>0.31</v>
      </c>
      <c r="AJ4569">
        <v>0.02</v>
      </c>
      <c r="AK4569">
        <v>0.65</v>
      </c>
      <c r="AL4569">
        <v>27.64</v>
      </c>
      <c r="AP4569" t="s">
        <v>930</v>
      </c>
      <c r="AX4569">
        <v>137.75</v>
      </c>
      <c r="AY4569">
        <v>0.01</v>
      </c>
      <c r="AZ4569">
        <v>2.23</v>
      </c>
      <c r="BB4569">
        <v>291.70999999999998</v>
      </c>
    </row>
    <row r="4570" spans="1:54" x14ac:dyDescent="0.55000000000000004">
      <c r="A4570" t="s">
        <v>964</v>
      </c>
      <c r="B4570" s="32">
        <v>42375</v>
      </c>
      <c r="C4570" t="s">
        <v>961</v>
      </c>
      <c r="E4570" s="10"/>
      <c r="F4570" s="10"/>
      <c r="G4570" s="10"/>
      <c r="H4570" s="10"/>
      <c r="I4570" s="10"/>
      <c r="J4570" s="10"/>
      <c r="K4570" s="10"/>
      <c r="L4570" s="10"/>
      <c r="M4570" s="10"/>
    </row>
    <row r="4571" spans="1:54" x14ac:dyDescent="0.55000000000000004">
      <c r="A4571" s="10" t="s">
        <v>964</v>
      </c>
      <c r="B4571" s="35">
        <v>42376</v>
      </c>
      <c r="C4571" t="s">
        <v>961</v>
      </c>
      <c r="E4571" s="10">
        <v>343.98</v>
      </c>
      <c r="F4571" s="10">
        <v>7.0000000000000007E-2</v>
      </c>
      <c r="G4571" s="10">
        <v>0.11</v>
      </c>
      <c r="H4571" s="10">
        <v>0.11</v>
      </c>
      <c r="I4571" s="10">
        <v>0.18</v>
      </c>
      <c r="J4571" s="10">
        <v>0.19</v>
      </c>
      <c r="K4571" s="10">
        <v>0.24</v>
      </c>
      <c r="L4571" s="10">
        <v>0.34</v>
      </c>
      <c r="M4571" s="10"/>
      <c r="AB4571">
        <v>8.85</v>
      </c>
    </row>
    <row r="4572" spans="1:54" x14ac:dyDescent="0.55000000000000004">
      <c r="A4572" s="10" t="s">
        <v>964</v>
      </c>
      <c r="B4572" s="35">
        <v>42377</v>
      </c>
      <c r="C4572" t="s">
        <v>961</v>
      </c>
      <c r="E4572" s="10">
        <v>343.39</v>
      </c>
      <c r="F4572" s="10">
        <v>7.0000000000000007E-2</v>
      </c>
      <c r="G4572" s="10">
        <v>0.11</v>
      </c>
      <c r="H4572" s="10">
        <v>0.11</v>
      </c>
      <c r="I4572" s="10">
        <v>0.18</v>
      </c>
      <c r="J4572" s="10">
        <v>0.19</v>
      </c>
      <c r="K4572" s="10">
        <v>0.24</v>
      </c>
      <c r="L4572" s="10">
        <v>0.34</v>
      </c>
      <c r="M4572" s="10"/>
    </row>
    <row r="4573" spans="1:54" x14ac:dyDescent="0.55000000000000004">
      <c r="A4573" s="10" t="s">
        <v>964</v>
      </c>
      <c r="B4573" s="35">
        <v>42378</v>
      </c>
      <c r="C4573" t="s">
        <v>961</v>
      </c>
      <c r="E4573" s="10">
        <v>342.61</v>
      </c>
      <c r="F4573" s="10">
        <v>7.0000000000000007E-2</v>
      </c>
      <c r="G4573" s="10">
        <v>0.11</v>
      </c>
      <c r="H4573" s="10">
        <v>0.11</v>
      </c>
      <c r="I4573" s="10">
        <v>0.18</v>
      </c>
      <c r="J4573" s="10">
        <v>0.19</v>
      </c>
      <c r="K4573" s="10">
        <v>0.24</v>
      </c>
      <c r="L4573" s="10">
        <v>0.33</v>
      </c>
      <c r="M4573" s="10"/>
    </row>
    <row r="4574" spans="1:54" x14ac:dyDescent="0.55000000000000004">
      <c r="A4574" s="10" t="s">
        <v>964</v>
      </c>
      <c r="B4574" s="35">
        <v>42379</v>
      </c>
      <c r="C4574" t="s">
        <v>961</v>
      </c>
      <c r="E4574" s="10">
        <v>341.62</v>
      </c>
      <c r="F4574" s="10">
        <v>7.0000000000000007E-2</v>
      </c>
      <c r="G4574" s="10">
        <v>0.11</v>
      </c>
      <c r="H4574" s="10">
        <v>0.11</v>
      </c>
      <c r="I4574" s="10">
        <v>0.18</v>
      </c>
      <c r="J4574" s="10">
        <v>0.19</v>
      </c>
      <c r="K4574" s="10">
        <v>0.24</v>
      </c>
      <c r="L4574" s="10">
        <v>0.33</v>
      </c>
      <c r="M4574" s="10"/>
    </row>
    <row r="4575" spans="1:54" x14ac:dyDescent="0.55000000000000004">
      <c r="A4575" s="10" t="s">
        <v>964</v>
      </c>
      <c r="B4575" s="35">
        <v>42380</v>
      </c>
      <c r="C4575" t="s">
        <v>961</v>
      </c>
      <c r="E4575" s="10">
        <v>340.6</v>
      </c>
      <c r="F4575" s="10">
        <v>7.0000000000000007E-2</v>
      </c>
      <c r="G4575" s="10">
        <v>0.11</v>
      </c>
      <c r="H4575" s="10">
        <v>0.11</v>
      </c>
      <c r="I4575" s="10">
        <v>0.18</v>
      </c>
      <c r="J4575" s="10">
        <v>0.19</v>
      </c>
      <c r="K4575" s="10">
        <v>0.24</v>
      </c>
      <c r="L4575" s="10">
        <v>0.33</v>
      </c>
      <c r="M4575" s="10"/>
      <c r="AC4575">
        <v>0.62</v>
      </c>
    </row>
    <row r="4576" spans="1:54" x14ac:dyDescent="0.55000000000000004">
      <c r="A4576" s="10" t="s">
        <v>964</v>
      </c>
      <c r="B4576" s="35">
        <v>42381</v>
      </c>
      <c r="C4576" t="s">
        <v>961</v>
      </c>
      <c r="E4576" s="10">
        <v>340.35</v>
      </c>
      <c r="F4576" s="10">
        <v>7.0000000000000007E-2</v>
      </c>
      <c r="G4576" s="10">
        <v>0.11</v>
      </c>
      <c r="H4576" s="10">
        <v>0.11</v>
      </c>
      <c r="I4576" s="10">
        <v>0.18</v>
      </c>
      <c r="J4576" s="10">
        <v>0.19</v>
      </c>
      <c r="K4576" s="10">
        <v>0.24</v>
      </c>
      <c r="L4576" s="10">
        <v>0.33</v>
      </c>
      <c r="M4576" s="10"/>
    </row>
    <row r="4577" spans="1:55" x14ac:dyDescent="0.55000000000000004">
      <c r="A4577" s="10" t="s">
        <v>964</v>
      </c>
      <c r="B4577" s="35">
        <v>42382</v>
      </c>
      <c r="C4577" t="s">
        <v>961</v>
      </c>
      <c r="E4577" s="10">
        <v>340.72</v>
      </c>
      <c r="F4577" s="10">
        <v>7.0000000000000007E-2</v>
      </c>
      <c r="G4577" s="10">
        <v>0.11</v>
      </c>
      <c r="H4577" s="10">
        <v>0.11</v>
      </c>
      <c r="I4577" s="10">
        <v>0.18</v>
      </c>
      <c r="J4577" s="10">
        <v>0.19</v>
      </c>
      <c r="K4577" s="10">
        <v>0.24</v>
      </c>
      <c r="L4577" s="10">
        <v>0.33</v>
      </c>
      <c r="M4577" s="10"/>
      <c r="AG4577">
        <v>8.8000000000000007</v>
      </c>
      <c r="AH4577">
        <v>8.85</v>
      </c>
    </row>
    <row r="4578" spans="1:55" x14ac:dyDescent="0.55000000000000004">
      <c r="A4578" t="s">
        <v>964</v>
      </c>
      <c r="B4578" s="32">
        <v>42382</v>
      </c>
      <c r="C4578" t="s">
        <v>961</v>
      </c>
      <c r="E4578" s="10"/>
      <c r="F4578" s="10"/>
      <c r="G4578" s="10"/>
      <c r="H4578" s="10"/>
      <c r="I4578" s="10"/>
      <c r="J4578" s="10"/>
      <c r="K4578" s="10"/>
      <c r="L4578" s="10"/>
      <c r="M4578" s="10"/>
    </row>
    <row r="4579" spans="1:55" x14ac:dyDescent="0.55000000000000004">
      <c r="A4579" s="10" t="s">
        <v>964</v>
      </c>
      <c r="B4579" s="35">
        <v>42383</v>
      </c>
      <c r="C4579" t="s">
        <v>961</v>
      </c>
      <c r="E4579" s="10">
        <v>340.36</v>
      </c>
      <c r="F4579" s="10">
        <v>0.06</v>
      </c>
      <c r="G4579" s="10">
        <v>0.11</v>
      </c>
      <c r="H4579" s="10">
        <v>0.11</v>
      </c>
      <c r="I4579" s="10">
        <v>0.18</v>
      </c>
      <c r="J4579" s="10">
        <v>0.19</v>
      </c>
      <c r="K4579" s="10">
        <v>0.24</v>
      </c>
      <c r="L4579" s="10">
        <v>0.33</v>
      </c>
      <c r="M4579" s="10"/>
      <c r="AB4579">
        <v>8.85</v>
      </c>
      <c r="AC4579">
        <v>0.64</v>
      </c>
    </row>
    <row r="4580" spans="1:55" x14ac:dyDescent="0.55000000000000004">
      <c r="A4580" s="10" t="s">
        <v>964</v>
      </c>
      <c r="B4580" s="35">
        <v>42384</v>
      </c>
      <c r="C4580" t="s">
        <v>961</v>
      </c>
      <c r="E4580" s="10">
        <v>340.34</v>
      </c>
      <c r="F4580" s="10">
        <v>0.06</v>
      </c>
      <c r="G4580" s="10">
        <v>0.11</v>
      </c>
      <c r="H4580" s="10">
        <v>0.11</v>
      </c>
      <c r="I4580" s="10">
        <v>0.18</v>
      </c>
      <c r="J4580" s="10">
        <v>0.19</v>
      </c>
      <c r="K4580" s="10">
        <v>0.24</v>
      </c>
      <c r="L4580" s="10">
        <v>0.33</v>
      </c>
      <c r="M4580" s="10"/>
    </row>
    <row r="4581" spans="1:55" x14ac:dyDescent="0.55000000000000004">
      <c r="A4581" s="10" t="s">
        <v>964</v>
      </c>
      <c r="B4581" s="35">
        <v>42385</v>
      </c>
      <c r="C4581" t="s">
        <v>961</v>
      </c>
      <c r="E4581" s="10">
        <v>340.02</v>
      </c>
      <c r="F4581" s="10">
        <v>0.06</v>
      </c>
      <c r="G4581" s="10">
        <v>0.11</v>
      </c>
      <c r="H4581" s="10">
        <v>0.11</v>
      </c>
      <c r="I4581" s="10">
        <v>0.18</v>
      </c>
      <c r="J4581" s="10">
        <v>0.19</v>
      </c>
      <c r="K4581" s="10">
        <v>0.24</v>
      </c>
      <c r="L4581" s="10">
        <v>0.33</v>
      </c>
      <c r="M4581" s="10"/>
    </row>
    <row r="4582" spans="1:55" x14ac:dyDescent="0.55000000000000004">
      <c r="A4582" s="10" t="s">
        <v>964</v>
      </c>
      <c r="B4582" s="35">
        <v>42386</v>
      </c>
      <c r="C4582" t="s">
        <v>961</v>
      </c>
      <c r="E4582" s="10">
        <v>339.9</v>
      </c>
      <c r="F4582" s="10">
        <v>0.06</v>
      </c>
      <c r="G4582" s="10">
        <v>0.11</v>
      </c>
      <c r="H4582" s="10">
        <v>0.11</v>
      </c>
      <c r="I4582" s="10">
        <v>0.18</v>
      </c>
      <c r="J4582" s="10">
        <v>0.19</v>
      </c>
      <c r="K4582" s="10">
        <v>0.24</v>
      </c>
      <c r="L4582" s="10">
        <v>0.33</v>
      </c>
      <c r="M4582" s="10"/>
    </row>
    <row r="4583" spans="1:55" x14ac:dyDescent="0.55000000000000004">
      <c r="A4583" s="10" t="s">
        <v>964</v>
      </c>
      <c r="B4583" s="35">
        <v>42387</v>
      </c>
      <c r="C4583" t="s">
        <v>961</v>
      </c>
      <c r="E4583" s="10">
        <v>339.87</v>
      </c>
      <c r="F4583" s="10">
        <v>0.06</v>
      </c>
      <c r="G4583" s="10">
        <v>0.11</v>
      </c>
      <c r="H4583" s="10">
        <v>0.11</v>
      </c>
      <c r="I4583" s="10">
        <v>0.18</v>
      </c>
      <c r="J4583" s="10">
        <v>0.19</v>
      </c>
      <c r="K4583" s="10">
        <v>0.24</v>
      </c>
      <c r="L4583" s="10">
        <v>0.33</v>
      </c>
      <c r="M4583" s="10"/>
    </row>
    <row r="4584" spans="1:55" x14ac:dyDescent="0.55000000000000004">
      <c r="A4584" s="10" t="s">
        <v>964</v>
      </c>
      <c r="B4584" s="35">
        <v>42388</v>
      </c>
      <c r="C4584" t="s">
        <v>961</v>
      </c>
      <c r="E4584" s="10">
        <v>339.86</v>
      </c>
      <c r="F4584" s="10">
        <v>0.06</v>
      </c>
      <c r="G4584" s="10">
        <v>0.11</v>
      </c>
      <c r="H4584" s="10">
        <v>0.11</v>
      </c>
      <c r="I4584" s="10">
        <v>0.18</v>
      </c>
      <c r="J4584" s="10">
        <v>0.19</v>
      </c>
      <c r="K4584" s="10">
        <v>0.24</v>
      </c>
      <c r="L4584" s="10">
        <v>0.33</v>
      </c>
      <c r="M4584" s="10"/>
      <c r="AC4584">
        <v>0.61</v>
      </c>
      <c r="AG4584">
        <v>8.85</v>
      </c>
      <c r="AH4584">
        <v>8.85</v>
      </c>
    </row>
    <row r="4585" spans="1:55" x14ac:dyDescent="0.55000000000000004">
      <c r="A4585" t="s">
        <v>964</v>
      </c>
      <c r="B4585" s="32">
        <v>42388</v>
      </c>
      <c r="C4585" t="s">
        <v>961</v>
      </c>
      <c r="E4585" s="10"/>
      <c r="F4585" s="10"/>
      <c r="G4585" s="10"/>
      <c r="H4585" s="10"/>
      <c r="I4585" s="10"/>
      <c r="J4585" s="10"/>
      <c r="K4585" s="10"/>
      <c r="L4585" s="10"/>
      <c r="M4585" s="10"/>
    </row>
    <row r="4586" spans="1:55" x14ac:dyDescent="0.55000000000000004">
      <c r="A4586" s="10" t="s">
        <v>964</v>
      </c>
      <c r="B4586" s="35">
        <v>42389</v>
      </c>
      <c r="C4586" t="s">
        <v>961</v>
      </c>
      <c r="E4586" s="10">
        <v>340.03</v>
      </c>
      <c r="F4586" s="10">
        <v>0.06</v>
      </c>
      <c r="G4586" s="10">
        <v>0.11</v>
      </c>
      <c r="H4586" s="10">
        <v>0.11</v>
      </c>
      <c r="I4586" s="10">
        <v>0.18</v>
      </c>
      <c r="J4586" s="10">
        <v>0.19</v>
      </c>
      <c r="K4586" s="10">
        <v>0.24</v>
      </c>
      <c r="L4586" s="10">
        <v>0.33</v>
      </c>
      <c r="M4586" s="10"/>
      <c r="AB4586">
        <v>8.85</v>
      </c>
    </row>
    <row r="4587" spans="1:55" x14ac:dyDescent="0.55000000000000004">
      <c r="A4587" s="10" t="s">
        <v>964</v>
      </c>
      <c r="B4587" s="35">
        <v>42390</v>
      </c>
      <c r="C4587" t="s">
        <v>961</v>
      </c>
      <c r="E4587" s="10">
        <v>341.27</v>
      </c>
      <c r="F4587" s="10">
        <v>0.06</v>
      </c>
      <c r="G4587" s="10">
        <v>0.11</v>
      </c>
      <c r="H4587" s="10">
        <v>0.11</v>
      </c>
      <c r="I4587" s="10">
        <v>0.18</v>
      </c>
      <c r="J4587" s="10">
        <v>0.19</v>
      </c>
      <c r="K4587" s="10">
        <v>0.24</v>
      </c>
      <c r="L4587" s="10">
        <v>0.33</v>
      </c>
      <c r="M4587" s="10"/>
    </row>
    <row r="4588" spans="1:55" x14ac:dyDescent="0.55000000000000004">
      <c r="A4588" s="10" t="s">
        <v>964</v>
      </c>
      <c r="B4588" s="35">
        <v>42391</v>
      </c>
      <c r="C4588" t="s">
        <v>961</v>
      </c>
      <c r="E4588" s="10">
        <v>342.37</v>
      </c>
      <c r="F4588" s="10">
        <v>0.06</v>
      </c>
      <c r="G4588" s="10">
        <v>0.11</v>
      </c>
      <c r="H4588" s="10">
        <v>0.11</v>
      </c>
      <c r="I4588" s="10">
        <v>0.18</v>
      </c>
      <c r="J4588" s="10">
        <v>0.19</v>
      </c>
      <c r="K4588" s="10">
        <v>0.24</v>
      </c>
      <c r="L4588" s="10">
        <v>0.33</v>
      </c>
      <c r="M4588" s="10"/>
      <c r="AC4588">
        <v>0.51</v>
      </c>
    </row>
    <row r="4589" spans="1:55" x14ac:dyDescent="0.55000000000000004">
      <c r="A4589" s="10" t="s">
        <v>964</v>
      </c>
      <c r="B4589" s="35">
        <v>42392</v>
      </c>
      <c r="C4589" t="s">
        <v>961</v>
      </c>
      <c r="E4589" s="10">
        <v>343.68</v>
      </c>
      <c r="F4589" s="10">
        <v>0.06</v>
      </c>
      <c r="G4589" s="10">
        <v>0.11</v>
      </c>
      <c r="H4589" s="10">
        <v>0.11</v>
      </c>
      <c r="I4589" s="10">
        <v>0.19</v>
      </c>
      <c r="J4589" s="10">
        <v>0.19</v>
      </c>
      <c r="K4589" s="10">
        <v>0.24</v>
      </c>
      <c r="L4589" s="10">
        <v>0.33</v>
      </c>
      <c r="M4589" s="10"/>
    </row>
    <row r="4590" spans="1:55" x14ac:dyDescent="0.55000000000000004">
      <c r="A4590" s="10" t="s">
        <v>964</v>
      </c>
      <c r="B4590" s="35">
        <v>42393</v>
      </c>
      <c r="C4590" t="s">
        <v>961</v>
      </c>
      <c r="E4590" s="10">
        <v>344.56</v>
      </c>
      <c r="F4590" s="10">
        <v>0.06</v>
      </c>
      <c r="G4590" s="10">
        <v>0.11</v>
      </c>
      <c r="H4590" s="10">
        <v>0.11</v>
      </c>
      <c r="I4590" s="10">
        <v>0.19</v>
      </c>
      <c r="J4590" s="10">
        <v>0.19</v>
      </c>
      <c r="K4590" s="10">
        <v>0.24</v>
      </c>
      <c r="L4590" s="10">
        <v>0.33</v>
      </c>
      <c r="M4590" s="10"/>
    </row>
    <row r="4591" spans="1:55" x14ac:dyDescent="0.55000000000000004">
      <c r="A4591" s="10" t="s">
        <v>964</v>
      </c>
      <c r="B4591" s="35">
        <v>42394</v>
      </c>
      <c r="C4591" t="s">
        <v>961</v>
      </c>
      <c r="E4591" s="10">
        <v>344.74</v>
      </c>
      <c r="F4591" s="10">
        <v>0.06</v>
      </c>
      <c r="G4591" s="10">
        <v>0.11</v>
      </c>
      <c r="H4591" s="10">
        <v>0.11</v>
      </c>
      <c r="I4591" s="10">
        <v>0.19</v>
      </c>
      <c r="J4591" s="10">
        <v>0.19</v>
      </c>
      <c r="K4591" s="10">
        <v>0.24</v>
      </c>
      <c r="L4591" s="10">
        <v>0.33</v>
      </c>
      <c r="M4591" s="10"/>
      <c r="W4591">
        <v>4.5999999999999999E-2</v>
      </c>
      <c r="Y4591">
        <v>11562</v>
      </c>
      <c r="AC4591">
        <v>0.62</v>
      </c>
      <c r="BC4591">
        <v>459</v>
      </c>
    </row>
    <row r="4592" spans="1:55" x14ac:dyDescent="0.55000000000000004">
      <c r="A4592" s="10" t="s">
        <v>964</v>
      </c>
      <c r="B4592" s="35">
        <v>42395</v>
      </c>
      <c r="C4592" t="s">
        <v>961</v>
      </c>
      <c r="E4592" s="10">
        <v>345.06</v>
      </c>
      <c r="F4592" s="10">
        <v>0.06</v>
      </c>
      <c r="G4592" s="10">
        <v>0.11</v>
      </c>
      <c r="H4592" s="10">
        <v>0.11</v>
      </c>
      <c r="I4592" s="10">
        <v>0.19</v>
      </c>
      <c r="J4592" s="10">
        <v>0.2</v>
      </c>
      <c r="K4592" s="10">
        <v>0.24</v>
      </c>
      <c r="L4592" s="10">
        <v>0.33</v>
      </c>
      <c r="M4592" s="10"/>
    </row>
    <row r="4593" spans="1:50" x14ac:dyDescent="0.55000000000000004">
      <c r="A4593" s="10" t="s">
        <v>964</v>
      </c>
      <c r="B4593" s="35">
        <v>42396</v>
      </c>
      <c r="C4593" t="s">
        <v>961</v>
      </c>
      <c r="E4593" s="10">
        <v>344.62</v>
      </c>
      <c r="F4593" s="10">
        <v>0.06</v>
      </c>
      <c r="G4593" s="10">
        <v>0.11</v>
      </c>
      <c r="H4593" s="10">
        <v>0.11</v>
      </c>
      <c r="I4593" s="10">
        <v>0.19</v>
      </c>
      <c r="J4593" s="10">
        <v>0.2</v>
      </c>
      <c r="K4593" s="10">
        <v>0.24</v>
      </c>
      <c r="L4593" s="10">
        <v>0.33</v>
      </c>
      <c r="M4593" s="10"/>
      <c r="AG4593">
        <v>8.85</v>
      </c>
      <c r="AH4593">
        <v>8.85</v>
      </c>
    </row>
    <row r="4594" spans="1:50" x14ac:dyDescent="0.55000000000000004">
      <c r="A4594" t="s">
        <v>964</v>
      </c>
      <c r="B4594" s="32">
        <v>42396</v>
      </c>
      <c r="C4594" t="s">
        <v>961</v>
      </c>
      <c r="E4594" s="10"/>
      <c r="F4594" s="10"/>
      <c r="G4594" s="10"/>
      <c r="H4594" s="10"/>
      <c r="I4594" s="10"/>
      <c r="J4594" s="10"/>
      <c r="K4594" s="10"/>
      <c r="L4594" s="10"/>
      <c r="M4594" s="10"/>
    </row>
    <row r="4595" spans="1:50" x14ac:dyDescent="0.55000000000000004">
      <c r="A4595" s="10" t="s">
        <v>964</v>
      </c>
      <c r="B4595" s="35">
        <v>42397</v>
      </c>
      <c r="C4595" t="s">
        <v>961</v>
      </c>
      <c r="E4595" s="10">
        <v>344.21</v>
      </c>
      <c r="F4595" s="10">
        <v>0.06</v>
      </c>
      <c r="G4595" s="10">
        <v>0.11</v>
      </c>
      <c r="H4595" s="10">
        <v>0.11</v>
      </c>
      <c r="I4595" s="10">
        <v>0.19</v>
      </c>
      <c r="J4595" s="10">
        <v>0.2</v>
      </c>
      <c r="K4595" s="10">
        <v>0.24</v>
      </c>
      <c r="L4595" s="10">
        <v>0.33</v>
      </c>
      <c r="M4595" s="10"/>
      <c r="AB4595">
        <v>8.85</v>
      </c>
    </row>
    <row r="4596" spans="1:50" x14ac:dyDescent="0.55000000000000004">
      <c r="A4596" s="10" t="s">
        <v>964</v>
      </c>
      <c r="B4596" s="35">
        <v>42398</v>
      </c>
      <c r="C4596" t="s">
        <v>961</v>
      </c>
      <c r="E4596" s="10">
        <v>344.19</v>
      </c>
      <c r="F4596" s="10">
        <v>0.06</v>
      </c>
      <c r="G4596" s="10">
        <v>0.11</v>
      </c>
      <c r="H4596" s="10">
        <v>0.11</v>
      </c>
      <c r="I4596" s="10">
        <v>0.19</v>
      </c>
      <c r="J4596" s="10">
        <v>0.2</v>
      </c>
      <c r="K4596" s="10">
        <v>0.24</v>
      </c>
      <c r="L4596" s="10">
        <v>0.33</v>
      </c>
      <c r="M4596" s="10"/>
    </row>
    <row r="4597" spans="1:50" x14ac:dyDescent="0.55000000000000004">
      <c r="A4597" s="10" t="s">
        <v>964</v>
      </c>
      <c r="B4597" s="35">
        <v>42399</v>
      </c>
      <c r="C4597" t="s">
        <v>961</v>
      </c>
      <c r="E4597" s="10">
        <v>344.62</v>
      </c>
      <c r="F4597" s="10">
        <v>0.06</v>
      </c>
      <c r="G4597" s="10">
        <v>0.11</v>
      </c>
      <c r="H4597" s="10">
        <v>0.11</v>
      </c>
      <c r="I4597" s="10">
        <v>0.19</v>
      </c>
      <c r="J4597" s="10">
        <v>0.2</v>
      </c>
      <c r="K4597" s="10">
        <v>0.24</v>
      </c>
      <c r="L4597" s="10">
        <v>0.33</v>
      </c>
      <c r="M4597" s="10"/>
    </row>
    <row r="4598" spans="1:50" x14ac:dyDescent="0.55000000000000004">
      <c r="A4598" s="10" t="s">
        <v>964</v>
      </c>
      <c r="B4598" s="35">
        <v>42400</v>
      </c>
      <c r="C4598" t="s">
        <v>961</v>
      </c>
      <c r="E4598" s="10">
        <v>344.77</v>
      </c>
      <c r="F4598" s="10">
        <v>0.06</v>
      </c>
      <c r="G4598" s="10">
        <v>0.11</v>
      </c>
      <c r="H4598" s="10">
        <v>0.11</v>
      </c>
      <c r="I4598" s="10">
        <v>0.19</v>
      </c>
      <c r="J4598" s="10">
        <v>0.2</v>
      </c>
      <c r="K4598" s="10">
        <v>0.24</v>
      </c>
      <c r="L4598" s="10">
        <v>0.33</v>
      </c>
      <c r="M4598" s="10"/>
    </row>
    <row r="4599" spans="1:50" x14ac:dyDescent="0.55000000000000004">
      <c r="A4599" s="10" t="s">
        <v>964</v>
      </c>
      <c r="B4599" s="35">
        <v>42401</v>
      </c>
      <c r="C4599" t="s">
        <v>961</v>
      </c>
      <c r="E4599" s="10">
        <v>345.24</v>
      </c>
      <c r="F4599" s="10">
        <v>0.06</v>
      </c>
      <c r="G4599" s="10">
        <v>0.11</v>
      </c>
      <c r="H4599" s="10">
        <v>0.11</v>
      </c>
      <c r="I4599" s="10">
        <v>0.19</v>
      </c>
      <c r="J4599" s="10">
        <v>0.2</v>
      </c>
      <c r="K4599" s="10">
        <v>0.24</v>
      </c>
      <c r="L4599" s="10">
        <v>0.33</v>
      </c>
      <c r="M4599" s="10"/>
      <c r="Q4599">
        <v>12.95</v>
      </c>
      <c r="R4599">
        <v>949.43</v>
      </c>
      <c r="S4599">
        <v>1423.21</v>
      </c>
      <c r="V4599" s="47">
        <f>X4599/AA4599</f>
        <v>2.4357214061353848E-2</v>
      </c>
      <c r="X4599">
        <v>12.95</v>
      </c>
      <c r="AA4599">
        <v>531.66999999999996</v>
      </c>
      <c r="AC4599">
        <v>0.6</v>
      </c>
      <c r="AF4599">
        <v>2754.4</v>
      </c>
      <c r="AP4599" t="s">
        <v>930</v>
      </c>
      <c r="AX4599">
        <v>142.32</v>
      </c>
    </row>
    <row r="4600" spans="1:50" x14ac:dyDescent="0.55000000000000004">
      <c r="A4600" s="10" t="s">
        <v>964</v>
      </c>
      <c r="B4600" s="35">
        <v>42402</v>
      </c>
      <c r="C4600" t="s">
        <v>961</v>
      </c>
      <c r="E4600" s="10">
        <v>346.2</v>
      </c>
      <c r="F4600" s="10">
        <v>0.06</v>
      </c>
      <c r="G4600" s="10">
        <v>0.11</v>
      </c>
      <c r="H4600" s="10">
        <v>0.11</v>
      </c>
      <c r="I4600" s="10">
        <v>0.19</v>
      </c>
      <c r="J4600" s="10">
        <v>0.2</v>
      </c>
      <c r="K4600" s="10">
        <v>0.24</v>
      </c>
      <c r="L4600" s="10">
        <v>0.33</v>
      </c>
      <c r="M4600" s="10"/>
    </row>
    <row r="4601" spans="1:50" x14ac:dyDescent="0.55000000000000004">
      <c r="A4601" s="10" t="s">
        <v>964</v>
      </c>
      <c r="B4601" s="35">
        <v>42403</v>
      </c>
      <c r="C4601" t="s">
        <v>961</v>
      </c>
      <c r="E4601" s="10">
        <v>347.38</v>
      </c>
      <c r="F4601" s="10">
        <v>0.06</v>
      </c>
      <c r="G4601" s="10">
        <v>0.11</v>
      </c>
      <c r="H4601" s="10">
        <v>0.11</v>
      </c>
      <c r="I4601" s="10">
        <v>0.19</v>
      </c>
      <c r="J4601" s="10">
        <v>0.2</v>
      </c>
      <c r="K4601" s="10">
        <v>0.24</v>
      </c>
      <c r="L4601" s="10">
        <v>0.33</v>
      </c>
      <c r="M4601" s="10"/>
      <c r="AG4601">
        <v>8.85</v>
      </c>
      <c r="AH4601">
        <v>8.85</v>
      </c>
    </row>
    <row r="4602" spans="1:50" x14ac:dyDescent="0.55000000000000004">
      <c r="A4602" t="s">
        <v>964</v>
      </c>
      <c r="B4602" s="32">
        <v>42403</v>
      </c>
      <c r="C4602" t="s">
        <v>961</v>
      </c>
      <c r="E4602" s="10"/>
      <c r="F4602" s="10"/>
      <c r="G4602" s="10"/>
      <c r="H4602" s="10"/>
      <c r="I4602" s="10"/>
      <c r="J4602" s="10"/>
      <c r="K4602" s="10"/>
      <c r="L4602" s="10"/>
      <c r="M4602" s="10"/>
    </row>
    <row r="4603" spans="1:50" x14ac:dyDescent="0.55000000000000004">
      <c r="A4603" s="10" t="s">
        <v>964</v>
      </c>
      <c r="B4603" s="35">
        <v>42404</v>
      </c>
      <c r="C4603" t="s">
        <v>961</v>
      </c>
      <c r="E4603" s="10">
        <v>364.83</v>
      </c>
      <c r="F4603" s="10">
        <v>0.15</v>
      </c>
      <c r="G4603" s="10">
        <v>0.12</v>
      </c>
      <c r="H4603" s="10">
        <v>0.12</v>
      </c>
      <c r="I4603" s="10">
        <v>0.19</v>
      </c>
      <c r="J4603" s="10">
        <v>0.2</v>
      </c>
      <c r="K4603" s="10">
        <v>0.24</v>
      </c>
      <c r="L4603" s="10">
        <v>0.33</v>
      </c>
      <c r="M4603" s="10"/>
      <c r="AB4603">
        <v>8.85</v>
      </c>
    </row>
    <row r="4604" spans="1:50" x14ac:dyDescent="0.55000000000000004">
      <c r="A4604" s="10" t="s">
        <v>964</v>
      </c>
      <c r="B4604" s="35">
        <v>42405</v>
      </c>
      <c r="C4604" t="s">
        <v>961</v>
      </c>
      <c r="E4604" s="10">
        <v>459.99</v>
      </c>
      <c r="F4604" s="10">
        <v>0.28000000000000003</v>
      </c>
      <c r="G4604" s="10">
        <v>0.25</v>
      </c>
      <c r="H4604" s="10">
        <v>0.25</v>
      </c>
      <c r="I4604" s="10">
        <v>0.24</v>
      </c>
      <c r="J4604" s="10">
        <v>0.2</v>
      </c>
      <c r="K4604" s="10">
        <v>0.24</v>
      </c>
      <c r="L4604" s="10">
        <v>0.33</v>
      </c>
      <c r="M4604" s="10"/>
    </row>
    <row r="4605" spans="1:50" x14ac:dyDescent="0.55000000000000004">
      <c r="A4605" s="10" t="s">
        <v>964</v>
      </c>
      <c r="B4605" s="35">
        <v>42406</v>
      </c>
      <c r="C4605" t="s">
        <v>961</v>
      </c>
      <c r="E4605" s="10">
        <v>461.48</v>
      </c>
      <c r="F4605" s="10">
        <v>0.26</v>
      </c>
      <c r="G4605" s="10">
        <v>0.26</v>
      </c>
      <c r="H4605" s="10">
        <v>0.26</v>
      </c>
      <c r="I4605" s="10">
        <v>0.25</v>
      </c>
      <c r="J4605" s="10">
        <v>0.2</v>
      </c>
      <c r="K4605" s="10">
        <v>0.24</v>
      </c>
      <c r="L4605" s="10">
        <v>0.33</v>
      </c>
      <c r="M4605" s="10"/>
    </row>
    <row r="4606" spans="1:50" x14ac:dyDescent="0.55000000000000004">
      <c r="A4606" s="10" t="s">
        <v>964</v>
      </c>
      <c r="B4606" s="35">
        <v>42407</v>
      </c>
      <c r="C4606" t="s">
        <v>961</v>
      </c>
      <c r="E4606" s="10">
        <v>460.11</v>
      </c>
      <c r="F4606" s="10">
        <v>0.25</v>
      </c>
      <c r="G4606" s="10">
        <v>0.26</v>
      </c>
      <c r="H4606" s="10">
        <v>0.26</v>
      </c>
      <c r="I4606" s="10">
        <v>0.25</v>
      </c>
      <c r="J4606" s="10">
        <v>0.2</v>
      </c>
      <c r="K4606" s="10">
        <v>0.24</v>
      </c>
      <c r="L4606" s="10">
        <v>0.33</v>
      </c>
      <c r="M4606" s="10"/>
    </row>
    <row r="4607" spans="1:50" x14ac:dyDescent="0.55000000000000004">
      <c r="A4607" s="10" t="s">
        <v>964</v>
      </c>
      <c r="B4607" s="35">
        <v>42408</v>
      </c>
      <c r="C4607" t="s">
        <v>961</v>
      </c>
      <c r="E4607" s="10">
        <v>458.47</v>
      </c>
      <c r="F4607" s="10">
        <v>0.24</v>
      </c>
      <c r="G4607" s="10">
        <v>0.26</v>
      </c>
      <c r="H4607" s="10">
        <v>0.26</v>
      </c>
      <c r="I4607" s="10">
        <v>0.25</v>
      </c>
      <c r="J4607" s="10">
        <v>0.2</v>
      </c>
      <c r="K4607" s="10">
        <v>0.24</v>
      </c>
      <c r="L4607" s="10">
        <v>0.33</v>
      </c>
      <c r="M4607" s="10"/>
    </row>
    <row r="4608" spans="1:50" x14ac:dyDescent="0.55000000000000004">
      <c r="A4608" s="10" t="s">
        <v>964</v>
      </c>
      <c r="B4608" s="35">
        <v>42409</v>
      </c>
      <c r="C4608" t="s">
        <v>961</v>
      </c>
      <c r="E4608" s="10">
        <v>457.02</v>
      </c>
      <c r="F4608" s="10">
        <v>0.23</v>
      </c>
      <c r="G4608" s="10">
        <v>0.25</v>
      </c>
      <c r="H4608" s="10">
        <v>0.25</v>
      </c>
      <c r="I4608" s="10">
        <v>0.25</v>
      </c>
      <c r="J4608" s="10">
        <v>0.2</v>
      </c>
      <c r="K4608" s="10">
        <v>0.24</v>
      </c>
      <c r="L4608" s="10">
        <v>0.33</v>
      </c>
      <c r="M4608" s="10"/>
    </row>
    <row r="4609" spans="1:42" x14ac:dyDescent="0.55000000000000004">
      <c r="A4609" s="10" t="s">
        <v>964</v>
      </c>
      <c r="B4609" s="35">
        <v>42410</v>
      </c>
      <c r="C4609" t="s">
        <v>961</v>
      </c>
      <c r="E4609" s="10">
        <v>455.3</v>
      </c>
      <c r="F4609" s="10">
        <v>0.22</v>
      </c>
      <c r="G4609" s="10">
        <v>0.25</v>
      </c>
      <c r="H4609" s="10">
        <v>0.25</v>
      </c>
      <c r="I4609" s="10">
        <v>0.26</v>
      </c>
      <c r="J4609" s="10">
        <v>0.2</v>
      </c>
      <c r="K4609" s="10">
        <v>0.24</v>
      </c>
      <c r="L4609" s="10">
        <v>0.33</v>
      </c>
      <c r="M4609" s="10"/>
    </row>
    <row r="4610" spans="1:42" x14ac:dyDescent="0.55000000000000004">
      <c r="A4610" s="10" t="s">
        <v>964</v>
      </c>
      <c r="B4610" s="35">
        <v>42411</v>
      </c>
      <c r="C4610" t="s">
        <v>961</v>
      </c>
      <c r="E4610" s="10">
        <v>453.39</v>
      </c>
      <c r="F4610" s="10">
        <v>0.21</v>
      </c>
      <c r="G4610" s="10">
        <v>0.25</v>
      </c>
      <c r="H4610" s="10">
        <v>0.25</v>
      </c>
      <c r="I4610" s="10">
        <v>0.26</v>
      </c>
      <c r="J4610" s="10">
        <v>0.2</v>
      </c>
      <c r="K4610" s="10">
        <v>0.24</v>
      </c>
      <c r="L4610" s="10">
        <v>0.33</v>
      </c>
      <c r="M4610" s="10"/>
    </row>
    <row r="4611" spans="1:42" x14ac:dyDescent="0.55000000000000004">
      <c r="A4611" s="10" t="s">
        <v>964</v>
      </c>
      <c r="B4611" s="35">
        <v>42412</v>
      </c>
      <c r="C4611" t="s">
        <v>961</v>
      </c>
      <c r="E4611" s="10">
        <v>452</v>
      </c>
      <c r="F4611" s="10">
        <v>0.21</v>
      </c>
      <c r="G4611" s="10">
        <v>0.25</v>
      </c>
      <c r="H4611" s="10">
        <v>0.25</v>
      </c>
      <c r="I4611" s="10">
        <v>0.26</v>
      </c>
      <c r="J4611" s="10">
        <v>0.21</v>
      </c>
      <c r="K4611" s="10">
        <v>0.24</v>
      </c>
      <c r="L4611" s="10">
        <v>0.33</v>
      </c>
      <c r="M4611" s="10"/>
      <c r="AG4611">
        <v>8.85</v>
      </c>
      <c r="AH4611">
        <v>8.85</v>
      </c>
    </row>
    <row r="4612" spans="1:42" x14ac:dyDescent="0.55000000000000004">
      <c r="A4612" t="s">
        <v>964</v>
      </c>
      <c r="B4612" s="32">
        <v>42412</v>
      </c>
      <c r="C4612" t="s">
        <v>961</v>
      </c>
      <c r="E4612" s="10"/>
      <c r="F4612" s="10"/>
      <c r="G4612" s="10"/>
      <c r="H4612" s="10"/>
      <c r="I4612" s="10"/>
      <c r="J4612" s="10"/>
      <c r="K4612" s="10"/>
      <c r="L4612" s="10"/>
      <c r="M4612" s="10"/>
    </row>
    <row r="4613" spans="1:42" x14ac:dyDescent="0.55000000000000004">
      <c r="A4613" s="10" t="s">
        <v>964</v>
      </c>
      <c r="B4613" s="35">
        <v>42413</v>
      </c>
      <c r="C4613" t="s">
        <v>961</v>
      </c>
      <c r="E4613" s="10">
        <v>451.06</v>
      </c>
      <c r="F4613" s="10">
        <v>0.2</v>
      </c>
      <c r="G4613" s="10">
        <v>0.25</v>
      </c>
      <c r="H4613" s="10">
        <v>0.25</v>
      </c>
      <c r="I4613" s="10">
        <v>0.26</v>
      </c>
      <c r="J4613" s="10">
        <v>0.21</v>
      </c>
      <c r="K4613" s="10">
        <v>0.24</v>
      </c>
      <c r="L4613" s="10">
        <v>0.33</v>
      </c>
      <c r="M4613" s="10"/>
      <c r="AB4613">
        <v>8.85</v>
      </c>
    </row>
    <row r="4614" spans="1:42" x14ac:dyDescent="0.55000000000000004">
      <c r="A4614" s="10" t="s">
        <v>964</v>
      </c>
      <c r="B4614" s="35">
        <v>42414</v>
      </c>
      <c r="C4614" t="s">
        <v>961</v>
      </c>
      <c r="E4614" s="10">
        <v>449.57</v>
      </c>
      <c r="F4614" s="10">
        <v>0.19</v>
      </c>
      <c r="G4614" s="10">
        <v>0.24</v>
      </c>
      <c r="H4614" s="10">
        <v>0.24</v>
      </c>
      <c r="I4614" s="10">
        <v>0.26</v>
      </c>
      <c r="J4614" s="10">
        <v>0.21</v>
      </c>
      <c r="K4614" s="10">
        <v>0.24</v>
      </c>
      <c r="L4614" s="10">
        <v>0.33</v>
      </c>
      <c r="M4614" s="10"/>
    </row>
    <row r="4615" spans="1:42" x14ac:dyDescent="0.55000000000000004">
      <c r="A4615" s="10" t="s">
        <v>964</v>
      </c>
      <c r="B4615" s="35">
        <v>42415</v>
      </c>
      <c r="C4615" t="s">
        <v>961</v>
      </c>
      <c r="E4615" s="10">
        <v>448.75</v>
      </c>
      <c r="F4615" s="10">
        <v>0.19</v>
      </c>
      <c r="G4615" s="10">
        <v>0.24</v>
      </c>
      <c r="H4615" s="10">
        <v>0.24</v>
      </c>
      <c r="I4615" s="10">
        <v>0.26</v>
      </c>
      <c r="J4615" s="10">
        <v>0.21</v>
      </c>
      <c r="K4615" s="10">
        <v>0.24</v>
      </c>
      <c r="L4615" s="10">
        <v>0.33</v>
      </c>
      <c r="M4615" s="10"/>
    </row>
    <row r="4616" spans="1:42" x14ac:dyDescent="0.55000000000000004">
      <c r="A4616" s="10" t="s">
        <v>964</v>
      </c>
      <c r="B4616" s="35">
        <v>42416</v>
      </c>
      <c r="C4616" t="s">
        <v>961</v>
      </c>
      <c r="E4616" s="10">
        <v>448.02</v>
      </c>
      <c r="F4616" s="10">
        <v>0.19</v>
      </c>
      <c r="G4616" s="10">
        <v>0.24</v>
      </c>
      <c r="H4616" s="10">
        <v>0.24</v>
      </c>
      <c r="I4616" s="10">
        <v>0.26</v>
      </c>
      <c r="J4616" s="10">
        <v>0.21</v>
      </c>
      <c r="K4616" s="10">
        <v>0.24</v>
      </c>
      <c r="L4616" s="10">
        <v>0.33</v>
      </c>
      <c r="M4616" s="10"/>
      <c r="AB4616">
        <v>8.85</v>
      </c>
      <c r="AG4616">
        <v>8.85</v>
      </c>
      <c r="AH4616">
        <v>8.85</v>
      </c>
      <c r="AP4616" t="s">
        <v>930</v>
      </c>
    </row>
    <row r="4617" spans="1:42" x14ac:dyDescent="0.55000000000000004">
      <c r="A4617" t="s">
        <v>964</v>
      </c>
      <c r="B4617" s="32">
        <v>42416</v>
      </c>
      <c r="C4617" t="s">
        <v>961</v>
      </c>
      <c r="E4617" s="10"/>
      <c r="F4617" s="10"/>
      <c r="G4617" s="10"/>
      <c r="H4617" s="10"/>
      <c r="I4617" s="10"/>
      <c r="J4617" s="10"/>
      <c r="K4617" s="10"/>
      <c r="L4617" s="10"/>
      <c r="M4617" s="10"/>
    </row>
    <row r="4618" spans="1:42" x14ac:dyDescent="0.55000000000000004">
      <c r="A4618" s="10" t="s">
        <v>965</v>
      </c>
      <c r="B4618" s="35">
        <v>42284</v>
      </c>
      <c r="C4618" t="s">
        <v>961</v>
      </c>
      <c r="E4618" s="10"/>
      <c r="F4618" s="10"/>
      <c r="G4618" s="10"/>
      <c r="H4618" s="10"/>
      <c r="I4618" s="10"/>
      <c r="J4618" s="10"/>
      <c r="K4618" s="10"/>
      <c r="L4618" s="10"/>
      <c r="M4618" s="10"/>
      <c r="AG4618">
        <v>0</v>
      </c>
      <c r="AH4618">
        <v>1</v>
      </c>
    </row>
    <row r="4619" spans="1:42" x14ac:dyDescent="0.55000000000000004">
      <c r="A4619" t="s">
        <v>965</v>
      </c>
      <c r="B4619" s="32">
        <v>42284</v>
      </c>
      <c r="C4619" t="s">
        <v>961</v>
      </c>
      <c r="E4619" s="10"/>
      <c r="F4619" s="10"/>
      <c r="G4619" s="10"/>
      <c r="H4619" s="10"/>
      <c r="I4619" s="10"/>
      <c r="J4619" s="10"/>
      <c r="K4619" s="10"/>
      <c r="L4619" s="10"/>
      <c r="M4619" s="10"/>
    </row>
    <row r="4620" spans="1:42" x14ac:dyDescent="0.55000000000000004">
      <c r="A4620" s="10" t="s">
        <v>965</v>
      </c>
      <c r="B4620" s="35">
        <v>42286</v>
      </c>
      <c r="C4620" t="s">
        <v>961</v>
      </c>
      <c r="E4620" s="10">
        <v>430.65</v>
      </c>
      <c r="F4620" s="10">
        <v>0.14000000000000001</v>
      </c>
      <c r="G4620" s="10">
        <v>0.15</v>
      </c>
      <c r="H4620" s="10">
        <v>0.22</v>
      </c>
      <c r="I4620" s="10">
        <v>0.26</v>
      </c>
      <c r="J4620" s="10">
        <v>0.2</v>
      </c>
      <c r="K4620" s="10">
        <v>0.3</v>
      </c>
      <c r="L4620" s="10">
        <v>0.32</v>
      </c>
      <c r="M4620" s="10"/>
      <c r="AB4620">
        <v>2</v>
      </c>
    </row>
    <row r="4621" spans="1:42" x14ac:dyDescent="0.55000000000000004">
      <c r="A4621" s="10" t="s">
        <v>965</v>
      </c>
      <c r="B4621" s="35">
        <v>42289</v>
      </c>
      <c r="C4621" t="s">
        <v>961</v>
      </c>
      <c r="E4621" s="10"/>
      <c r="F4621" s="10"/>
      <c r="G4621" s="10"/>
      <c r="H4621" s="10"/>
      <c r="I4621" s="10"/>
      <c r="J4621" s="10"/>
      <c r="K4621" s="10"/>
      <c r="L4621" s="10"/>
      <c r="M4621" s="10"/>
      <c r="AG4621">
        <v>0</v>
      </c>
      <c r="AH4621">
        <v>2.1</v>
      </c>
    </row>
    <row r="4622" spans="1:42" x14ac:dyDescent="0.55000000000000004">
      <c r="A4622" t="s">
        <v>965</v>
      </c>
      <c r="B4622" s="32">
        <v>42289</v>
      </c>
      <c r="C4622" t="s">
        <v>961</v>
      </c>
      <c r="E4622" s="10"/>
      <c r="F4622" s="10"/>
      <c r="G4622" s="10"/>
      <c r="H4622" s="10"/>
      <c r="I4622" s="10"/>
      <c r="J4622" s="10"/>
      <c r="K4622" s="10"/>
      <c r="L4622" s="10"/>
      <c r="M4622" s="10"/>
    </row>
    <row r="4623" spans="1:42" x14ac:dyDescent="0.55000000000000004">
      <c r="A4623" s="10" t="s">
        <v>965</v>
      </c>
      <c r="B4623" s="35">
        <v>42291</v>
      </c>
      <c r="C4623" t="s">
        <v>961</v>
      </c>
      <c r="E4623" s="10">
        <v>432.53</v>
      </c>
      <c r="F4623" s="10">
        <v>0.15</v>
      </c>
      <c r="G4623" s="10">
        <v>0.15</v>
      </c>
      <c r="H4623" s="10">
        <v>0.23</v>
      </c>
      <c r="I4623" s="10">
        <v>0.25</v>
      </c>
      <c r="J4623" s="10">
        <v>0.25</v>
      </c>
      <c r="K4623" s="10">
        <v>0.25</v>
      </c>
      <c r="L4623" s="10">
        <v>0.32</v>
      </c>
      <c r="M4623" s="10"/>
      <c r="AB4623">
        <v>3.3</v>
      </c>
    </row>
    <row r="4624" spans="1:42" x14ac:dyDescent="0.55000000000000004">
      <c r="A4624" s="10" t="s">
        <v>965</v>
      </c>
      <c r="B4624" s="35">
        <v>42292</v>
      </c>
      <c r="C4624" t="s">
        <v>961</v>
      </c>
      <c r="E4624" s="10">
        <v>463.68</v>
      </c>
      <c r="F4624" s="10">
        <v>0.16</v>
      </c>
      <c r="G4624" s="10">
        <v>0.16</v>
      </c>
      <c r="H4624" s="10">
        <v>0.23</v>
      </c>
      <c r="I4624" s="10">
        <v>0.28000000000000003</v>
      </c>
      <c r="J4624" s="10">
        <v>0.27</v>
      </c>
      <c r="K4624" s="10">
        <v>0.28000000000000003</v>
      </c>
      <c r="L4624" s="10">
        <v>0.33</v>
      </c>
      <c r="M4624" s="10"/>
      <c r="AC4624">
        <v>0.21</v>
      </c>
    </row>
    <row r="4625" spans="1:54" x14ac:dyDescent="0.55000000000000004">
      <c r="A4625" s="10" t="s">
        <v>965</v>
      </c>
      <c r="B4625" s="35">
        <v>42293</v>
      </c>
      <c r="C4625" t="s">
        <v>961</v>
      </c>
      <c r="E4625" s="10">
        <v>462.12</v>
      </c>
      <c r="F4625" s="10">
        <v>0.16</v>
      </c>
      <c r="G4625" s="10">
        <v>0.16</v>
      </c>
      <c r="H4625" s="10">
        <v>0.23</v>
      </c>
      <c r="I4625" s="10">
        <v>0.28000000000000003</v>
      </c>
      <c r="J4625" s="10">
        <v>0.27</v>
      </c>
      <c r="K4625" s="10">
        <v>0.28000000000000003</v>
      </c>
      <c r="L4625" s="10">
        <v>0.33</v>
      </c>
      <c r="M4625" s="10"/>
    </row>
    <row r="4626" spans="1:54" x14ac:dyDescent="0.55000000000000004">
      <c r="A4626" s="10" t="s">
        <v>965</v>
      </c>
      <c r="B4626" s="35">
        <v>42294</v>
      </c>
      <c r="C4626" t="s">
        <v>961</v>
      </c>
      <c r="E4626" s="10">
        <v>460.63</v>
      </c>
      <c r="F4626" s="10">
        <v>0.15</v>
      </c>
      <c r="G4626" s="10">
        <v>0.16</v>
      </c>
      <c r="H4626" s="10">
        <v>0.23</v>
      </c>
      <c r="I4626" s="10">
        <v>0.28000000000000003</v>
      </c>
      <c r="J4626" s="10">
        <v>0.27</v>
      </c>
      <c r="K4626" s="10">
        <v>0.28000000000000003</v>
      </c>
      <c r="L4626" s="10">
        <v>0.33</v>
      </c>
      <c r="M4626" s="10"/>
    </row>
    <row r="4627" spans="1:54" x14ac:dyDescent="0.55000000000000004">
      <c r="A4627" s="10" t="s">
        <v>965</v>
      </c>
      <c r="B4627" s="35">
        <v>42295</v>
      </c>
      <c r="C4627" t="s">
        <v>961</v>
      </c>
      <c r="E4627" s="10">
        <v>475.84</v>
      </c>
      <c r="F4627" s="10">
        <v>0.2</v>
      </c>
      <c r="G4627" s="10">
        <v>0.19</v>
      </c>
      <c r="H4627" s="10">
        <v>0.24</v>
      </c>
      <c r="I4627" s="10">
        <v>0.28000000000000003</v>
      </c>
      <c r="J4627" s="10">
        <v>0.27</v>
      </c>
      <c r="K4627" s="10">
        <v>0.28000000000000003</v>
      </c>
      <c r="L4627" s="10">
        <v>0.33</v>
      </c>
      <c r="M4627" s="10"/>
    </row>
    <row r="4628" spans="1:54" x14ac:dyDescent="0.55000000000000004">
      <c r="A4628" s="10" t="s">
        <v>965</v>
      </c>
      <c r="B4628" s="35">
        <v>42296</v>
      </c>
      <c r="C4628" t="s">
        <v>961</v>
      </c>
      <c r="E4628" s="10">
        <v>475.2</v>
      </c>
      <c r="F4628" s="10">
        <v>0.19</v>
      </c>
      <c r="G4628" s="10">
        <v>0.19</v>
      </c>
      <c r="H4628" s="10">
        <v>0.24</v>
      </c>
      <c r="I4628" s="10">
        <v>0.28000000000000003</v>
      </c>
      <c r="J4628" s="10">
        <v>0.27</v>
      </c>
      <c r="K4628" s="10">
        <v>0.28000000000000003</v>
      </c>
      <c r="L4628" s="10">
        <v>0.33</v>
      </c>
      <c r="M4628" s="10"/>
    </row>
    <row r="4629" spans="1:54" x14ac:dyDescent="0.55000000000000004">
      <c r="A4629" s="10" t="s">
        <v>965</v>
      </c>
      <c r="B4629" s="35">
        <v>42297</v>
      </c>
      <c r="C4629" t="s">
        <v>961</v>
      </c>
      <c r="E4629" s="10">
        <v>472.13</v>
      </c>
      <c r="F4629" s="10">
        <v>0.18</v>
      </c>
      <c r="G4629" s="10">
        <v>0.18</v>
      </c>
      <c r="H4629" s="10">
        <v>0.24</v>
      </c>
      <c r="I4629" s="10">
        <v>0.28000000000000003</v>
      </c>
      <c r="J4629" s="10">
        <v>0.27</v>
      </c>
      <c r="K4629" s="10">
        <v>0.28000000000000003</v>
      </c>
      <c r="L4629" s="10">
        <v>0.33</v>
      </c>
      <c r="M4629" s="10"/>
      <c r="AC4629">
        <v>0.21</v>
      </c>
      <c r="AG4629">
        <v>0</v>
      </c>
      <c r="AH4629">
        <v>3.05</v>
      </c>
    </row>
    <row r="4630" spans="1:54" x14ac:dyDescent="0.55000000000000004">
      <c r="A4630" t="s">
        <v>965</v>
      </c>
      <c r="B4630" s="32">
        <v>42297</v>
      </c>
      <c r="C4630" t="s">
        <v>961</v>
      </c>
      <c r="E4630" s="10"/>
      <c r="F4630" s="10"/>
      <c r="G4630" s="10"/>
      <c r="H4630" s="10"/>
      <c r="I4630" s="10"/>
      <c r="J4630" s="10"/>
      <c r="K4630" s="10"/>
      <c r="L4630" s="10"/>
      <c r="M4630" s="10"/>
      <c r="AI4630" s="10"/>
    </row>
    <row r="4631" spans="1:54" x14ac:dyDescent="0.55000000000000004">
      <c r="A4631" s="10" t="s">
        <v>965</v>
      </c>
      <c r="B4631" s="35">
        <v>42298</v>
      </c>
      <c r="C4631" t="s">
        <v>961</v>
      </c>
      <c r="E4631" s="10">
        <v>469.68</v>
      </c>
      <c r="F4631" s="10">
        <v>0.17</v>
      </c>
      <c r="G4631" s="10">
        <v>0.17</v>
      </c>
      <c r="H4631" s="10">
        <v>0.24</v>
      </c>
      <c r="I4631" s="10">
        <v>0.28000000000000003</v>
      </c>
      <c r="J4631" s="10">
        <v>0.27</v>
      </c>
      <c r="K4631" s="10">
        <v>0.28000000000000003</v>
      </c>
      <c r="L4631" s="10">
        <v>0.33</v>
      </c>
      <c r="M4631" s="10"/>
      <c r="AB4631">
        <v>4.3499999999999996</v>
      </c>
    </row>
    <row r="4632" spans="1:54" x14ac:dyDescent="0.55000000000000004">
      <c r="A4632" s="10" t="s">
        <v>965</v>
      </c>
      <c r="B4632" s="35">
        <v>42299</v>
      </c>
      <c r="C4632" t="s">
        <v>961</v>
      </c>
      <c r="E4632" s="10">
        <v>466.91</v>
      </c>
      <c r="F4632" s="10">
        <v>0.17</v>
      </c>
      <c r="G4632" s="10">
        <v>0.17</v>
      </c>
      <c r="H4632" s="10">
        <v>0.24</v>
      </c>
      <c r="I4632" s="10">
        <v>0.28000000000000003</v>
      </c>
      <c r="J4632" s="10">
        <v>0.27</v>
      </c>
      <c r="K4632" s="10">
        <v>0.28000000000000003</v>
      </c>
      <c r="L4632" s="10">
        <v>0.33</v>
      </c>
      <c r="M4632" s="10"/>
    </row>
    <row r="4633" spans="1:54" x14ac:dyDescent="0.55000000000000004">
      <c r="A4633" s="10" t="s">
        <v>965</v>
      </c>
      <c r="B4633" s="35">
        <v>42300</v>
      </c>
      <c r="C4633" t="s">
        <v>961</v>
      </c>
      <c r="E4633" s="10">
        <v>463.91</v>
      </c>
      <c r="F4633" s="10">
        <v>0.16</v>
      </c>
      <c r="G4633" s="10">
        <v>0.16</v>
      </c>
      <c r="H4633" s="10">
        <v>0.23</v>
      </c>
      <c r="I4633" s="10">
        <v>0.28000000000000003</v>
      </c>
      <c r="J4633" s="10">
        <v>0.27</v>
      </c>
      <c r="K4633" s="10">
        <v>0.28000000000000003</v>
      </c>
      <c r="L4633" s="10">
        <v>0.33</v>
      </c>
      <c r="M4633" s="10"/>
    </row>
    <row r="4634" spans="1:54" x14ac:dyDescent="0.55000000000000004">
      <c r="A4634" s="10" t="s">
        <v>965</v>
      </c>
      <c r="B4634" s="35">
        <v>42301</v>
      </c>
      <c r="C4634" t="s">
        <v>961</v>
      </c>
      <c r="E4634" s="10">
        <v>475.98</v>
      </c>
      <c r="F4634" s="10">
        <v>0.19</v>
      </c>
      <c r="G4634" s="10">
        <v>0.19</v>
      </c>
      <c r="H4634" s="10">
        <v>0.24</v>
      </c>
      <c r="I4634" s="10">
        <v>0.28000000000000003</v>
      </c>
      <c r="J4634" s="10">
        <v>0.27</v>
      </c>
      <c r="K4634" s="10">
        <v>0.28000000000000003</v>
      </c>
      <c r="L4634" s="10">
        <v>0.33</v>
      </c>
      <c r="M4634" s="10"/>
    </row>
    <row r="4635" spans="1:54" x14ac:dyDescent="0.55000000000000004">
      <c r="A4635" s="10" t="s">
        <v>965</v>
      </c>
      <c r="B4635" s="35">
        <v>42302</v>
      </c>
      <c r="C4635" t="s">
        <v>961</v>
      </c>
      <c r="E4635" s="10">
        <v>475.26</v>
      </c>
      <c r="F4635" s="10">
        <v>0.19</v>
      </c>
      <c r="G4635" s="10">
        <v>0.19</v>
      </c>
      <c r="H4635" s="10">
        <v>0.24</v>
      </c>
      <c r="I4635" s="10">
        <v>0.28000000000000003</v>
      </c>
      <c r="J4635" s="10">
        <v>0.27</v>
      </c>
      <c r="K4635" s="10">
        <v>0.28000000000000003</v>
      </c>
      <c r="L4635" s="10">
        <v>0.33</v>
      </c>
      <c r="M4635" s="10"/>
    </row>
    <row r="4636" spans="1:54" x14ac:dyDescent="0.55000000000000004">
      <c r="A4636" s="10" t="s">
        <v>965</v>
      </c>
      <c r="B4636" s="35">
        <v>42303</v>
      </c>
      <c r="C4636" t="s">
        <v>961</v>
      </c>
      <c r="E4636" s="10">
        <v>472.59</v>
      </c>
      <c r="F4636" s="10">
        <v>0.18</v>
      </c>
      <c r="G4636" s="10">
        <v>0.18</v>
      </c>
      <c r="H4636" s="10">
        <v>0.24</v>
      </c>
      <c r="I4636" s="10">
        <v>0.28000000000000003</v>
      </c>
      <c r="J4636" s="10">
        <v>0.27</v>
      </c>
      <c r="K4636" s="10">
        <v>0.28000000000000003</v>
      </c>
      <c r="L4636" s="10">
        <v>0.33</v>
      </c>
      <c r="M4636" s="10"/>
    </row>
    <row r="4637" spans="1:54" x14ac:dyDescent="0.55000000000000004">
      <c r="A4637" s="10" t="s">
        <v>965</v>
      </c>
      <c r="B4637" s="35">
        <v>42304</v>
      </c>
      <c r="C4637" t="s">
        <v>961</v>
      </c>
      <c r="E4637" s="10">
        <v>469.96</v>
      </c>
      <c r="F4637" s="10">
        <v>0.17</v>
      </c>
      <c r="G4637" s="10">
        <v>0.17</v>
      </c>
      <c r="H4637" s="10">
        <v>0.24</v>
      </c>
      <c r="I4637" s="10">
        <v>0.28000000000000003</v>
      </c>
      <c r="J4637" s="10">
        <v>0.27</v>
      </c>
      <c r="K4637" s="10">
        <v>0.28000000000000003</v>
      </c>
      <c r="L4637" s="10">
        <v>0.33</v>
      </c>
      <c r="M4637" s="10"/>
      <c r="AC4637">
        <v>0.33</v>
      </c>
      <c r="AI4637" s="10"/>
    </row>
    <row r="4638" spans="1:54" x14ac:dyDescent="0.55000000000000004">
      <c r="A4638" s="10" t="s">
        <v>965</v>
      </c>
      <c r="B4638" s="35">
        <v>42305</v>
      </c>
      <c r="C4638" t="s">
        <v>961</v>
      </c>
      <c r="E4638" s="10">
        <v>466.63</v>
      </c>
      <c r="F4638" s="10">
        <v>0.17</v>
      </c>
      <c r="G4638" s="10">
        <v>0.17</v>
      </c>
      <c r="H4638" s="10">
        <v>0.24</v>
      </c>
      <c r="I4638" s="10">
        <v>0.28000000000000003</v>
      </c>
      <c r="J4638" s="10">
        <v>0.27</v>
      </c>
      <c r="K4638" s="10">
        <v>0.28000000000000003</v>
      </c>
      <c r="L4638" s="10">
        <v>0.33</v>
      </c>
      <c r="M4638" s="10"/>
    </row>
    <row r="4639" spans="1:54" x14ac:dyDescent="0.55000000000000004">
      <c r="A4639" s="10" t="s">
        <v>965</v>
      </c>
      <c r="B4639" s="35">
        <v>42306</v>
      </c>
      <c r="C4639" t="s">
        <v>961</v>
      </c>
      <c r="E4639" s="10">
        <v>464.57</v>
      </c>
      <c r="F4639" s="10">
        <v>0.16</v>
      </c>
      <c r="G4639" s="10">
        <v>0.16</v>
      </c>
      <c r="H4639" s="10">
        <v>0.23</v>
      </c>
      <c r="I4639" s="10">
        <v>0.28000000000000003</v>
      </c>
      <c r="J4639" s="10">
        <v>0.27</v>
      </c>
      <c r="K4639" s="10">
        <v>0.28000000000000003</v>
      </c>
      <c r="L4639" s="10">
        <v>0.33</v>
      </c>
      <c r="M4639" s="10"/>
      <c r="Q4639">
        <v>1.66</v>
      </c>
      <c r="R4639">
        <v>40.17</v>
      </c>
      <c r="S4639">
        <v>0</v>
      </c>
      <c r="AF4639">
        <v>0</v>
      </c>
      <c r="AG4639">
        <v>0</v>
      </c>
      <c r="AH4639">
        <v>4.5999999999999996</v>
      </c>
      <c r="AI4639">
        <v>0.57999999999999996</v>
      </c>
      <c r="AJ4639">
        <v>0.05</v>
      </c>
      <c r="AK4639">
        <v>1.44</v>
      </c>
      <c r="AL4639">
        <v>31.56</v>
      </c>
      <c r="AX4639">
        <v>0</v>
      </c>
      <c r="AY4639">
        <v>0.03</v>
      </c>
      <c r="AZ4639">
        <v>0.22</v>
      </c>
      <c r="BB4639">
        <v>8.61</v>
      </c>
    </row>
    <row r="4640" spans="1:54" x14ac:dyDescent="0.55000000000000004">
      <c r="A4640" t="s">
        <v>965</v>
      </c>
      <c r="B4640" s="32">
        <v>42306</v>
      </c>
      <c r="C4640" t="s">
        <v>961</v>
      </c>
      <c r="E4640" s="10"/>
      <c r="F4640" s="10"/>
      <c r="G4640" s="10"/>
      <c r="H4640" s="10"/>
      <c r="I4640" s="10"/>
      <c r="J4640" s="10"/>
      <c r="K4640" s="10"/>
      <c r="L4640" s="10"/>
      <c r="M4640" s="10"/>
    </row>
    <row r="4641" spans="1:34" x14ac:dyDescent="0.55000000000000004">
      <c r="A4641" s="10" t="s">
        <v>965</v>
      </c>
      <c r="B4641" s="35">
        <v>42307</v>
      </c>
      <c r="C4641" t="s">
        <v>961</v>
      </c>
      <c r="E4641" s="10">
        <v>463.29</v>
      </c>
      <c r="F4641" s="10">
        <v>0.16</v>
      </c>
      <c r="G4641" s="10">
        <v>0.16</v>
      </c>
      <c r="H4641" s="10">
        <v>0.23</v>
      </c>
      <c r="I4641" s="10">
        <v>0.28000000000000003</v>
      </c>
      <c r="J4641" s="10">
        <v>0.27</v>
      </c>
      <c r="K4641" s="10">
        <v>0.28000000000000003</v>
      </c>
      <c r="L4641" s="10">
        <v>0.33</v>
      </c>
      <c r="M4641" s="10"/>
      <c r="AB4641">
        <v>5.8</v>
      </c>
      <c r="AC4641">
        <v>0.3</v>
      </c>
    </row>
    <row r="4642" spans="1:34" x14ac:dyDescent="0.55000000000000004">
      <c r="A4642" s="10" t="s">
        <v>965</v>
      </c>
      <c r="B4642" s="35">
        <v>42308</v>
      </c>
      <c r="C4642" t="s">
        <v>961</v>
      </c>
      <c r="E4642" s="10">
        <v>524.97</v>
      </c>
      <c r="F4642" s="10">
        <v>0.28999999999999998</v>
      </c>
      <c r="G4642" s="10">
        <v>0.28000000000000003</v>
      </c>
      <c r="H4642" s="10">
        <v>0.28999999999999998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</row>
    <row r="4643" spans="1:34" x14ac:dyDescent="0.55000000000000004">
      <c r="A4643" s="10" t="s">
        <v>965</v>
      </c>
      <c r="B4643" s="35">
        <v>42309</v>
      </c>
      <c r="C4643" t="s">
        <v>961</v>
      </c>
      <c r="E4643" s="10">
        <v>530.19000000000005</v>
      </c>
      <c r="F4643" s="10">
        <v>0.28999999999999998</v>
      </c>
      <c r="G4643" s="10">
        <v>0.28999999999999998</v>
      </c>
      <c r="H4643" s="10">
        <v>0.3</v>
      </c>
      <c r="I4643" s="10">
        <v>0.3</v>
      </c>
      <c r="J4643" s="10">
        <v>0.28000000000000003</v>
      </c>
      <c r="K4643" s="10">
        <v>0.28000000000000003</v>
      </c>
      <c r="L4643" s="10">
        <v>0.33</v>
      </c>
      <c r="M4643" s="10"/>
    </row>
    <row r="4644" spans="1:34" x14ac:dyDescent="0.55000000000000004">
      <c r="A4644" s="10" t="s">
        <v>965</v>
      </c>
      <c r="B4644" s="35">
        <v>42310</v>
      </c>
      <c r="C4644" t="s">
        <v>961</v>
      </c>
      <c r="E4644" s="10">
        <v>525.89</v>
      </c>
      <c r="F4644" s="10">
        <v>0.27</v>
      </c>
      <c r="G4644" s="10">
        <v>0.27</v>
      </c>
      <c r="H4644" s="10">
        <v>0.3</v>
      </c>
      <c r="I4644" s="10">
        <v>0.3</v>
      </c>
      <c r="J4644" s="10">
        <v>0.28000000000000003</v>
      </c>
      <c r="K4644" s="10">
        <v>0.28000000000000003</v>
      </c>
      <c r="L4644" s="10">
        <v>0.33</v>
      </c>
      <c r="M4644" s="10"/>
      <c r="AC4644">
        <v>0.33</v>
      </c>
    </row>
    <row r="4645" spans="1:34" x14ac:dyDescent="0.55000000000000004">
      <c r="A4645" s="10" t="s">
        <v>965</v>
      </c>
      <c r="B4645" s="35">
        <v>42311</v>
      </c>
      <c r="C4645" t="s">
        <v>961</v>
      </c>
      <c r="E4645" s="10">
        <v>519.70000000000005</v>
      </c>
      <c r="F4645" s="10">
        <v>0.26</v>
      </c>
      <c r="G4645" s="10">
        <v>0.26</v>
      </c>
      <c r="H4645" s="10">
        <v>0.28999999999999998</v>
      </c>
      <c r="I4645" s="10">
        <v>0.3</v>
      </c>
      <c r="J4645" s="10">
        <v>0.28000000000000003</v>
      </c>
      <c r="K4645" s="10">
        <v>0.28000000000000003</v>
      </c>
      <c r="L4645" s="10">
        <v>0.33</v>
      </c>
      <c r="M4645" s="10"/>
    </row>
    <row r="4646" spans="1:34" x14ac:dyDescent="0.55000000000000004">
      <c r="A4646" s="10" t="s">
        <v>965</v>
      </c>
      <c r="B4646" s="35">
        <v>42312</v>
      </c>
      <c r="C4646" t="s">
        <v>961</v>
      </c>
      <c r="E4646" s="10">
        <v>518.38</v>
      </c>
      <c r="F4646" s="10">
        <v>0.25</v>
      </c>
      <c r="G4646" s="10">
        <v>0.25</v>
      </c>
      <c r="H4646" s="10">
        <v>0.28999999999999998</v>
      </c>
      <c r="I4646" s="10">
        <v>0.3</v>
      </c>
      <c r="J4646" s="10">
        <v>0.28000000000000003</v>
      </c>
      <c r="K4646" s="10">
        <v>0.28000000000000003</v>
      </c>
      <c r="L4646" s="10">
        <v>0.33</v>
      </c>
      <c r="M4646" s="10"/>
    </row>
    <row r="4647" spans="1:34" x14ac:dyDescent="0.55000000000000004">
      <c r="A4647" s="10" t="s">
        <v>965</v>
      </c>
      <c r="B4647" s="35">
        <v>42313</v>
      </c>
      <c r="C4647" t="s">
        <v>961</v>
      </c>
      <c r="E4647" s="10">
        <v>514.59</v>
      </c>
      <c r="F4647" s="10">
        <v>0.24</v>
      </c>
      <c r="G4647" s="10">
        <v>0.24</v>
      </c>
      <c r="H4647" s="10">
        <v>0.28999999999999998</v>
      </c>
      <c r="I4647" s="10">
        <v>0.3</v>
      </c>
      <c r="J4647" s="10">
        <v>0.28000000000000003</v>
      </c>
      <c r="K4647" s="10">
        <v>0.28000000000000003</v>
      </c>
      <c r="L4647" s="10">
        <v>0.33</v>
      </c>
      <c r="M4647" s="10"/>
    </row>
    <row r="4648" spans="1:34" x14ac:dyDescent="0.55000000000000004">
      <c r="A4648" s="10" t="s">
        <v>965</v>
      </c>
      <c r="B4648" s="35">
        <v>42314</v>
      </c>
      <c r="C4648" t="s">
        <v>961</v>
      </c>
      <c r="E4648" s="10">
        <v>510.69</v>
      </c>
      <c r="F4648" s="10">
        <v>0.23</v>
      </c>
      <c r="G4648" s="10">
        <v>0.23</v>
      </c>
      <c r="H4648" s="10">
        <v>0.28000000000000003</v>
      </c>
      <c r="I4648" s="10">
        <v>0.3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34" x14ac:dyDescent="0.55000000000000004">
      <c r="A4649" s="10" t="s">
        <v>965</v>
      </c>
      <c r="B4649" s="35">
        <v>42315</v>
      </c>
      <c r="C4649" t="s">
        <v>961</v>
      </c>
      <c r="E4649" s="10">
        <v>505.23</v>
      </c>
      <c r="F4649" s="10">
        <v>0.22</v>
      </c>
      <c r="G4649" s="10">
        <v>0.22</v>
      </c>
      <c r="H4649" s="10">
        <v>0.28000000000000003</v>
      </c>
      <c r="I4649" s="10">
        <v>0.3</v>
      </c>
      <c r="J4649" s="10">
        <v>0.28000000000000003</v>
      </c>
      <c r="K4649" s="10">
        <v>0.28000000000000003</v>
      </c>
      <c r="L4649" s="10">
        <v>0.33</v>
      </c>
      <c r="M4649" s="10"/>
    </row>
    <row r="4650" spans="1:34" x14ac:dyDescent="0.55000000000000004">
      <c r="A4650" s="10" t="s">
        <v>965</v>
      </c>
      <c r="B4650" s="35">
        <v>42316</v>
      </c>
      <c r="C4650" t="s">
        <v>961</v>
      </c>
      <c r="E4650" s="10">
        <v>514.15</v>
      </c>
      <c r="F4650" s="10">
        <v>0.25</v>
      </c>
      <c r="G4650" s="10">
        <v>0.25</v>
      </c>
      <c r="H4650" s="10">
        <v>0.28000000000000003</v>
      </c>
      <c r="I4650" s="10">
        <v>0.3</v>
      </c>
      <c r="J4650" s="10">
        <v>0.28000000000000003</v>
      </c>
      <c r="K4650" s="10">
        <v>0.28000000000000003</v>
      </c>
      <c r="L4650" s="10">
        <v>0.33</v>
      </c>
      <c r="M4650" s="10"/>
    </row>
    <row r="4651" spans="1:34" x14ac:dyDescent="0.55000000000000004">
      <c r="A4651" s="10" t="s">
        <v>965</v>
      </c>
      <c r="B4651" s="35">
        <v>42317</v>
      </c>
      <c r="C4651" t="s">
        <v>961</v>
      </c>
      <c r="E4651" s="10">
        <v>509.87</v>
      </c>
      <c r="F4651" s="10">
        <v>0.24</v>
      </c>
      <c r="G4651" s="10">
        <v>0.24</v>
      </c>
      <c r="H4651" s="10">
        <v>0.28000000000000003</v>
      </c>
      <c r="I4651" s="10">
        <v>0.3</v>
      </c>
      <c r="J4651" s="10">
        <v>0.28000000000000003</v>
      </c>
      <c r="K4651" s="10">
        <v>0.28000000000000003</v>
      </c>
      <c r="L4651" s="10">
        <v>0.33</v>
      </c>
      <c r="M4651" s="10"/>
    </row>
    <row r="4652" spans="1:34" x14ac:dyDescent="0.55000000000000004">
      <c r="A4652" s="10" t="s">
        <v>965</v>
      </c>
      <c r="B4652" s="35">
        <v>42318</v>
      </c>
      <c r="C4652" t="s">
        <v>961</v>
      </c>
      <c r="E4652" s="10">
        <v>506.49</v>
      </c>
      <c r="F4652" s="10">
        <v>0.23</v>
      </c>
      <c r="G4652" s="10">
        <v>0.23</v>
      </c>
      <c r="H4652" s="10">
        <v>0.28000000000000003</v>
      </c>
      <c r="I4652" s="10">
        <v>0.3</v>
      </c>
      <c r="J4652" s="10">
        <v>0.28000000000000003</v>
      </c>
      <c r="K4652" s="10">
        <v>0.28000000000000003</v>
      </c>
      <c r="L4652" s="10">
        <v>0.33</v>
      </c>
      <c r="M4652" s="10"/>
      <c r="AC4652">
        <v>0.43</v>
      </c>
      <c r="AG4652">
        <v>0.15</v>
      </c>
      <c r="AH4652">
        <v>6.5</v>
      </c>
    </row>
    <row r="4653" spans="1:34" x14ac:dyDescent="0.55000000000000004">
      <c r="A4653" t="s">
        <v>965</v>
      </c>
      <c r="B4653" s="32">
        <v>42318</v>
      </c>
      <c r="C4653" t="s">
        <v>961</v>
      </c>
      <c r="E4653" s="10"/>
      <c r="F4653" s="10"/>
      <c r="G4653" s="10"/>
      <c r="H4653" s="10"/>
      <c r="I4653" s="10"/>
      <c r="J4653" s="10"/>
      <c r="K4653" s="10"/>
      <c r="L4653" s="10"/>
      <c r="M4653" s="10"/>
    </row>
    <row r="4654" spans="1:34" x14ac:dyDescent="0.55000000000000004">
      <c r="A4654" s="10" t="s">
        <v>965</v>
      </c>
      <c r="B4654" s="35">
        <v>42319</v>
      </c>
      <c r="C4654" t="s">
        <v>961</v>
      </c>
      <c r="E4654" s="10">
        <v>501.16</v>
      </c>
      <c r="F4654" s="10">
        <v>0.22</v>
      </c>
      <c r="G4654" s="10">
        <v>0.22</v>
      </c>
      <c r="H4654" s="10">
        <v>0.27</v>
      </c>
      <c r="I4654" s="10">
        <v>0.3</v>
      </c>
      <c r="J4654" s="10">
        <v>0.28000000000000003</v>
      </c>
      <c r="K4654" s="10">
        <v>0.28000000000000003</v>
      </c>
      <c r="L4654" s="10">
        <v>0.33</v>
      </c>
      <c r="M4654" s="10"/>
      <c r="AB4654">
        <v>7.55</v>
      </c>
    </row>
    <row r="4655" spans="1:34" x14ac:dyDescent="0.55000000000000004">
      <c r="A4655" s="10" t="s">
        <v>965</v>
      </c>
      <c r="B4655" s="35">
        <v>42320</v>
      </c>
      <c r="C4655" t="s">
        <v>961</v>
      </c>
      <c r="E4655" s="10">
        <v>495</v>
      </c>
      <c r="F4655" s="10">
        <v>0.2</v>
      </c>
      <c r="G4655" s="10">
        <v>0.2</v>
      </c>
      <c r="H4655" s="10">
        <v>0.26</v>
      </c>
      <c r="I4655" s="10">
        <v>0.3</v>
      </c>
      <c r="J4655" s="10">
        <v>0.28000000000000003</v>
      </c>
      <c r="K4655" s="10">
        <v>0.28000000000000003</v>
      </c>
      <c r="L4655" s="10">
        <v>0.33</v>
      </c>
      <c r="M4655" s="10"/>
      <c r="AC4655">
        <v>0.47</v>
      </c>
    </row>
    <row r="4656" spans="1:34" x14ac:dyDescent="0.55000000000000004">
      <c r="A4656" s="10" t="s">
        <v>965</v>
      </c>
      <c r="B4656" s="35">
        <v>42321</v>
      </c>
      <c r="C4656" t="s">
        <v>961</v>
      </c>
      <c r="E4656" s="10">
        <v>491.31</v>
      </c>
      <c r="F4656" s="10">
        <v>0.2</v>
      </c>
      <c r="G4656" s="10">
        <v>0.2</v>
      </c>
      <c r="H4656" s="10">
        <v>0.26</v>
      </c>
      <c r="I4656" s="10">
        <v>0.28999999999999998</v>
      </c>
      <c r="J4656" s="10">
        <v>0.28000000000000003</v>
      </c>
      <c r="K4656" s="10">
        <v>0.28000000000000003</v>
      </c>
      <c r="L4656" s="10">
        <v>0.33</v>
      </c>
      <c r="M4656" s="10"/>
    </row>
    <row r="4657" spans="1:54" x14ac:dyDescent="0.55000000000000004">
      <c r="A4657" s="10" t="s">
        <v>965</v>
      </c>
      <c r="B4657" s="35">
        <v>42322</v>
      </c>
      <c r="C4657" t="s">
        <v>961</v>
      </c>
      <c r="E4657" s="10">
        <v>503.75</v>
      </c>
      <c r="F4657" s="10">
        <v>0.23</v>
      </c>
      <c r="G4657" s="10">
        <v>0.23</v>
      </c>
      <c r="H4657" s="10">
        <v>0.26</v>
      </c>
      <c r="I4657" s="10">
        <v>0.28999999999999998</v>
      </c>
      <c r="J4657" s="10">
        <v>0.28000000000000003</v>
      </c>
      <c r="K4657" s="10">
        <v>0.28000000000000003</v>
      </c>
      <c r="L4657" s="10">
        <v>0.33</v>
      </c>
      <c r="M4657" s="10"/>
    </row>
    <row r="4658" spans="1:54" x14ac:dyDescent="0.55000000000000004">
      <c r="A4658" s="10" t="s">
        <v>965</v>
      </c>
      <c r="B4658" s="35">
        <v>42323</v>
      </c>
      <c r="C4658" t="s">
        <v>961</v>
      </c>
      <c r="E4658" s="10">
        <v>498.61</v>
      </c>
      <c r="F4658" s="10">
        <v>0.22</v>
      </c>
      <c r="G4658" s="10">
        <v>0.22</v>
      </c>
      <c r="H4658" s="10">
        <v>0.26</v>
      </c>
      <c r="I4658" s="10">
        <v>0.28999999999999998</v>
      </c>
      <c r="J4658" s="10">
        <v>0.28000000000000003</v>
      </c>
      <c r="K4658" s="10">
        <v>0.28000000000000003</v>
      </c>
      <c r="L4658" s="10">
        <v>0.33</v>
      </c>
      <c r="M4658" s="10"/>
    </row>
    <row r="4659" spans="1:54" x14ac:dyDescent="0.55000000000000004">
      <c r="A4659" s="10" t="s">
        <v>965</v>
      </c>
      <c r="B4659" s="35">
        <v>42324</v>
      </c>
      <c r="C4659" t="s">
        <v>961</v>
      </c>
      <c r="E4659" s="10">
        <v>493.67</v>
      </c>
      <c r="F4659" s="10">
        <v>0.21</v>
      </c>
      <c r="G4659" s="10">
        <v>0.21</v>
      </c>
      <c r="H4659" s="10">
        <v>0.26</v>
      </c>
      <c r="I4659" s="10">
        <v>0.28999999999999998</v>
      </c>
      <c r="J4659" s="10">
        <v>0.28000000000000003</v>
      </c>
      <c r="K4659" s="10">
        <v>0.28000000000000003</v>
      </c>
      <c r="L4659" s="10">
        <v>0.33</v>
      </c>
      <c r="M4659" s="10"/>
    </row>
    <row r="4660" spans="1:54" x14ac:dyDescent="0.55000000000000004">
      <c r="A4660" s="10" t="s">
        <v>965</v>
      </c>
      <c r="B4660" s="35">
        <v>42325</v>
      </c>
      <c r="C4660" t="s">
        <v>961</v>
      </c>
      <c r="E4660" s="10">
        <v>489.65</v>
      </c>
      <c r="F4660" s="10">
        <v>0.2</v>
      </c>
      <c r="G4660" s="10">
        <v>0.2</v>
      </c>
      <c r="H4660" s="10">
        <v>0.25</v>
      </c>
      <c r="I4660" s="10">
        <v>0.28999999999999998</v>
      </c>
      <c r="J4660" s="10">
        <v>0.28000000000000003</v>
      </c>
      <c r="K4660" s="10">
        <v>0.28000000000000003</v>
      </c>
      <c r="L4660" s="10">
        <v>0.33</v>
      </c>
      <c r="M4660" s="10"/>
      <c r="AC4660">
        <v>0.6</v>
      </c>
      <c r="AI4660" s="10"/>
    </row>
    <row r="4661" spans="1:54" x14ac:dyDescent="0.55000000000000004">
      <c r="A4661" s="10" t="s">
        <v>965</v>
      </c>
      <c r="B4661" s="35">
        <v>42326</v>
      </c>
      <c r="C4661" t="s">
        <v>961</v>
      </c>
      <c r="E4661" s="10">
        <v>484.12</v>
      </c>
      <c r="F4661" s="10">
        <v>0.19</v>
      </c>
      <c r="G4661" s="10">
        <v>0.19</v>
      </c>
      <c r="H4661" s="10">
        <v>0.25</v>
      </c>
      <c r="I4661" s="10">
        <v>0.28999999999999998</v>
      </c>
      <c r="J4661" s="10">
        <v>0.28000000000000003</v>
      </c>
      <c r="K4661" s="10">
        <v>0.28000000000000003</v>
      </c>
      <c r="L4661" s="10">
        <v>0.33</v>
      </c>
      <c r="M4661" s="10"/>
    </row>
    <row r="4662" spans="1:54" x14ac:dyDescent="0.55000000000000004">
      <c r="A4662" s="10" t="s">
        <v>965</v>
      </c>
      <c r="B4662" s="35">
        <v>42327</v>
      </c>
      <c r="C4662" t="s">
        <v>961</v>
      </c>
      <c r="E4662" s="10">
        <v>479.65</v>
      </c>
      <c r="F4662" s="10">
        <v>0.18</v>
      </c>
      <c r="G4662" s="10">
        <v>0.18</v>
      </c>
      <c r="H4662" s="10">
        <v>0.24</v>
      </c>
      <c r="I4662" s="10">
        <v>0.28999999999999998</v>
      </c>
      <c r="J4662" s="10">
        <v>0.28000000000000003</v>
      </c>
      <c r="K4662" s="10">
        <v>0.28000000000000003</v>
      </c>
      <c r="L4662" s="10">
        <v>0.33</v>
      </c>
      <c r="M4662" s="10"/>
      <c r="Q4662">
        <v>4.4000000000000004</v>
      </c>
      <c r="R4662">
        <v>205.97</v>
      </c>
      <c r="S4662">
        <v>0</v>
      </c>
      <c r="AF4662">
        <v>0</v>
      </c>
      <c r="AI4662">
        <v>1.54</v>
      </c>
      <c r="AJ4662">
        <v>0.03</v>
      </c>
      <c r="AK4662">
        <v>2.88</v>
      </c>
      <c r="AL4662">
        <v>83.14</v>
      </c>
      <c r="AX4662">
        <v>0</v>
      </c>
      <c r="AY4662">
        <v>0.01</v>
      </c>
      <c r="AZ4662">
        <v>1.52</v>
      </c>
      <c r="BB4662">
        <v>122.83</v>
      </c>
    </row>
    <row r="4663" spans="1:54" x14ac:dyDescent="0.55000000000000004">
      <c r="A4663" s="10" t="s">
        <v>965</v>
      </c>
      <c r="B4663" s="35">
        <v>42328</v>
      </c>
      <c r="C4663" t="s">
        <v>961</v>
      </c>
      <c r="E4663" s="10">
        <v>474.73</v>
      </c>
      <c r="F4663" s="10">
        <v>0.17</v>
      </c>
      <c r="G4663" s="10">
        <v>0.17</v>
      </c>
      <c r="H4663" s="10">
        <v>0.24</v>
      </c>
      <c r="I4663" s="10">
        <v>0.28000000000000003</v>
      </c>
      <c r="J4663" s="10">
        <v>0.28000000000000003</v>
      </c>
      <c r="K4663" s="10">
        <v>0.28000000000000003</v>
      </c>
      <c r="L4663" s="10">
        <v>0.33</v>
      </c>
      <c r="M4663" s="10"/>
      <c r="AG4663">
        <v>0.7</v>
      </c>
      <c r="AH4663">
        <v>7.45</v>
      </c>
    </row>
    <row r="4664" spans="1:54" x14ac:dyDescent="0.55000000000000004">
      <c r="A4664" t="s">
        <v>965</v>
      </c>
      <c r="B4664" s="32">
        <v>42328</v>
      </c>
      <c r="C4664" t="s">
        <v>961</v>
      </c>
      <c r="E4664" s="10"/>
      <c r="F4664" s="10"/>
      <c r="G4664" s="10"/>
      <c r="H4664" s="10"/>
      <c r="I4664" s="10"/>
      <c r="J4664" s="10"/>
      <c r="K4664" s="10"/>
      <c r="L4664" s="10"/>
      <c r="M4664" s="10"/>
    </row>
    <row r="4665" spans="1:54" x14ac:dyDescent="0.55000000000000004">
      <c r="A4665" s="10" t="s">
        <v>965</v>
      </c>
      <c r="B4665" s="35">
        <v>42329</v>
      </c>
      <c r="C4665" t="s">
        <v>961</v>
      </c>
      <c r="E4665" s="10">
        <v>494.64</v>
      </c>
      <c r="F4665" s="10">
        <v>0.23</v>
      </c>
      <c r="G4665" s="10">
        <v>0.23</v>
      </c>
      <c r="H4665" s="10">
        <v>0.25</v>
      </c>
      <c r="I4665" s="10">
        <v>0.28000000000000003</v>
      </c>
      <c r="J4665" s="10">
        <v>0.28000000000000003</v>
      </c>
      <c r="K4665" s="10">
        <v>0.28000000000000003</v>
      </c>
      <c r="L4665" s="10">
        <v>0.33</v>
      </c>
      <c r="M4665" s="10"/>
      <c r="AB4665">
        <v>8.4</v>
      </c>
    </row>
    <row r="4666" spans="1:54" x14ac:dyDescent="0.55000000000000004">
      <c r="A4666" s="10" t="s">
        <v>965</v>
      </c>
      <c r="B4666" s="35">
        <v>42330</v>
      </c>
      <c r="C4666" t="s">
        <v>961</v>
      </c>
      <c r="E4666" s="10">
        <v>491.27</v>
      </c>
      <c r="F4666" s="10">
        <v>0.22</v>
      </c>
      <c r="G4666" s="10">
        <v>0.22</v>
      </c>
      <c r="H4666" s="10">
        <v>0.25</v>
      </c>
      <c r="I4666" s="10">
        <v>0.28000000000000003</v>
      </c>
      <c r="J4666" s="10">
        <v>0.28000000000000003</v>
      </c>
      <c r="K4666" s="10">
        <v>0.28000000000000003</v>
      </c>
      <c r="L4666" s="10">
        <v>0.33</v>
      </c>
      <c r="M4666" s="10"/>
    </row>
    <row r="4667" spans="1:54" x14ac:dyDescent="0.55000000000000004">
      <c r="A4667" s="10" t="s">
        <v>965</v>
      </c>
      <c r="B4667" s="35">
        <v>42331</v>
      </c>
      <c r="C4667" t="s">
        <v>961</v>
      </c>
      <c r="E4667" s="10">
        <v>486.83</v>
      </c>
      <c r="F4667" s="10">
        <v>0.21</v>
      </c>
      <c r="G4667" s="10">
        <v>0.21</v>
      </c>
      <c r="H4667" s="10">
        <v>0.24</v>
      </c>
      <c r="I4667" s="10">
        <v>0.28000000000000003</v>
      </c>
      <c r="J4667" s="10">
        <v>0.28000000000000003</v>
      </c>
      <c r="K4667" s="10">
        <v>0.28000000000000003</v>
      </c>
      <c r="L4667" s="10">
        <v>0.33</v>
      </c>
      <c r="M4667" s="10"/>
      <c r="AC4667">
        <v>0.56999999999999995</v>
      </c>
    </row>
    <row r="4668" spans="1:54" x14ac:dyDescent="0.55000000000000004">
      <c r="A4668" s="10" t="s">
        <v>965</v>
      </c>
      <c r="B4668" s="35">
        <v>42332</v>
      </c>
      <c r="C4668" t="s">
        <v>961</v>
      </c>
      <c r="E4668" s="10">
        <v>481.16</v>
      </c>
      <c r="F4668" s="10">
        <v>0.2</v>
      </c>
      <c r="G4668" s="10">
        <v>0.19</v>
      </c>
      <c r="H4668" s="10">
        <v>0.24</v>
      </c>
      <c r="I4668" s="10">
        <v>0.28000000000000003</v>
      </c>
      <c r="J4668" s="10">
        <v>0.28000000000000003</v>
      </c>
      <c r="K4668" s="10">
        <v>0.28000000000000003</v>
      </c>
      <c r="L4668" s="10">
        <v>0.33</v>
      </c>
      <c r="M4668" s="10"/>
    </row>
    <row r="4669" spans="1:54" x14ac:dyDescent="0.55000000000000004">
      <c r="A4669" s="10" t="s">
        <v>965</v>
      </c>
      <c r="B4669" s="35">
        <v>42333</v>
      </c>
      <c r="C4669" t="s">
        <v>961</v>
      </c>
      <c r="E4669" s="10">
        <v>473</v>
      </c>
      <c r="F4669" s="10">
        <v>0.18</v>
      </c>
      <c r="G4669" s="10">
        <v>0.18</v>
      </c>
      <c r="H4669" s="10">
        <v>0.23</v>
      </c>
      <c r="I4669" s="10">
        <v>0.28000000000000003</v>
      </c>
      <c r="J4669" s="10">
        <v>0.28000000000000003</v>
      </c>
      <c r="K4669" s="10">
        <v>0.28000000000000003</v>
      </c>
      <c r="L4669" s="10">
        <v>0.33</v>
      </c>
      <c r="M4669" s="10"/>
      <c r="AG4669">
        <v>0.8</v>
      </c>
      <c r="AH4669">
        <v>8.35</v>
      </c>
    </row>
    <row r="4670" spans="1:54" x14ac:dyDescent="0.55000000000000004">
      <c r="A4670" t="s">
        <v>965</v>
      </c>
      <c r="B4670" s="32">
        <v>42333</v>
      </c>
      <c r="C4670" t="s">
        <v>961</v>
      </c>
      <c r="E4670" s="10"/>
      <c r="F4670" s="10"/>
      <c r="G4670" s="10"/>
      <c r="H4670" s="10"/>
      <c r="I4670" s="10"/>
      <c r="J4670" s="10"/>
      <c r="K4670" s="10"/>
      <c r="L4670" s="10"/>
      <c r="M4670" s="10"/>
    </row>
    <row r="4671" spans="1:54" x14ac:dyDescent="0.55000000000000004">
      <c r="A4671" s="10" t="s">
        <v>965</v>
      </c>
      <c r="B4671" s="35">
        <v>42334</v>
      </c>
      <c r="C4671" t="s">
        <v>961</v>
      </c>
      <c r="E4671" s="10">
        <v>463.6</v>
      </c>
      <c r="F4671" s="10">
        <v>0.16</v>
      </c>
      <c r="G4671" s="10">
        <v>0.16</v>
      </c>
      <c r="H4671" s="10">
        <v>0.22</v>
      </c>
      <c r="I4671" s="10">
        <v>0.27</v>
      </c>
      <c r="J4671" s="10">
        <v>0.28000000000000003</v>
      </c>
      <c r="K4671" s="10">
        <v>0.28000000000000003</v>
      </c>
      <c r="L4671" s="10">
        <v>0.33</v>
      </c>
      <c r="M4671" s="10"/>
      <c r="AB4671">
        <v>8.4</v>
      </c>
    </row>
    <row r="4672" spans="1:54" x14ac:dyDescent="0.55000000000000004">
      <c r="A4672" s="10" t="s">
        <v>965</v>
      </c>
      <c r="B4672" s="35">
        <v>42335</v>
      </c>
      <c r="C4672" t="s">
        <v>961</v>
      </c>
      <c r="E4672" s="10">
        <v>454.35</v>
      </c>
      <c r="F4672" s="10">
        <v>0.15</v>
      </c>
      <c r="G4672" s="10">
        <v>0.15</v>
      </c>
      <c r="H4672" s="10">
        <v>0.21</v>
      </c>
      <c r="I4672" s="10">
        <v>0.27</v>
      </c>
      <c r="J4672" s="10">
        <v>0.28000000000000003</v>
      </c>
      <c r="K4672" s="10">
        <v>0.28000000000000003</v>
      </c>
      <c r="L4672" s="10">
        <v>0.33</v>
      </c>
      <c r="M4672" s="10"/>
    </row>
    <row r="4673" spans="1:54" x14ac:dyDescent="0.55000000000000004">
      <c r="A4673" s="10" t="s">
        <v>965</v>
      </c>
      <c r="B4673" s="35">
        <v>42336</v>
      </c>
      <c r="C4673" t="s">
        <v>961</v>
      </c>
      <c r="E4673" s="10">
        <v>502.22</v>
      </c>
      <c r="F4673" s="10">
        <v>0.25</v>
      </c>
      <c r="G4673" s="10">
        <v>0.25</v>
      </c>
      <c r="H4673" s="10">
        <v>0.26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</row>
    <row r="4674" spans="1:54" x14ac:dyDescent="0.55000000000000004">
      <c r="A4674" s="10" t="s">
        <v>965</v>
      </c>
      <c r="B4674" s="35">
        <v>42337</v>
      </c>
      <c r="C4674" t="s">
        <v>961</v>
      </c>
      <c r="E4674" s="10">
        <v>495.5</v>
      </c>
      <c r="F4674" s="10">
        <v>0.24</v>
      </c>
      <c r="G4674" s="10">
        <v>0.23</v>
      </c>
      <c r="H4674" s="10">
        <v>0.25</v>
      </c>
      <c r="I4674" s="10">
        <v>0.28000000000000003</v>
      </c>
      <c r="J4674" s="10">
        <v>0.28000000000000003</v>
      </c>
      <c r="K4674" s="10">
        <v>0.28000000000000003</v>
      </c>
      <c r="L4674" s="10">
        <v>0.33</v>
      </c>
      <c r="M4674" s="10"/>
    </row>
    <row r="4675" spans="1:54" x14ac:dyDescent="0.55000000000000004">
      <c r="A4675" s="10" t="s">
        <v>965</v>
      </c>
      <c r="B4675" s="35">
        <v>42338</v>
      </c>
      <c r="C4675" t="s">
        <v>961</v>
      </c>
      <c r="E4675" s="10">
        <v>485.02</v>
      </c>
      <c r="F4675" s="10">
        <v>0.21</v>
      </c>
      <c r="G4675" s="10">
        <v>0.21</v>
      </c>
      <c r="H4675" s="10">
        <v>0.25</v>
      </c>
      <c r="I4675" s="10">
        <v>0.27</v>
      </c>
      <c r="J4675" s="10">
        <v>0.28000000000000003</v>
      </c>
      <c r="K4675" s="10">
        <v>0.28000000000000003</v>
      </c>
      <c r="L4675" s="10">
        <v>0.33</v>
      </c>
      <c r="M4675" s="10"/>
      <c r="AC4675">
        <v>0.6</v>
      </c>
    </row>
    <row r="4676" spans="1:54" x14ac:dyDescent="0.55000000000000004">
      <c r="A4676" s="10" t="s">
        <v>965</v>
      </c>
      <c r="B4676" s="35">
        <v>42339</v>
      </c>
      <c r="C4676" t="s">
        <v>961</v>
      </c>
      <c r="E4676" s="10">
        <v>478.87</v>
      </c>
      <c r="F4676" s="10">
        <v>0.2</v>
      </c>
      <c r="G4676" s="10">
        <v>0.2</v>
      </c>
      <c r="H4676" s="10">
        <v>0.24</v>
      </c>
      <c r="I4676" s="10">
        <v>0.27</v>
      </c>
      <c r="J4676" s="10">
        <v>0.28000000000000003</v>
      </c>
      <c r="K4676" s="10">
        <v>0.28000000000000003</v>
      </c>
      <c r="L4676" s="10">
        <v>0.33</v>
      </c>
      <c r="M4676" s="10"/>
      <c r="AI4676" s="10"/>
    </row>
    <row r="4677" spans="1:54" x14ac:dyDescent="0.55000000000000004">
      <c r="A4677" s="10" t="s">
        <v>965</v>
      </c>
      <c r="B4677" s="35">
        <v>42340</v>
      </c>
      <c r="C4677" t="s">
        <v>961</v>
      </c>
      <c r="E4677" s="10">
        <v>473.46</v>
      </c>
      <c r="F4677" s="10">
        <v>0.19</v>
      </c>
      <c r="G4677" s="10">
        <v>0.19</v>
      </c>
      <c r="H4677" s="10">
        <v>0.23</v>
      </c>
      <c r="I4677" s="10">
        <v>0.27</v>
      </c>
      <c r="J4677" s="10">
        <v>0.28000000000000003</v>
      </c>
      <c r="K4677" s="10">
        <v>0.28000000000000003</v>
      </c>
      <c r="L4677" s="10">
        <v>0.33</v>
      </c>
      <c r="M4677" s="10"/>
      <c r="AG4677">
        <v>1.55</v>
      </c>
      <c r="AH4677">
        <v>8.4</v>
      </c>
    </row>
    <row r="4678" spans="1:54" x14ac:dyDescent="0.55000000000000004">
      <c r="A4678" t="s">
        <v>965</v>
      </c>
      <c r="B4678" s="32">
        <v>42340</v>
      </c>
      <c r="C4678" t="s">
        <v>961</v>
      </c>
      <c r="E4678" s="10"/>
      <c r="F4678" s="10"/>
      <c r="G4678" s="10"/>
      <c r="H4678" s="10"/>
      <c r="I4678" s="10"/>
      <c r="J4678" s="10"/>
      <c r="K4678" s="10"/>
      <c r="L4678" s="10"/>
      <c r="M4678" s="10"/>
    </row>
    <row r="4679" spans="1:54" x14ac:dyDescent="0.55000000000000004">
      <c r="A4679" s="10" t="s">
        <v>965</v>
      </c>
      <c r="B4679" s="35">
        <v>42341</v>
      </c>
      <c r="C4679" t="s">
        <v>961</v>
      </c>
      <c r="E4679" s="10">
        <v>467.94</v>
      </c>
      <c r="F4679" s="10">
        <v>0.18</v>
      </c>
      <c r="G4679" s="10">
        <v>0.18</v>
      </c>
      <c r="H4679" s="10">
        <v>0.23</v>
      </c>
      <c r="I4679" s="10">
        <v>0.27</v>
      </c>
      <c r="J4679" s="10">
        <v>0.28000000000000003</v>
      </c>
      <c r="K4679" s="10">
        <v>0.28000000000000003</v>
      </c>
      <c r="L4679" s="10">
        <v>0.33</v>
      </c>
      <c r="M4679" s="10"/>
      <c r="Q4679">
        <v>5.87</v>
      </c>
      <c r="R4679">
        <v>347.13</v>
      </c>
      <c r="S4679">
        <v>0</v>
      </c>
      <c r="AB4679">
        <v>8.4</v>
      </c>
      <c r="AF4679">
        <v>8.27</v>
      </c>
      <c r="AI4679">
        <v>1.69</v>
      </c>
      <c r="AJ4679">
        <v>0.04</v>
      </c>
      <c r="AK4679">
        <v>3.38</v>
      </c>
      <c r="AL4679">
        <v>93.55</v>
      </c>
      <c r="AX4679">
        <v>0</v>
      </c>
      <c r="AY4679">
        <v>0.01</v>
      </c>
      <c r="AZ4679">
        <v>2.4900000000000002</v>
      </c>
      <c r="BB4679">
        <v>252.76</v>
      </c>
    </row>
    <row r="4680" spans="1:54" x14ac:dyDescent="0.55000000000000004">
      <c r="A4680" s="10" t="s">
        <v>965</v>
      </c>
      <c r="B4680" s="35">
        <v>42342</v>
      </c>
      <c r="C4680" t="s">
        <v>961</v>
      </c>
      <c r="E4680" s="10">
        <v>457.85</v>
      </c>
      <c r="F4680" s="10">
        <v>0.16</v>
      </c>
      <c r="G4680" s="10">
        <v>0.16</v>
      </c>
      <c r="H4680" s="10">
        <v>0.22</v>
      </c>
      <c r="I4680" s="10">
        <v>0.27</v>
      </c>
      <c r="J4680" s="10">
        <v>0.28000000000000003</v>
      </c>
      <c r="K4680" s="10">
        <v>0.28000000000000003</v>
      </c>
      <c r="L4680" s="10">
        <v>0.33</v>
      </c>
      <c r="M4680" s="10"/>
      <c r="AC4680">
        <v>0.63</v>
      </c>
    </row>
    <row r="4681" spans="1:54" x14ac:dyDescent="0.55000000000000004">
      <c r="A4681" s="10" t="s">
        <v>965</v>
      </c>
      <c r="B4681" s="35">
        <v>42343</v>
      </c>
      <c r="C4681" t="s">
        <v>961</v>
      </c>
      <c r="E4681" s="10">
        <v>511.13</v>
      </c>
      <c r="F4681" s="10">
        <v>0.28000000000000003</v>
      </c>
      <c r="G4681" s="10">
        <v>0.28000000000000003</v>
      </c>
      <c r="H4681" s="10">
        <v>0.27</v>
      </c>
      <c r="I4681" s="10">
        <v>0.27</v>
      </c>
      <c r="J4681" s="10">
        <v>0.28000000000000003</v>
      </c>
      <c r="K4681" s="10">
        <v>0.28000000000000003</v>
      </c>
      <c r="L4681" s="10">
        <v>0.33</v>
      </c>
      <c r="M4681" s="10"/>
    </row>
    <row r="4682" spans="1:54" x14ac:dyDescent="0.55000000000000004">
      <c r="A4682" s="10" t="s">
        <v>965</v>
      </c>
      <c r="B4682" s="35">
        <v>42344</v>
      </c>
      <c r="C4682" t="s">
        <v>961</v>
      </c>
      <c r="E4682" s="10">
        <v>503.99</v>
      </c>
      <c r="F4682" s="10">
        <v>0.26</v>
      </c>
      <c r="G4682" s="10">
        <v>0.26</v>
      </c>
      <c r="H4682" s="10">
        <v>0.26</v>
      </c>
      <c r="I4682" s="10">
        <v>0.27</v>
      </c>
      <c r="J4682" s="10">
        <v>0.28000000000000003</v>
      </c>
      <c r="K4682" s="10">
        <v>0.28000000000000003</v>
      </c>
      <c r="L4682" s="10">
        <v>0.33</v>
      </c>
      <c r="M4682" s="10"/>
    </row>
    <row r="4683" spans="1:54" x14ac:dyDescent="0.55000000000000004">
      <c r="A4683" s="10" t="s">
        <v>965</v>
      </c>
      <c r="B4683" s="35">
        <v>42345</v>
      </c>
      <c r="C4683" t="s">
        <v>961</v>
      </c>
      <c r="E4683" s="10">
        <v>496.91</v>
      </c>
      <c r="F4683" s="10">
        <v>0.24</v>
      </c>
      <c r="G4683" s="10">
        <v>0.24</v>
      </c>
      <c r="H4683" s="10">
        <v>0.26</v>
      </c>
      <c r="I4683" s="10">
        <v>0.27</v>
      </c>
      <c r="J4683" s="10">
        <v>0.28000000000000003</v>
      </c>
      <c r="K4683" s="10">
        <v>0.28000000000000003</v>
      </c>
      <c r="L4683" s="10">
        <v>0.33</v>
      </c>
      <c r="M4683" s="10"/>
      <c r="AC4683">
        <v>0.56999999999999995</v>
      </c>
    </row>
    <row r="4684" spans="1:54" x14ac:dyDescent="0.55000000000000004">
      <c r="A4684" s="10" t="s">
        <v>965</v>
      </c>
      <c r="B4684" s="35">
        <v>42346</v>
      </c>
      <c r="C4684" t="s">
        <v>961</v>
      </c>
      <c r="E4684" s="10">
        <v>491.13</v>
      </c>
      <c r="F4684" s="10">
        <v>0.23</v>
      </c>
      <c r="G4684" s="10">
        <v>0.23</v>
      </c>
      <c r="H4684" s="10">
        <v>0.25</v>
      </c>
      <c r="I4684" s="10">
        <v>0.27</v>
      </c>
      <c r="J4684" s="10">
        <v>0.28000000000000003</v>
      </c>
      <c r="K4684" s="10">
        <v>0.28000000000000003</v>
      </c>
      <c r="L4684" s="10">
        <v>0.33</v>
      </c>
      <c r="M4684" s="10"/>
      <c r="AG4684">
        <v>2.95</v>
      </c>
      <c r="AH4684">
        <v>8.4</v>
      </c>
    </row>
    <row r="4685" spans="1:54" x14ac:dyDescent="0.55000000000000004">
      <c r="A4685" t="s">
        <v>965</v>
      </c>
      <c r="B4685" s="32">
        <v>42346</v>
      </c>
      <c r="C4685" t="s">
        <v>961</v>
      </c>
      <c r="E4685" s="10"/>
      <c r="F4685" s="10"/>
      <c r="G4685" s="10"/>
      <c r="H4685" s="10"/>
      <c r="I4685" s="10"/>
      <c r="J4685" s="10"/>
      <c r="K4685" s="10"/>
      <c r="L4685" s="10"/>
      <c r="M4685" s="10"/>
    </row>
    <row r="4686" spans="1:54" x14ac:dyDescent="0.55000000000000004">
      <c r="A4686" s="10" t="s">
        <v>965</v>
      </c>
      <c r="B4686" s="35">
        <v>42347</v>
      </c>
      <c r="C4686" t="s">
        <v>961</v>
      </c>
      <c r="E4686" s="10">
        <v>484.25</v>
      </c>
      <c r="F4686" s="10">
        <v>0.21</v>
      </c>
      <c r="G4686" s="10">
        <v>0.21</v>
      </c>
      <c r="H4686" s="10">
        <v>0.25</v>
      </c>
      <c r="I4686" s="10">
        <v>0.27</v>
      </c>
      <c r="J4686" s="10">
        <v>0.28000000000000003</v>
      </c>
      <c r="K4686" s="10">
        <v>0.28000000000000003</v>
      </c>
      <c r="L4686" s="10">
        <v>0.33</v>
      </c>
      <c r="M4686" s="10"/>
      <c r="AB4686">
        <v>8.4</v>
      </c>
    </row>
    <row r="4687" spans="1:54" x14ac:dyDescent="0.55000000000000004">
      <c r="A4687" s="10" t="s">
        <v>965</v>
      </c>
      <c r="B4687" s="35">
        <v>42348</v>
      </c>
      <c r="C4687" t="s">
        <v>961</v>
      </c>
      <c r="E4687" s="10">
        <v>476.01</v>
      </c>
      <c r="F4687" s="10">
        <v>0.2</v>
      </c>
      <c r="G4687" s="10">
        <v>0.2</v>
      </c>
      <c r="H4687" s="10">
        <v>0.24</v>
      </c>
      <c r="I4687" s="10">
        <v>0.27</v>
      </c>
      <c r="J4687" s="10">
        <v>0.28000000000000003</v>
      </c>
      <c r="K4687" s="10">
        <v>0.28000000000000003</v>
      </c>
      <c r="L4687" s="10">
        <v>0.33</v>
      </c>
      <c r="M4687" s="10"/>
    </row>
    <row r="4688" spans="1:54" x14ac:dyDescent="0.55000000000000004">
      <c r="A4688" s="10" t="s">
        <v>965</v>
      </c>
      <c r="B4688" s="35">
        <v>42349</v>
      </c>
      <c r="C4688" t="s">
        <v>961</v>
      </c>
      <c r="E4688" s="10">
        <v>469.52</v>
      </c>
      <c r="F4688" s="10">
        <v>0.18</v>
      </c>
      <c r="G4688" s="10">
        <v>0.18</v>
      </c>
      <c r="H4688" s="10">
        <v>0.23</v>
      </c>
      <c r="I4688" s="10">
        <v>0.27</v>
      </c>
      <c r="J4688" s="10">
        <v>0.27</v>
      </c>
      <c r="K4688" s="10">
        <v>0.28000000000000003</v>
      </c>
      <c r="L4688" s="10">
        <v>0.33</v>
      </c>
      <c r="M4688" s="10"/>
      <c r="AC4688">
        <v>0.78</v>
      </c>
    </row>
    <row r="4689" spans="1:54" x14ac:dyDescent="0.55000000000000004">
      <c r="A4689" s="10" t="s">
        <v>965</v>
      </c>
      <c r="B4689" s="35">
        <v>42350</v>
      </c>
      <c r="C4689" t="s">
        <v>961</v>
      </c>
      <c r="E4689" s="10">
        <v>517.55999999999995</v>
      </c>
      <c r="F4689" s="10">
        <v>0.28999999999999998</v>
      </c>
      <c r="G4689" s="10">
        <v>0.28999999999999998</v>
      </c>
      <c r="H4689" s="10">
        <v>0.27</v>
      </c>
      <c r="I4689" s="10">
        <v>0.28000000000000003</v>
      </c>
      <c r="J4689" s="10">
        <v>0.28000000000000003</v>
      </c>
      <c r="K4689" s="10">
        <v>0.28000000000000003</v>
      </c>
      <c r="L4689" s="10">
        <v>0.33</v>
      </c>
      <c r="M4689" s="10"/>
    </row>
    <row r="4690" spans="1:54" x14ac:dyDescent="0.55000000000000004">
      <c r="A4690" s="10" t="s">
        <v>965</v>
      </c>
      <c r="B4690" s="35">
        <v>42351</v>
      </c>
      <c r="C4690" t="s">
        <v>961</v>
      </c>
      <c r="E4690" s="10">
        <v>519.01</v>
      </c>
      <c r="F4690" s="10">
        <v>0.28999999999999998</v>
      </c>
      <c r="G4690" s="10">
        <v>0.28000000000000003</v>
      </c>
      <c r="H4690" s="10">
        <v>0.28000000000000003</v>
      </c>
      <c r="I4690" s="10">
        <v>0.28000000000000003</v>
      </c>
      <c r="J4690" s="10">
        <v>0.28000000000000003</v>
      </c>
      <c r="K4690" s="10">
        <v>0.28000000000000003</v>
      </c>
      <c r="L4690" s="10">
        <v>0.33</v>
      </c>
      <c r="M4690" s="10"/>
      <c r="AI4690" s="10"/>
    </row>
    <row r="4691" spans="1:54" x14ac:dyDescent="0.55000000000000004">
      <c r="A4691" s="10" t="s">
        <v>965</v>
      </c>
      <c r="B4691" s="35">
        <v>42352</v>
      </c>
      <c r="C4691" t="s">
        <v>961</v>
      </c>
      <c r="E4691" s="10">
        <v>513.79</v>
      </c>
      <c r="F4691" s="10">
        <v>0.27</v>
      </c>
      <c r="G4691" s="10">
        <v>0.27</v>
      </c>
      <c r="H4691" s="10">
        <v>0.28000000000000003</v>
      </c>
      <c r="I4691" s="10">
        <v>0.28000000000000003</v>
      </c>
      <c r="J4691" s="10">
        <v>0.28000000000000003</v>
      </c>
      <c r="K4691" s="10">
        <v>0.28000000000000003</v>
      </c>
      <c r="L4691" s="10">
        <v>0.33</v>
      </c>
      <c r="M4691" s="10"/>
      <c r="AC4691">
        <v>0.61</v>
      </c>
    </row>
    <row r="4692" spans="1:54" x14ac:dyDescent="0.55000000000000004">
      <c r="A4692" s="10" t="s">
        <v>965</v>
      </c>
      <c r="B4692" s="35">
        <v>42353</v>
      </c>
      <c r="C4692" t="s">
        <v>961</v>
      </c>
      <c r="E4692" s="10">
        <v>509.38</v>
      </c>
      <c r="F4692" s="10">
        <v>0.26</v>
      </c>
      <c r="G4692" s="10">
        <v>0.26</v>
      </c>
      <c r="H4692" s="10">
        <v>0.27</v>
      </c>
      <c r="I4692" s="10">
        <v>0.28000000000000003</v>
      </c>
      <c r="J4692" s="10">
        <v>0.28000000000000003</v>
      </c>
      <c r="K4692" s="10">
        <v>0.28000000000000003</v>
      </c>
      <c r="L4692" s="10">
        <v>0.33</v>
      </c>
      <c r="M4692" s="10"/>
      <c r="Q4692">
        <v>5.95</v>
      </c>
      <c r="R4692">
        <v>444.26</v>
      </c>
      <c r="S4692">
        <v>0</v>
      </c>
      <c r="AF4692">
        <v>33.520000000000003</v>
      </c>
      <c r="AI4692">
        <v>1.61</v>
      </c>
      <c r="AJ4692">
        <v>0.03</v>
      </c>
      <c r="AK4692">
        <v>2.31</v>
      </c>
      <c r="AL4692">
        <v>90.15</v>
      </c>
      <c r="AX4692">
        <v>0</v>
      </c>
      <c r="AY4692">
        <v>0.01</v>
      </c>
      <c r="AZ4692">
        <v>3.64</v>
      </c>
      <c r="BB4692">
        <v>350.75</v>
      </c>
    </row>
    <row r="4693" spans="1:54" x14ac:dyDescent="0.55000000000000004">
      <c r="A4693" s="10" t="s">
        <v>965</v>
      </c>
      <c r="B4693" s="35">
        <v>42354</v>
      </c>
      <c r="C4693" t="s">
        <v>961</v>
      </c>
      <c r="E4693" s="10">
        <v>501.56</v>
      </c>
      <c r="F4693" s="10">
        <v>0.24</v>
      </c>
      <c r="G4693" s="10">
        <v>0.24</v>
      </c>
      <c r="H4693" s="10">
        <v>0.27</v>
      </c>
      <c r="I4693" s="10">
        <v>0.28000000000000003</v>
      </c>
      <c r="J4693" s="10">
        <v>0.28000000000000003</v>
      </c>
      <c r="K4693" s="10">
        <v>0.28000000000000003</v>
      </c>
      <c r="L4693" s="10">
        <v>0.33</v>
      </c>
      <c r="M4693" s="10"/>
      <c r="AG4693">
        <v>3.55</v>
      </c>
      <c r="AH4693">
        <v>8.4</v>
      </c>
    </row>
    <row r="4694" spans="1:54" x14ac:dyDescent="0.55000000000000004">
      <c r="A4694" t="s">
        <v>965</v>
      </c>
      <c r="B4694" s="32">
        <v>42354</v>
      </c>
      <c r="C4694" t="s">
        <v>961</v>
      </c>
      <c r="E4694" s="10"/>
      <c r="F4694" s="10"/>
      <c r="G4694" s="10"/>
      <c r="H4694" s="10"/>
      <c r="I4694" s="10"/>
      <c r="J4694" s="10"/>
      <c r="K4694" s="10"/>
      <c r="L4694" s="10"/>
      <c r="M4694" s="10"/>
    </row>
    <row r="4695" spans="1:54" x14ac:dyDescent="0.55000000000000004">
      <c r="A4695" s="10" t="s">
        <v>965</v>
      </c>
      <c r="B4695" s="35">
        <v>42355</v>
      </c>
      <c r="C4695" t="s">
        <v>961</v>
      </c>
      <c r="E4695" s="10">
        <v>494.52</v>
      </c>
      <c r="F4695" s="10">
        <v>0.23</v>
      </c>
      <c r="G4695" s="10">
        <v>0.23</v>
      </c>
      <c r="H4695" s="10">
        <v>0.26</v>
      </c>
      <c r="I4695" s="10">
        <v>0.28000000000000003</v>
      </c>
      <c r="J4695" s="10">
        <v>0.28000000000000003</v>
      </c>
      <c r="K4695" s="10">
        <v>0.28000000000000003</v>
      </c>
      <c r="L4695" s="10">
        <v>0.33</v>
      </c>
      <c r="M4695" s="10"/>
      <c r="AB4695">
        <v>8.4</v>
      </c>
    </row>
    <row r="4696" spans="1:54" x14ac:dyDescent="0.55000000000000004">
      <c r="A4696" s="10" t="s">
        <v>965</v>
      </c>
      <c r="B4696" s="35">
        <v>42356</v>
      </c>
      <c r="C4696" t="s">
        <v>961</v>
      </c>
      <c r="E4696" s="10">
        <v>490.58</v>
      </c>
      <c r="F4696" s="10">
        <v>0.22</v>
      </c>
      <c r="G4696" s="10">
        <v>0.22</v>
      </c>
      <c r="H4696" s="10">
        <v>0.26</v>
      </c>
      <c r="I4696" s="10">
        <v>0.28000000000000003</v>
      </c>
      <c r="J4696" s="10">
        <v>0.28000000000000003</v>
      </c>
      <c r="K4696" s="10">
        <v>0.28000000000000003</v>
      </c>
      <c r="L4696" s="10">
        <v>0.33</v>
      </c>
      <c r="M4696" s="10"/>
    </row>
    <row r="4697" spans="1:54" x14ac:dyDescent="0.55000000000000004">
      <c r="A4697" s="10" t="s">
        <v>965</v>
      </c>
      <c r="B4697" s="35">
        <v>42357</v>
      </c>
      <c r="C4697" t="s">
        <v>961</v>
      </c>
      <c r="E4697" s="10">
        <v>486.22</v>
      </c>
      <c r="F4697" s="10">
        <v>0.21</v>
      </c>
      <c r="G4697" s="10">
        <v>0.21</v>
      </c>
      <c r="H4697" s="10">
        <v>0.25</v>
      </c>
      <c r="I4697" s="10">
        <v>0.28000000000000003</v>
      </c>
      <c r="J4697" s="10">
        <v>0.28000000000000003</v>
      </c>
      <c r="K4697" s="10">
        <v>0.28000000000000003</v>
      </c>
      <c r="L4697" s="10">
        <v>0.33</v>
      </c>
      <c r="M4697" s="10"/>
    </row>
    <row r="4698" spans="1:54" x14ac:dyDescent="0.55000000000000004">
      <c r="A4698" s="10" t="s">
        <v>965</v>
      </c>
      <c r="B4698" s="35">
        <v>42358</v>
      </c>
      <c r="C4698" t="s">
        <v>961</v>
      </c>
      <c r="E4698" s="10">
        <v>480.68</v>
      </c>
      <c r="F4698" s="10">
        <v>0.2</v>
      </c>
      <c r="G4698" s="10">
        <v>0.2</v>
      </c>
      <c r="H4698" s="10">
        <v>0.25</v>
      </c>
      <c r="I4698" s="10">
        <v>0.28000000000000003</v>
      </c>
      <c r="J4698" s="10">
        <v>0.28000000000000003</v>
      </c>
      <c r="K4698" s="10">
        <v>0.28000000000000003</v>
      </c>
      <c r="L4698" s="10">
        <v>0.33</v>
      </c>
      <c r="M4698" s="10"/>
    </row>
    <row r="4699" spans="1:54" x14ac:dyDescent="0.55000000000000004">
      <c r="A4699" s="10" t="s">
        <v>965</v>
      </c>
      <c r="B4699" s="35">
        <v>42359</v>
      </c>
      <c r="C4699" t="s">
        <v>961</v>
      </c>
      <c r="E4699" s="10">
        <v>476.66</v>
      </c>
      <c r="F4699" s="10">
        <v>0.19</v>
      </c>
      <c r="G4699" s="10">
        <v>0.19</v>
      </c>
      <c r="H4699" s="10">
        <v>0.24</v>
      </c>
      <c r="I4699" s="10">
        <v>0.28000000000000003</v>
      </c>
      <c r="J4699" s="10">
        <v>0.28000000000000003</v>
      </c>
      <c r="K4699" s="10">
        <v>0.28000000000000003</v>
      </c>
      <c r="L4699" s="10">
        <v>0.33</v>
      </c>
      <c r="M4699" s="10"/>
      <c r="AC4699">
        <v>0.56999999999999995</v>
      </c>
    </row>
    <row r="4700" spans="1:54" x14ac:dyDescent="0.55000000000000004">
      <c r="A4700" s="10" t="s">
        <v>965</v>
      </c>
      <c r="B4700" s="35">
        <v>42360</v>
      </c>
      <c r="C4700" t="s">
        <v>961</v>
      </c>
      <c r="E4700" s="10">
        <v>472.72</v>
      </c>
      <c r="F4700" s="10">
        <v>0.18</v>
      </c>
      <c r="G4700" s="10">
        <v>0.18</v>
      </c>
      <c r="H4700" s="10">
        <v>0.24</v>
      </c>
      <c r="I4700" s="10">
        <v>0.28000000000000003</v>
      </c>
      <c r="J4700" s="10">
        <v>0.28000000000000003</v>
      </c>
      <c r="K4700" s="10">
        <v>0.27</v>
      </c>
      <c r="L4700" s="10">
        <v>0.33</v>
      </c>
      <c r="M4700" s="10"/>
      <c r="AG4700">
        <v>4</v>
      </c>
      <c r="AH4700">
        <v>8.4</v>
      </c>
    </row>
    <row r="4701" spans="1:54" x14ac:dyDescent="0.55000000000000004">
      <c r="A4701" t="s">
        <v>965</v>
      </c>
      <c r="B4701" s="32">
        <v>42360</v>
      </c>
      <c r="C4701" t="s">
        <v>961</v>
      </c>
      <c r="E4701" s="10"/>
      <c r="F4701" s="10"/>
      <c r="G4701" s="10"/>
      <c r="H4701" s="10"/>
      <c r="I4701" s="10"/>
      <c r="J4701" s="10"/>
      <c r="K4701" s="10"/>
      <c r="L4701" s="10"/>
      <c r="M4701" s="10"/>
    </row>
    <row r="4702" spans="1:54" x14ac:dyDescent="0.55000000000000004">
      <c r="A4702" s="10" t="s">
        <v>965</v>
      </c>
      <c r="B4702" s="35">
        <v>42361</v>
      </c>
      <c r="C4702" t="s">
        <v>961</v>
      </c>
      <c r="E4702" s="10">
        <v>463.1</v>
      </c>
      <c r="F4702" s="10">
        <v>0.17</v>
      </c>
      <c r="G4702" s="10">
        <v>0.17</v>
      </c>
      <c r="H4702" s="10">
        <v>0.23</v>
      </c>
      <c r="I4702" s="10">
        <v>0.27</v>
      </c>
      <c r="J4702" s="10">
        <v>0.27</v>
      </c>
      <c r="K4702" s="10">
        <v>0.27</v>
      </c>
      <c r="L4702" s="10">
        <v>0.33</v>
      </c>
      <c r="M4702" s="10"/>
      <c r="AB4702">
        <v>8.4</v>
      </c>
    </row>
    <row r="4703" spans="1:54" x14ac:dyDescent="0.55000000000000004">
      <c r="A4703" s="10" t="s">
        <v>965</v>
      </c>
      <c r="B4703" s="35">
        <v>42362</v>
      </c>
      <c r="C4703" t="s">
        <v>961</v>
      </c>
      <c r="E4703" s="10">
        <v>460.24</v>
      </c>
      <c r="F4703" s="10">
        <v>0.16</v>
      </c>
      <c r="G4703" s="10">
        <v>0.16</v>
      </c>
      <c r="H4703" s="10">
        <v>0.22</v>
      </c>
      <c r="I4703" s="10">
        <v>0.27</v>
      </c>
      <c r="J4703" s="10">
        <v>0.27</v>
      </c>
      <c r="K4703" s="10">
        <v>0.27</v>
      </c>
      <c r="L4703" s="10">
        <v>0.33</v>
      </c>
      <c r="M4703" s="10"/>
    </row>
    <row r="4704" spans="1:54" x14ac:dyDescent="0.55000000000000004">
      <c r="A4704" s="10" t="s">
        <v>965</v>
      </c>
      <c r="B4704" s="35">
        <v>42363</v>
      </c>
      <c r="C4704" t="s">
        <v>961</v>
      </c>
      <c r="E4704" s="10">
        <v>455.2</v>
      </c>
      <c r="F4704" s="10">
        <v>0.16</v>
      </c>
      <c r="G4704" s="10">
        <v>0.16</v>
      </c>
      <c r="H4704" s="10">
        <v>0.22</v>
      </c>
      <c r="I4704" s="10">
        <v>0.27</v>
      </c>
      <c r="J4704" s="10">
        <v>0.27</v>
      </c>
      <c r="K4704" s="10">
        <v>0.27</v>
      </c>
      <c r="L4704" s="10">
        <v>0.33</v>
      </c>
      <c r="M4704" s="10"/>
    </row>
    <row r="4705" spans="1:54" x14ac:dyDescent="0.55000000000000004">
      <c r="A4705" s="10" t="s">
        <v>965</v>
      </c>
      <c r="B4705" s="35">
        <v>42364</v>
      </c>
      <c r="C4705" t="s">
        <v>961</v>
      </c>
      <c r="E4705" s="10">
        <v>502.64</v>
      </c>
      <c r="F4705" s="10">
        <v>0.26</v>
      </c>
      <c r="G4705" s="10">
        <v>0.26</v>
      </c>
      <c r="H4705" s="10">
        <v>0.26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</row>
    <row r="4706" spans="1:54" x14ac:dyDescent="0.55000000000000004">
      <c r="A4706" s="10" t="s">
        <v>965</v>
      </c>
      <c r="B4706" s="35">
        <v>42365</v>
      </c>
      <c r="C4706" t="s">
        <v>961</v>
      </c>
      <c r="E4706" s="10">
        <v>496.71</v>
      </c>
      <c r="F4706" s="10">
        <v>0.24</v>
      </c>
      <c r="G4706" s="10">
        <v>0.24</v>
      </c>
      <c r="H4706" s="10">
        <v>0.26</v>
      </c>
      <c r="I4706" s="10">
        <v>0.28000000000000003</v>
      </c>
      <c r="J4706" s="10">
        <v>0.27</v>
      </c>
      <c r="K4706" s="10">
        <v>0.27</v>
      </c>
      <c r="L4706" s="10">
        <v>0.33</v>
      </c>
      <c r="M4706" s="10"/>
    </row>
    <row r="4707" spans="1:54" x14ac:dyDescent="0.55000000000000004">
      <c r="A4707" s="10" t="s">
        <v>965</v>
      </c>
      <c r="B4707" s="35">
        <v>42366</v>
      </c>
      <c r="C4707" t="s">
        <v>961</v>
      </c>
      <c r="E4707" s="10">
        <v>489.97</v>
      </c>
      <c r="F4707" s="10">
        <v>0.23</v>
      </c>
      <c r="G4707" s="10">
        <v>0.23</v>
      </c>
      <c r="H4707" s="10">
        <v>0.26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</row>
    <row r="4708" spans="1:54" x14ac:dyDescent="0.55000000000000004">
      <c r="A4708" s="10" t="s">
        <v>965</v>
      </c>
      <c r="B4708" s="35">
        <v>42367</v>
      </c>
      <c r="C4708" t="s">
        <v>961</v>
      </c>
      <c r="E4708" s="10">
        <v>482.7</v>
      </c>
      <c r="F4708" s="10">
        <v>0.21</v>
      </c>
      <c r="G4708" s="10">
        <v>0.21</v>
      </c>
      <c r="H4708" s="10">
        <v>0.25</v>
      </c>
      <c r="I4708" s="10">
        <v>0.28000000000000003</v>
      </c>
      <c r="J4708" s="10">
        <v>0.27</v>
      </c>
      <c r="K4708" s="10">
        <v>0.27</v>
      </c>
      <c r="L4708" s="10">
        <v>0.33</v>
      </c>
      <c r="M4708" s="10"/>
    </row>
    <row r="4709" spans="1:54" x14ac:dyDescent="0.55000000000000004">
      <c r="A4709" s="10" t="s">
        <v>965</v>
      </c>
      <c r="B4709" s="35">
        <v>42368</v>
      </c>
      <c r="C4709" t="s">
        <v>961</v>
      </c>
      <c r="E4709" s="10">
        <v>474.96</v>
      </c>
      <c r="F4709" s="10">
        <v>0.2</v>
      </c>
      <c r="G4709" s="10">
        <v>0.2</v>
      </c>
      <c r="H4709" s="10">
        <v>0.24</v>
      </c>
      <c r="I4709" s="10">
        <v>0.27</v>
      </c>
      <c r="J4709" s="10">
        <v>0.27</v>
      </c>
      <c r="K4709" s="10">
        <v>0.27</v>
      </c>
      <c r="L4709" s="10">
        <v>0.33</v>
      </c>
      <c r="M4709" s="10"/>
      <c r="AC4709">
        <v>0.7</v>
      </c>
      <c r="AG4709">
        <v>4.5</v>
      </c>
      <c r="AH4709">
        <v>8.4</v>
      </c>
    </row>
    <row r="4710" spans="1:54" x14ac:dyDescent="0.55000000000000004">
      <c r="A4710" t="s">
        <v>965</v>
      </c>
      <c r="B4710" s="32">
        <v>42368</v>
      </c>
      <c r="C4710" t="s">
        <v>961</v>
      </c>
      <c r="E4710" s="10"/>
      <c r="F4710" s="10"/>
      <c r="G4710" s="10"/>
      <c r="H4710" s="10"/>
      <c r="I4710" s="10"/>
      <c r="J4710" s="10"/>
      <c r="K4710" s="10"/>
      <c r="L4710" s="10"/>
      <c r="M4710" s="10"/>
    </row>
    <row r="4711" spans="1:54" x14ac:dyDescent="0.55000000000000004">
      <c r="A4711" s="10" t="s">
        <v>965</v>
      </c>
      <c r="B4711" s="35">
        <v>42369</v>
      </c>
      <c r="C4711" t="s">
        <v>961</v>
      </c>
      <c r="E4711" s="10">
        <v>467.1</v>
      </c>
      <c r="F4711" s="10">
        <v>0.18</v>
      </c>
      <c r="G4711" s="10">
        <v>0.18</v>
      </c>
      <c r="H4711" s="10">
        <v>0.23</v>
      </c>
      <c r="I4711" s="10">
        <v>0.27</v>
      </c>
      <c r="J4711" s="10">
        <v>0.27</v>
      </c>
      <c r="K4711" s="10">
        <v>0.27</v>
      </c>
      <c r="L4711" s="10">
        <v>0.33</v>
      </c>
      <c r="M4711" s="10"/>
      <c r="AB4711">
        <v>8.4</v>
      </c>
    </row>
    <row r="4712" spans="1:54" x14ac:dyDescent="0.55000000000000004">
      <c r="A4712" s="10" t="s">
        <v>965</v>
      </c>
      <c r="B4712" s="35">
        <v>42370</v>
      </c>
      <c r="C4712" t="s">
        <v>961</v>
      </c>
      <c r="E4712" s="10">
        <v>462.44</v>
      </c>
      <c r="F4712" s="10">
        <v>0.17</v>
      </c>
      <c r="G4712" s="10">
        <v>0.17</v>
      </c>
      <c r="H4712" s="10">
        <v>0.23</v>
      </c>
      <c r="I4712" s="10">
        <v>0.27</v>
      </c>
      <c r="J4712" s="10">
        <v>0.27</v>
      </c>
      <c r="K4712" s="10">
        <v>0.27</v>
      </c>
      <c r="L4712" s="10">
        <v>0.33</v>
      </c>
      <c r="M4712" s="10"/>
    </row>
    <row r="4713" spans="1:54" x14ac:dyDescent="0.55000000000000004">
      <c r="A4713" s="10" t="s">
        <v>965</v>
      </c>
      <c r="B4713" s="35">
        <v>42371</v>
      </c>
      <c r="C4713" t="s">
        <v>961</v>
      </c>
      <c r="E4713" s="10">
        <v>501.21</v>
      </c>
      <c r="F4713" s="10">
        <v>0.26</v>
      </c>
      <c r="G4713" s="10">
        <v>0.26</v>
      </c>
      <c r="H4713" s="10">
        <v>0.27</v>
      </c>
      <c r="I4713" s="10">
        <v>0.28000000000000003</v>
      </c>
      <c r="J4713" s="10">
        <v>0.27</v>
      </c>
      <c r="K4713" s="10">
        <v>0.27</v>
      </c>
      <c r="L4713" s="10">
        <v>0.33</v>
      </c>
      <c r="M4713" s="10"/>
    </row>
    <row r="4714" spans="1:54" x14ac:dyDescent="0.55000000000000004">
      <c r="A4714" s="10" t="s">
        <v>965</v>
      </c>
      <c r="B4714" s="35">
        <v>42372</v>
      </c>
      <c r="C4714" t="s">
        <v>961</v>
      </c>
      <c r="E4714" s="10">
        <v>494.99</v>
      </c>
      <c r="F4714" s="10">
        <v>0.24</v>
      </c>
      <c r="G4714" s="10">
        <v>0.24</v>
      </c>
      <c r="H4714" s="10">
        <v>0.26</v>
      </c>
      <c r="I4714" s="10">
        <v>0.28000000000000003</v>
      </c>
      <c r="J4714" s="10">
        <v>0.27</v>
      </c>
      <c r="K4714" s="10">
        <v>0.27</v>
      </c>
      <c r="L4714" s="10">
        <v>0.33</v>
      </c>
      <c r="M4714" s="10"/>
    </row>
    <row r="4715" spans="1:54" x14ac:dyDescent="0.55000000000000004">
      <c r="A4715" s="10" t="s">
        <v>965</v>
      </c>
      <c r="B4715" s="35">
        <v>42373</v>
      </c>
      <c r="C4715" t="s">
        <v>961</v>
      </c>
      <c r="E4715" s="10">
        <v>493.2</v>
      </c>
      <c r="F4715" s="10">
        <v>0.24</v>
      </c>
      <c r="G4715" s="10">
        <v>0.24</v>
      </c>
      <c r="H4715" s="10">
        <v>0.26</v>
      </c>
      <c r="I4715" s="10">
        <v>0.28000000000000003</v>
      </c>
      <c r="J4715" s="10">
        <v>0.27</v>
      </c>
      <c r="K4715" s="10">
        <v>0.27</v>
      </c>
      <c r="L4715" s="10">
        <v>0.33</v>
      </c>
      <c r="M4715" s="10"/>
      <c r="AI4715" s="10"/>
    </row>
    <row r="4716" spans="1:54" x14ac:dyDescent="0.55000000000000004">
      <c r="A4716" s="10" t="s">
        <v>965</v>
      </c>
      <c r="B4716" s="35">
        <v>42374</v>
      </c>
      <c r="C4716" t="s">
        <v>961</v>
      </c>
      <c r="E4716" s="10">
        <v>491.7</v>
      </c>
      <c r="F4716" s="10">
        <v>0.23</v>
      </c>
      <c r="G4716" s="10">
        <v>0.23</v>
      </c>
      <c r="H4716" s="10">
        <v>0.26</v>
      </c>
      <c r="I4716" s="10">
        <v>0.28000000000000003</v>
      </c>
      <c r="J4716" s="10">
        <v>0.27</v>
      </c>
      <c r="K4716" s="10">
        <v>0.27</v>
      </c>
      <c r="L4716" s="10">
        <v>0.33</v>
      </c>
      <c r="M4716" s="10"/>
    </row>
    <row r="4717" spans="1:54" x14ac:dyDescent="0.55000000000000004">
      <c r="A4717" s="10" t="s">
        <v>965</v>
      </c>
      <c r="B4717" s="35">
        <v>42375</v>
      </c>
      <c r="C4717" t="s">
        <v>961</v>
      </c>
      <c r="E4717" s="10">
        <v>486.44</v>
      </c>
      <c r="F4717" s="10">
        <v>0.22</v>
      </c>
      <c r="G4717" s="10">
        <v>0.22</v>
      </c>
      <c r="H4717" s="10">
        <v>0.26</v>
      </c>
      <c r="I4717" s="10">
        <v>0.28000000000000003</v>
      </c>
      <c r="J4717" s="10">
        <v>0.27</v>
      </c>
      <c r="K4717" s="10">
        <v>0.27</v>
      </c>
      <c r="L4717" s="10">
        <v>0.33</v>
      </c>
      <c r="M4717" s="10"/>
      <c r="Q4717">
        <v>8.61</v>
      </c>
      <c r="R4717">
        <v>868.69</v>
      </c>
      <c r="S4717">
        <v>1606.56</v>
      </c>
      <c r="V4717" s="47">
        <f>X4717/AA4717</f>
        <v>1.6340066324992464E-2</v>
      </c>
      <c r="X4717">
        <v>5.42</v>
      </c>
      <c r="AA4717">
        <v>331.7</v>
      </c>
      <c r="AC4717">
        <v>0.63</v>
      </c>
      <c r="AD4717" s="47">
        <f>AE4717/AF4717</f>
        <v>6.9565217391304342E-3</v>
      </c>
      <c r="AE4717">
        <v>0.96</v>
      </c>
      <c r="AF4717">
        <v>138</v>
      </c>
      <c r="AG4717">
        <v>5.0999999999999996</v>
      </c>
      <c r="AH4717">
        <v>8.4</v>
      </c>
      <c r="AI4717">
        <v>0.95</v>
      </c>
      <c r="AJ4717">
        <v>0.02</v>
      </c>
      <c r="AK4717">
        <v>1.38</v>
      </c>
      <c r="AL4717">
        <v>62.73</v>
      </c>
      <c r="AP4717" t="s">
        <v>930</v>
      </c>
      <c r="AX4717">
        <v>160.66</v>
      </c>
      <c r="AY4717">
        <v>0.01</v>
      </c>
      <c r="AZ4717">
        <v>1.71</v>
      </c>
      <c r="BB4717">
        <v>299.8</v>
      </c>
    </row>
    <row r="4718" spans="1:54" x14ac:dyDescent="0.55000000000000004">
      <c r="A4718" t="s">
        <v>965</v>
      </c>
      <c r="B4718" s="32">
        <v>42375</v>
      </c>
      <c r="C4718" t="s">
        <v>961</v>
      </c>
      <c r="E4718" s="10"/>
      <c r="F4718" s="10"/>
      <c r="G4718" s="10"/>
      <c r="H4718" s="10"/>
      <c r="I4718" s="10"/>
      <c r="J4718" s="10"/>
      <c r="K4718" s="10"/>
      <c r="L4718" s="10"/>
      <c r="M4718" s="10"/>
    </row>
    <row r="4719" spans="1:54" x14ac:dyDescent="0.55000000000000004">
      <c r="A4719" s="10" t="s">
        <v>965</v>
      </c>
      <c r="B4719" s="35">
        <v>42376</v>
      </c>
      <c r="C4719" t="s">
        <v>961</v>
      </c>
      <c r="E4719" s="10">
        <v>479.88</v>
      </c>
      <c r="F4719" s="10">
        <v>0.21</v>
      </c>
      <c r="G4719" s="10">
        <v>0.21</v>
      </c>
      <c r="H4719" s="10">
        <v>0.25</v>
      </c>
      <c r="I4719" s="10">
        <v>0.28000000000000003</v>
      </c>
      <c r="J4719" s="10">
        <v>0.27</v>
      </c>
      <c r="K4719" s="10">
        <v>0.27</v>
      </c>
      <c r="L4719" s="10">
        <v>0.33</v>
      </c>
      <c r="M4719" s="10"/>
      <c r="AB4719">
        <v>8.4</v>
      </c>
    </row>
    <row r="4720" spans="1:54" x14ac:dyDescent="0.55000000000000004">
      <c r="A4720" s="10" t="s">
        <v>965</v>
      </c>
      <c r="B4720" s="35">
        <v>42377</v>
      </c>
      <c r="C4720" t="s">
        <v>961</v>
      </c>
      <c r="E4720" s="10">
        <v>473.42</v>
      </c>
      <c r="F4720" s="10">
        <v>0.19</v>
      </c>
      <c r="G4720" s="10">
        <v>0.2</v>
      </c>
      <c r="H4720" s="10">
        <v>0.24</v>
      </c>
      <c r="I4720" s="10">
        <v>0.27</v>
      </c>
      <c r="J4720" s="10">
        <v>0.27</v>
      </c>
      <c r="K4720" s="10">
        <v>0.27</v>
      </c>
      <c r="L4720" s="10">
        <v>0.33</v>
      </c>
      <c r="M4720" s="10"/>
    </row>
    <row r="4721" spans="1:34" x14ac:dyDescent="0.55000000000000004">
      <c r="A4721" s="10" t="s">
        <v>965</v>
      </c>
      <c r="B4721" s="35">
        <v>42378</v>
      </c>
      <c r="C4721" t="s">
        <v>961</v>
      </c>
      <c r="E4721" s="10">
        <v>514.70000000000005</v>
      </c>
      <c r="F4721" s="10">
        <v>0.28000000000000003</v>
      </c>
      <c r="G4721" s="10">
        <v>0.28000000000000003</v>
      </c>
      <c r="H4721" s="10">
        <v>0.28000000000000003</v>
      </c>
      <c r="I4721" s="10">
        <v>0.28000000000000003</v>
      </c>
      <c r="J4721" s="10">
        <v>0.27</v>
      </c>
      <c r="K4721" s="10">
        <v>0.27</v>
      </c>
      <c r="L4721" s="10">
        <v>0.33</v>
      </c>
      <c r="M4721" s="10"/>
    </row>
    <row r="4722" spans="1:34" x14ac:dyDescent="0.55000000000000004">
      <c r="A4722" s="10" t="s">
        <v>965</v>
      </c>
      <c r="B4722" s="35">
        <v>42379</v>
      </c>
      <c r="C4722" t="s">
        <v>961</v>
      </c>
      <c r="E4722" s="10">
        <v>510.94</v>
      </c>
      <c r="F4722" s="10">
        <v>0.27</v>
      </c>
      <c r="G4722" s="10">
        <v>0.27</v>
      </c>
      <c r="H4722" s="10">
        <v>0.28000000000000003</v>
      </c>
      <c r="I4722" s="10">
        <v>0.28000000000000003</v>
      </c>
      <c r="J4722" s="10">
        <v>0.27</v>
      </c>
      <c r="K4722" s="10">
        <v>0.27</v>
      </c>
      <c r="L4722" s="10">
        <v>0.33</v>
      </c>
      <c r="M4722" s="10"/>
    </row>
    <row r="4723" spans="1:34" x14ac:dyDescent="0.55000000000000004">
      <c r="A4723" s="10" t="s">
        <v>965</v>
      </c>
      <c r="B4723" s="35">
        <v>42380</v>
      </c>
      <c r="C4723" t="s">
        <v>961</v>
      </c>
      <c r="E4723" s="10">
        <v>505.65</v>
      </c>
      <c r="F4723" s="10">
        <v>0.25</v>
      </c>
      <c r="G4723" s="10">
        <v>0.25</v>
      </c>
      <c r="H4723" s="10">
        <v>0.28000000000000003</v>
      </c>
      <c r="I4723" s="10">
        <v>0.28000000000000003</v>
      </c>
      <c r="J4723" s="10">
        <v>0.27</v>
      </c>
      <c r="K4723" s="10">
        <v>0.27</v>
      </c>
      <c r="L4723" s="10">
        <v>0.33</v>
      </c>
      <c r="M4723" s="10"/>
      <c r="AC4723">
        <v>0.62</v>
      </c>
    </row>
    <row r="4724" spans="1:34" x14ac:dyDescent="0.55000000000000004">
      <c r="A4724" s="10" t="s">
        <v>965</v>
      </c>
      <c r="B4724" s="35">
        <v>42381</v>
      </c>
      <c r="C4724" t="s">
        <v>961</v>
      </c>
      <c r="E4724" s="10">
        <v>499.33</v>
      </c>
      <c r="F4724" s="10">
        <v>0.24</v>
      </c>
      <c r="G4724" s="10">
        <v>0.24</v>
      </c>
      <c r="H4724" s="10">
        <v>0.27</v>
      </c>
      <c r="I4724" s="10">
        <v>0.28000000000000003</v>
      </c>
      <c r="J4724" s="10">
        <v>0.27</v>
      </c>
      <c r="K4724" s="10">
        <v>0.27</v>
      </c>
      <c r="L4724" s="10">
        <v>0.33</v>
      </c>
      <c r="M4724" s="10"/>
    </row>
    <row r="4725" spans="1:34" x14ac:dyDescent="0.55000000000000004">
      <c r="A4725" s="10" t="s">
        <v>965</v>
      </c>
      <c r="B4725" s="35">
        <v>42382</v>
      </c>
      <c r="C4725" t="s">
        <v>961</v>
      </c>
      <c r="E4725" s="10">
        <v>493.11</v>
      </c>
      <c r="F4725" s="10">
        <v>0.23</v>
      </c>
      <c r="G4725" s="10">
        <v>0.23</v>
      </c>
      <c r="H4725" s="10">
        <v>0.27</v>
      </c>
      <c r="I4725" s="10">
        <v>0.28000000000000003</v>
      </c>
      <c r="J4725" s="10">
        <v>0.27</v>
      </c>
      <c r="K4725" s="10">
        <v>0.27</v>
      </c>
      <c r="L4725" s="10">
        <v>0.33</v>
      </c>
      <c r="M4725" s="10"/>
      <c r="AG4725">
        <v>5.65</v>
      </c>
      <c r="AH4725">
        <v>8.4</v>
      </c>
    </row>
    <row r="4726" spans="1:34" x14ac:dyDescent="0.55000000000000004">
      <c r="A4726" t="s">
        <v>965</v>
      </c>
      <c r="B4726" s="32">
        <v>42382</v>
      </c>
      <c r="C4726" t="s">
        <v>961</v>
      </c>
      <c r="E4726" s="10"/>
      <c r="F4726" s="10"/>
      <c r="G4726" s="10"/>
      <c r="H4726" s="10"/>
      <c r="I4726" s="10"/>
      <c r="J4726" s="10"/>
      <c r="K4726" s="10"/>
      <c r="L4726" s="10"/>
      <c r="M4726" s="10"/>
    </row>
    <row r="4727" spans="1:34" x14ac:dyDescent="0.55000000000000004">
      <c r="A4727" s="10" t="s">
        <v>965</v>
      </c>
      <c r="B4727" s="35">
        <v>42383</v>
      </c>
      <c r="C4727" t="s">
        <v>961</v>
      </c>
      <c r="E4727" s="10">
        <v>485.49</v>
      </c>
      <c r="F4727" s="10">
        <v>0.21</v>
      </c>
      <c r="G4727" s="10">
        <v>0.21</v>
      </c>
      <c r="H4727" s="10">
        <v>0.26</v>
      </c>
      <c r="I4727" s="10">
        <v>0.28000000000000003</v>
      </c>
      <c r="J4727" s="10">
        <v>0.27</v>
      </c>
      <c r="K4727" s="10">
        <v>0.27</v>
      </c>
      <c r="L4727" s="10">
        <v>0.33</v>
      </c>
      <c r="M4727" s="10"/>
      <c r="AB4727">
        <v>8.4</v>
      </c>
      <c r="AC4727">
        <v>0.65</v>
      </c>
    </row>
    <row r="4728" spans="1:34" x14ac:dyDescent="0.55000000000000004">
      <c r="A4728" s="10" t="s">
        <v>965</v>
      </c>
      <c r="B4728" s="35">
        <v>42384</v>
      </c>
      <c r="C4728" t="s">
        <v>961</v>
      </c>
      <c r="E4728" s="10">
        <v>480.63</v>
      </c>
      <c r="F4728" s="10">
        <v>0.2</v>
      </c>
      <c r="G4728" s="10">
        <v>0.2</v>
      </c>
      <c r="H4728" s="10">
        <v>0.25</v>
      </c>
      <c r="I4728" s="10">
        <v>0.28000000000000003</v>
      </c>
      <c r="J4728" s="10">
        <v>0.27</v>
      </c>
      <c r="K4728" s="10">
        <v>0.27</v>
      </c>
      <c r="L4728" s="10">
        <v>0.33</v>
      </c>
      <c r="M4728" s="10"/>
    </row>
    <row r="4729" spans="1:34" x14ac:dyDescent="0.55000000000000004">
      <c r="A4729" s="10" t="s">
        <v>965</v>
      </c>
      <c r="B4729" s="35">
        <v>42385</v>
      </c>
      <c r="C4729" t="s">
        <v>961</v>
      </c>
      <c r="E4729" s="10">
        <v>521.49</v>
      </c>
      <c r="F4729" s="10">
        <v>0.28000000000000003</v>
      </c>
      <c r="G4729" s="10">
        <v>0.28000000000000003</v>
      </c>
      <c r="H4729" s="10">
        <v>0.28999999999999998</v>
      </c>
      <c r="I4729" s="10">
        <v>0.28999999999999998</v>
      </c>
      <c r="J4729" s="10">
        <v>0.28000000000000003</v>
      </c>
      <c r="K4729" s="10">
        <v>0.27</v>
      </c>
      <c r="L4729" s="10">
        <v>0.33</v>
      </c>
      <c r="M4729" s="10"/>
    </row>
    <row r="4730" spans="1:34" x14ac:dyDescent="0.55000000000000004">
      <c r="A4730" s="10" t="s">
        <v>965</v>
      </c>
      <c r="B4730" s="35">
        <v>42386</v>
      </c>
      <c r="C4730" t="s">
        <v>961</v>
      </c>
      <c r="E4730" s="10">
        <v>518.05999999999995</v>
      </c>
      <c r="F4730" s="10">
        <v>0.27</v>
      </c>
      <c r="G4730" s="10">
        <v>0.27</v>
      </c>
      <c r="H4730" s="10">
        <v>0.28999999999999998</v>
      </c>
      <c r="I4730" s="10">
        <v>0.28999999999999998</v>
      </c>
      <c r="J4730" s="10">
        <v>0.28000000000000003</v>
      </c>
      <c r="K4730" s="10">
        <v>0.27</v>
      </c>
      <c r="L4730" s="10">
        <v>0.33</v>
      </c>
      <c r="M4730" s="10"/>
    </row>
    <row r="4731" spans="1:34" x14ac:dyDescent="0.55000000000000004">
      <c r="A4731" s="10" t="s">
        <v>965</v>
      </c>
      <c r="B4731" s="35">
        <v>42387</v>
      </c>
      <c r="C4731" t="s">
        <v>961</v>
      </c>
      <c r="E4731" s="10">
        <v>516.67999999999995</v>
      </c>
      <c r="F4731" s="10">
        <v>0.26</v>
      </c>
      <c r="G4731" s="10">
        <v>0.26</v>
      </c>
      <c r="H4731" s="10">
        <v>0.28999999999999998</v>
      </c>
      <c r="I4731" s="10">
        <v>0.28999999999999998</v>
      </c>
      <c r="J4731" s="10">
        <v>0.28000000000000003</v>
      </c>
      <c r="K4731" s="10">
        <v>0.27</v>
      </c>
      <c r="L4731" s="10">
        <v>0.33</v>
      </c>
      <c r="M4731" s="10"/>
    </row>
    <row r="4732" spans="1:34" x14ac:dyDescent="0.55000000000000004">
      <c r="A4732" s="10" t="s">
        <v>965</v>
      </c>
      <c r="B4732" s="35">
        <v>42388</v>
      </c>
      <c r="C4732" t="s">
        <v>961</v>
      </c>
      <c r="E4732" s="10">
        <v>515.79</v>
      </c>
      <c r="F4732" s="10">
        <v>0.26</v>
      </c>
      <c r="G4732" s="10">
        <v>0.26</v>
      </c>
      <c r="H4732" s="10">
        <v>0.28999999999999998</v>
      </c>
      <c r="I4732" s="10">
        <v>0.28999999999999998</v>
      </c>
      <c r="J4732" s="10">
        <v>0.28000000000000003</v>
      </c>
      <c r="K4732" s="10">
        <v>0.27</v>
      </c>
      <c r="L4732" s="10">
        <v>0.33</v>
      </c>
      <c r="M4732" s="10"/>
      <c r="AC4732">
        <v>0.65</v>
      </c>
      <c r="AG4732">
        <v>6.4</v>
      </c>
      <c r="AH4732">
        <v>8.4</v>
      </c>
    </row>
    <row r="4733" spans="1:34" x14ac:dyDescent="0.55000000000000004">
      <c r="A4733" t="s">
        <v>965</v>
      </c>
      <c r="B4733" s="32">
        <v>42388</v>
      </c>
      <c r="C4733" t="s">
        <v>961</v>
      </c>
      <c r="E4733" s="10"/>
      <c r="F4733" s="10"/>
      <c r="G4733" s="10"/>
      <c r="H4733" s="10"/>
      <c r="I4733" s="10"/>
      <c r="J4733" s="10"/>
      <c r="K4733" s="10"/>
      <c r="L4733" s="10"/>
      <c r="M4733" s="10"/>
    </row>
    <row r="4734" spans="1:34" x14ac:dyDescent="0.55000000000000004">
      <c r="A4734" s="10" t="s">
        <v>965</v>
      </c>
      <c r="B4734" s="35">
        <v>42389</v>
      </c>
      <c r="C4734" t="s">
        <v>961</v>
      </c>
      <c r="E4734" s="10">
        <v>514.86</v>
      </c>
      <c r="F4734" s="10">
        <v>0.26</v>
      </c>
      <c r="G4734" s="10">
        <v>0.26</v>
      </c>
      <c r="H4734" s="10">
        <v>0.28999999999999998</v>
      </c>
      <c r="I4734" s="10">
        <v>0.3</v>
      </c>
      <c r="J4734" s="10">
        <v>0.28000000000000003</v>
      </c>
      <c r="K4734" s="10">
        <v>0.27</v>
      </c>
      <c r="L4734" s="10">
        <v>0.33</v>
      </c>
      <c r="M4734" s="10"/>
      <c r="AB4734">
        <v>8.4</v>
      </c>
    </row>
    <row r="4735" spans="1:34" x14ac:dyDescent="0.55000000000000004">
      <c r="A4735" s="10" t="s">
        <v>965</v>
      </c>
      <c r="B4735" s="35">
        <v>42390</v>
      </c>
      <c r="C4735" t="s">
        <v>961</v>
      </c>
      <c r="E4735" s="10">
        <v>513</v>
      </c>
      <c r="F4735" s="10">
        <v>0.25</v>
      </c>
      <c r="G4735" s="10">
        <v>0.25</v>
      </c>
      <c r="H4735" s="10">
        <v>0.28999999999999998</v>
      </c>
      <c r="I4735" s="10">
        <v>0.3</v>
      </c>
      <c r="J4735" s="10">
        <v>0.28000000000000003</v>
      </c>
      <c r="K4735" s="10">
        <v>0.27</v>
      </c>
      <c r="L4735" s="10">
        <v>0.33</v>
      </c>
      <c r="M4735" s="10"/>
    </row>
    <row r="4736" spans="1:34" x14ac:dyDescent="0.55000000000000004">
      <c r="A4736" s="10" t="s">
        <v>965</v>
      </c>
      <c r="B4736" s="35">
        <v>42391</v>
      </c>
      <c r="C4736" t="s">
        <v>961</v>
      </c>
      <c r="E4736" s="10">
        <v>508.14</v>
      </c>
      <c r="F4736" s="10">
        <v>0.24</v>
      </c>
      <c r="G4736" s="10">
        <v>0.24</v>
      </c>
      <c r="H4736" s="10">
        <v>0.28000000000000003</v>
      </c>
      <c r="I4736" s="10">
        <v>0.28999999999999998</v>
      </c>
      <c r="J4736" s="10">
        <v>0.28000000000000003</v>
      </c>
      <c r="K4736" s="10">
        <v>0.27</v>
      </c>
      <c r="L4736" s="10">
        <v>0.33</v>
      </c>
      <c r="M4736" s="10"/>
      <c r="AC4736">
        <v>0.51</v>
      </c>
    </row>
    <row r="4737" spans="1:34" x14ac:dyDescent="0.55000000000000004">
      <c r="A4737" s="10" t="s">
        <v>965</v>
      </c>
      <c r="B4737" s="35">
        <v>42392</v>
      </c>
      <c r="C4737" t="s">
        <v>961</v>
      </c>
      <c r="E4737" s="10">
        <v>501.81</v>
      </c>
      <c r="F4737" s="10">
        <v>0.23</v>
      </c>
      <c r="G4737" s="10">
        <v>0.23</v>
      </c>
      <c r="H4737" s="10">
        <v>0.28000000000000003</v>
      </c>
      <c r="I4737" s="10">
        <v>0.28999999999999998</v>
      </c>
      <c r="J4737" s="10">
        <v>0.28000000000000003</v>
      </c>
      <c r="K4737" s="10">
        <v>0.27</v>
      </c>
      <c r="L4737" s="10">
        <v>0.33</v>
      </c>
      <c r="M4737" s="10"/>
    </row>
    <row r="4738" spans="1:34" x14ac:dyDescent="0.55000000000000004">
      <c r="A4738" s="10" t="s">
        <v>965</v>
      </c>
      <c r="B4738" s="35">
        <v>42393</v>
      </c>
      <c r="C4738" t="s">
        <v>961</v>
      </c>
      <c r="E4738" s="10">
        <v>495.03</v>
      </c>
      <c r="F4738" s="10">
        <v>0.22</v>
      </c>
      <c r="G4738" s="10">
        <v>0.22</v>
      </c>
      <c r="H4738" s="10">
        <v>0.27</v>
      </c>
      <c r="I4738" s="10">
        <v>0.28999999999999998</v>
      </c>
      <c r="J4738" s="10">
        <v>0.28000000000000003</v>
      </c>
      <c r="K4738" s="10">
        <v>0.27</v>
      </c>
      <c r="L4738" s="10">
        <v>0.33</v>
      </c>
      <c r="M4738" s="10"/>
    </row>
    <row r="4739" spans="1:34" x14ac:dyDescent="0.55000000000000004">
      <c r="A4739" s="10" t="s">
        <v>965</v>
      </c>
      <c r="B4739" s="35">
        <v>42394</v>
      </c>
      <c r="C4739" t="s">
        <v>961</v>
      </c>
      <c r="E4739" s="10">
        <v>489.56</v>
      </c>
      <c r="F4739" s="10">
        <v>0.21</v>
      </c>
      <c r="G4739" s="10">
        <v>0.21</v>
      </c>
      <c r="H4739" s="10">
        <v>0.26</v>
      </c>
      <c r="I4739" s="10">
        <v>0.28999999999999998</v>
      </c>
      <c r="J4739" s="10">
        <v>0.28000000000000003</v>
      </c>
      <c r="K4739" s="10">
        <v>0.27</v>
      </c>
      <c r="L4739" s="10">
        <v>0.33</v>
      </c>
      <c r="M4739" s="10"/>
      <c r="AC4739">
        <v>0.6</v>
      </c>
    </row>
    <row r="4740" spans="1:34" x14ac:dyDescent="0.55000000000000004">
      <c r="A4740" s="10" t="s">
        <v>965</v>
      </c>
      <c r="B4740" s="35">
        <v>42395</v>
      </c>
      <c r="C4740" t="s">
        <v>961</v>
      </c>
      <c r="E4740" s="10">
        <v>486.1</v>
      </c>
      <c r="F4740" s="10">
        <v>0.2</v>
      </c>
      <c r="G4740" s="10">
        <v>0.2</v>
      </c>
      <c r="H4740" s="10">
        <v>0.26</v>
      </c>
      <c r="I4740" s="10">
        <v>0.28999999999999998</v>
      </c>
      <c r="J4740" s="10">
        <v>0.28000000000000003</v>
      </c>
      <c r="K4740" s="10">
        <v>0.27</v>
      </c>
      <c r="L4740" s="10">
        <v>0.33</v>
      </c>
      <c r="M4740" s="10"/>
    </row>
    <row r="4741" spans="1:34" x14ac:dyDescent="0.55000000000000004">
      <c r="A4741" s="10" t="s">
        <v>965</v>
      </c>
      <c r="B4741" s="35">
        <v>42396</v>
      </c>
      <c r="C4741" t="s">
        <v>961</v>
      </c>
      <c r="E4741" s="10">
        <v>482.92</v>
      </c>
      <c r="F4741" s="10">
        <v>0.19</v>
      </c>
      <c r="G4741" s="10">
        <v>0.2</v>
      </c>
      <c r="H4741" s="10">
        <v>0.26</v>
      </c>
      <c r="I4741" s="10">
        <v>0.28999999999999998</v>
      </c>
      <c r="J4741" s="10">
        <v>0.28000000000000003</v>
      </c>
      <c r="K4741" s="10">
        <v>0.27</v>
      </c>
      <c r="L4741" s="10">
        <v>0.33</v>
      </c>
      <c r="M4741" s="10"/>
      <c r="AG4741">
        <v>7.8</v>
      </c>
      <c r="AH4741">
        <v>8.4</v>
      </c>
    </row>
    <row r="4742" spans="1:34" x14ac:dyDescent="0.55000000000000004">
      <c r="A4742" t="s">
        <v>965</v>
      </c>
      <c r="B4742" s="32">
        <v>42396</v>
      </c>
      <c r="C4742" t="s">
        <v>961</v>
      </c>
      <c r="E4742" s="10"/>
      <c r="F4742" s="10"/>
      <c r="G4742" s="10"/>
      <c r="H4742" s="10"/>
      <c r="I4742" s="10"/>
      <c r="J4742" s="10"/>
      <c r="K4742" s="10"/>
      <c r="L4742" s="10"/>
      <c r="M4742" s="10"/>
    </row>
    <row r="4743" spans="1:34" x14ac:dyDescent="0.55000000000000004">
      <c r="A4743" s="10" t="s">
        <v>965</v>
      </c>
      <c r="B4743" s="35">
        <v>42397</v>
      </c>
      <c r="C4743" t="s">
        <v>961</v>
      </c>
      <c r="E4743" s="10">
        <v>481.08</v>
      </c>
      <c r="F4743" s="10">
        <v>0.19</v>
      </c>
      <c r="G4743" s="10">
        <v>0.19</v>
      </c>
      <c r="H4743" s="10">
        <v>0.25</v>
      </c>
      <c r="I4743" s="10">
        <v>0.28999999999999998</v>
      </c>
      <c r="J4743" s="10">
        <v>0.28000000000000003</v>
      </c>
      <c r="K4743" s="10">
        <v>0.27</v>
      </c>
      <c r="L4743" s="10">
        <v>0.33</v>
      </c>
      <c r="M4743" s="10"/>
      <c r="AB4743">
        <v>8.4</v>
      </c>
    </row>
    <row r="4744" spans="1:34" x14ac:dyDescent="0.55000000000000004">
      <c r="A4744" s="10" t="s">
        <v>965</v>
      </c>
      <c r="B4744" s="35">
        <v>42398</v>
      </c>
      <c r="C4744" t="s">
        <v>961</v>
      </c>
      <c r="E4744" s="10">
        <v>479.5</v>
      </c>
      <c r="F4744" s="10">
        <v>0.19</v>
      </c>
      <c r="G4744" s="10">
        <v>0.19</v>
      </c>
      <c r="H4744" s="10">
        <v>0.25</v>
      </c>
      <c r="I4744" s="10">
        <v>0.28999999999999998</v>
      </c>
      <c r="J4744" s="10">
        <v>0.28000000000000003</v>
      </c>
      <c r="K4744" s="10">
        <v>0.27</v>
      </c>
      <c r="L4744" s="10">
        <v>0.33</v>
      </c>
      <c r="M4744" s="10"/>
    </row>
    <row r="4745" spans="1:34" x14ac:dyDescent="0.55000000000000004">
      <c r="A4745" s="10" t="s">
        <v>965</v>
      </c>
      <c r="B4745" s="35">
        <v>42399</v>
      </c>
      <c r="C4745" t="s">
        <v>961</v>
      </c>
      <c r="E4745" s="10">
        <v>477.7</v>
      </c>
      <c r="F4745" s="10">
        <v>0.19</v>
      </c>
      <c r="G4745" s="10">
        <v>0.19</v>
      </c>
      <c r="H4745" s="10">
        <v>0.25</v>
      </c>
      <c r="I4745" s="10">
        <v>0.28999999999999998</v>
      </c>
      <c r="J4745" s="10">
        <v>0.28000000000000003</v>
      </c>
      <c r="K4745" s="10">
        <v>0.27</v>
      </c>
      <c r="L4745" s="10">
        <v>0.33</v>
      </c>
      <c r="M4745" s="10"/>
    </row>
    <row r="4746" spans="1:34" x14ac:dyDescent="0.55000000000000004">
      <c r="A4746" s="10" t="s">
        <v>965</v>
      </c>
      <c r="B4746" s="35">
        <v>42400</v>
      </c>
      <c r="C4746" t="s">
        <v>961</v>
      </c>
      <c r="E4746" s="10">
        <v>475.71</v>
      </c>
      <c r="F4746" s="10">
        <v>0.18</v>
      </c>
      <c r="G4746" s="10">
        <v>0.18</v>
      </c>
      <c r="H4746" s="10">
        <v>0.25</v>
      </c>
      <c r="I4746" s="10">
        <v>0.28999999999999998</v>
      </c>
      <c r="J4746" s="10">
        <v>0.28000000000000003</v>
      </c>
      <c r="K4746" s="10">
        <v>0.27</v>
      </c>
      <c r="L4746" s="10">
        <v>0.33</v>
      </c>
      <c r="M4746" s="10"/>
    </row>
    <row r="4747" spans="1:34" x14ac:dyDescent="0.55000000000000004">
      <c r="A4747" s="10" t="s">
        <v>965</v>
      </c>
      <c r="B4747" s="35">
        <v>42401</v>
      </c>
      <c r="C4747" t="s">
        <v>961</v>
      </c>
      <c r="E4747" s="10">
        <v>473.63</v>
      </c>
      <c r="F4747" s="10">
        <v>0.18</v>
      </c>
      <c r="G4747" s="10">
        <v>0.18</v>
      </c>
      <c r="H4747" s="10">
        <v>0.24</v>
      </c>
      <c r="I4747" s="10">
        <v>0.28000000000000003</v>
      </c>
      <c r="J4747" s="10">
        <v>0.28000000000000003</v>
      </c>
      <c r="K4747" s="10">
        <v>0.27</v>
      </c>
      <c r="L4747" s="10">
        <v>0.33</v>
      </c>
      <c r="M4747" s="10"/>
      <c r="AC4747">
        <v>0.54</v>
      </c>
    </row>
    <row r="4748" spans="1:34" x14ac:dyDescent="0.55000000000000004">
      <c r="A4748" s="10" t="s">
        <v>965</v>
      </c>
      <c r="B4748" s="35">
        <v>42402</v>
      </c>
      <c r="C4748" t="s">
        <v>961</v>
      </c>
      <c r="E4748" s="10">
        <v>471.62</v>
      </c>
      <c r="F4748" s="10">
        <v>0.18</v>
      </c>
      <c r="G4748" s="10">
        <v>0.18</v>
      </c>
      <c r="H4748" s="10">
        <v>0.24</v>
      </c>
      <c r="I4748" s="10">
        <v>0.28000000000000003</v>
      </c>
      <c r="J4748" s="10">
        <v>0.28000000000000003</v>
      </c>
      <c r="K4748" s="10">
        <v>0.27</v>
      </c>
      <c r="L4748" s="10">
        <v>0.33</v>
      </c>
      <c r="M4748" s="10"/>
    </row>
    <row r="4749" spans="1:34" x14ac:dyDescent="0.55000000000000004">
      <c r="A4749" s="10" t="s">
        <v>965</v>
      </c>
      <c r="B4749" s="35">
        <v>42403</v>
      </c>
      <c r="C4749" t="s">
        <v>961</v>
      </c>
      <c r="E4749" s="10">
        <v>469.67</v>
      </c>
      <c r="F4749" s="10">
        <v>0.17</v>
      </c>
      <c r="G4749" s="10">
        <v>0.17</v>
      </c>
      <c r="H4749" s="10">
        <v>0.24</v>
      </c>
      <c r="I4749" s="10">
        <v>0.28000000000000003</v>
      </c>
      <c r="J4749" s="10">
        <v>0.27</v>
      </c>
      <c r="K4749" s="10">
        <v>0.27</v>
      </c>
      <c r="L4749" s="10">
        <v>0.33</v>
      </c>
      <c r="M4749" s="10"/>
      <c r="AG4749">
        <v>8.25</v>
      </c>
      <c r="AH4749">
        <v>8.4</v>
      </c>
    </row>
    <row r="4750" spans="1:34" x14ac:dyDescent="0.55000000000000004">
      <c r="A4750" t="s">
        <v>965</v>
      </c>
      <c r="B4750" s="32">
        <v>42403</v>
      </c>
      <c r="C4750" t="s">
        <v>961</v>
      </c>
      <c r="E4750" s="10"/>
      <c r="F4750" s="10"/>
      <c r="G4750" s="10"/>
      <c r="H4750" s="10"/>
      <c r="I4750" s="10"/>
      <c r="J4750" s="10"/>
      <c r="K4750" s="10"/>
      <c r="L4750" s="10"/>
      <c r="M4750" s="10"/>
    </row>
    <row r="4751" spans="1:34" x14ac:dyDescent="0.55000000000000004">
      <c r="A4751" s="10" t="s">
        <v>965</v>
      </c>
      <c r="B4751" s="35">
        <v>42404</v>
      </c>
      <c r="C4751" t="s">
        <v>961</v>
      </c>
      <c r="E4751" s="10">
        <v>467.84</v>
      </c>
      <c r="F4751" s="10">
        <v>0.17</v>
      </c>
      <c r="G4751" s="10">
        <v>0.17</v>
      </c>
      <c r="H4751" s="10">
        <v>0.24</v>
      </c>
      <c r="I4751" s="10">
        <v>0.28000000000000003</v>
      </c>
      <c r="J4751" s="10">
        <v>0.27</v>
      </c>
      <c r="K4751" s="10">
        <v>0.27</v>
      </c>
      <c r="L4751" s="10">
        <v>0.33</v>
      </c>
      <c r="M4751" s="10"/>
      <c r="AB4751">
        <v>8.4</v>
      </c>
    </row>
    <row r="4752" spans="1:34" x14ac:dyDescent="0.55000000000000004">
      <c r="A4752" s="10" t="s">
        <v>965</v>
      </c>
      <c r="B4752" s="35">
        <v>42405</v>
      </c>
      <c r="C4752" t="s">
        <v>961</v>
      </c>
      <c r="E4752" s="10">
        <v>466.08</v>
      </c>
      <c r="F4752" s="10">
        <v>0.17</v>
      </c>
      <c r="G4752" s="10">
        <v>0.17</v>
      </c>
      <c r="H4752" s="10">
        <v>0.24</v>
      </c>
      <c r="I4752" s="10">
        <v>0.28000000000000003</v>
      </c>
      <c r="J4752" s="10">
        <v>0.27</v>
      </c>
      <c r="K4752" s="10">
        <v>0.27</v>
      </c>
      <c r="L4752" s="10">
        <v>0.33</v>
      </c>
      <c r="M4752" s="10"/>
    </row>
    <row r="4753" spans="1:55" x14ac:dyDescent="0.55000000000000004">
      <c r="A4753" s="10" t="s">
        <v>965</v>
      </c>
      <c r="B4753" s="35">
        <v>42406</v>
      </c>
      <c r="C4753" t="s">
        <v>961</v>
      </c>
      <c r="E4753" s="10">
        <v>464.14</v>
      </c>
      <c r="F4753" s="10">
        <v>0.16</v>
      </c>
      <c r="G4753" s="10">
        <v>0.16</v>
      </c>
      <c r="H4753" s="10">
        <v>0.23</v>
      </c>
      <c r="I4753" s="10">
        <v>0.28000000000000003</v>
      </c>
      <c r="J4753" s="10">
        <v>0.27</v>
      </c>
      <c r="K4753" s="10">
        <v>0.27</v>
      </c>
      <c r="L4753" s="10">
        <v>0.33</v>
      </c>
      <c r="M4753" s="10"/>
    </row>
    <row r="4754" spans="1:55" x14ac:dyDescent="0.55000000000000004">
      <c r="A4754" s="10" t="s">
        <v>965</v>
      </c>
      <c r="B4754" s="35">
        <v>42407</v>
      </c>
      <c r="C4754" t="s">
        <v>961</v>
      </c>
      <c r="E4754" s="10">
        <v>462.3</v>
      </c>
      <c r="F4754" s="10">
        <v>0.16</v>
      </c>
      <c r="G4754" s="10">
        <v>0.16</v>
      </c>
      <c r="H4754" s="10">
        <v>0.23</v>
      </c>
      <c r="I4754" s="10">
        <v>0.28000000000000003</v>
      </c>
      <c r="J4754" s="10">
        <v>0.27</v>
      </c>
      <c r="K4754" s="10">
        <v>0.27</v>
      </c>
      <c r="L4754" s="10">
        <v>0.33</v>
      </c>
      <c r="M4754" s="10"/>
    </row>
    <row r="4755" spans="1:55" x14ac:dyDescent="0.55000000000000004">
      <c r="A4755" s="10" t="s">
        <v>965</v>
      </c>
      <c r="B4755" s="35">
        <v>42408</v>
      </c>
      <c r="C4755" t="s">
        <v>961</v>
      </c>
      <c r="E4755" s="10">
        <v>460.59</v>
      </c>
      <c r="F4755" s="10">
        <v>0.16</v>
      </c>
      <c r="G4755" s="10">
        <v>0.16</v>
      </c>
      <c r="H4755" s="10">
        <v>0.23</v>
      </c>
      <c r="I4755" s="10">
        <v>0.28000000000000003</v>
      </c>
      <c r="J4755" s="10">
        <v>0.27</v>
      </c>
      <c r="K4755" s="10">
        <v>0.27</v>
      </c>
      <c r="L4755" s="10">
        <v>0.33</v>
      </c>
      <c r="M4755" s="10"/>
    </row>
    <row r="4756" spans="1:55" x14ac:dyDescent="0.55000000000000004">
      <c r="A4756" s="10" t="s">
        <v>965</v>
      </c>
      <c r="B4756" s="35">
        <v>42409</v>
      </c>
      <c r="C4756" t="s">
        <v>961</v>
      </c>
      <c r="E4756" s="10">
        <v>459.02</v>
      </c>
      <c r="F4756" s="10">
        <v>0.15</v>
      </c>
      <c r="G4756" s="10">
        <v>0.15</v>
      </c>
      <c r="H4756" s="10">
        <v>0.23</v>
      </c>
      <c r="I4756" s="10">
        <v>0.28000000000000003</v>
      </c>
      <c r="J4756" s="10">
        <v>0.27</v>
      </c>
      <c r="K4756" s="10">
        <v>0.27</v>
      </c>
      <c r="L4756" s="10">
        <v>0.33</v>
      </c>
      <c r="M4756" s="10"/>
      <c r="AC4756">
        <v>0.56999999999999995</v>
      </c>
    </row>
    <row r="4757" spans="1:55" x14ac:dyDescent="0.55000000000000004">
      <c r="A4757" s="10" t="s">
        <v>965</v>
      </c>
      <c r="B4757" s="35">
        <v>42410</v>
      </c>
      <c r="C4757" t="s">
        <v>961</v>
      </c>
      <c r="E4757" s="10">
        <v>457.75</v>
      </c>
      <c r="F4757" s="10">
        <v>0.15</v>
      </c>
      <c r="G4757" s="10">
        <v>0.15</v>
      </c>
      <c r="H4757" s="10">
        <v>0.22</v>
      </c>
      <c r="I4757" s="10">
        <v>0.28000000000000003</v>
      </c>
      <c r="J4757" s="10">
        <v>0.27</v>
      </c>
      <c r="K4757" s="10">
        <v>0.27</v>
      </c>
      <c r="L4757" s="10">
        <v>0.33</v>
      </c>
      <c r="M4757" s="10"/>
    </row>
    <row r="4758" spans="1:55" x14ac:dyDescent="0.55000000000000004">
      <c r="A4758" s="10" t="s">
        <v>965</v>
      </c>
      <c r="B4758" s="35">
        <v>42411</v>
      </c>
      <c r="C4758" t="s">
        <v>961</v>
      </c>
      <c r="E4758" s="10">
        <v>456.17</v>
      </c>
      <c r="F4758" s="10">
        <v>0.15</v>
      </c>
      <c r="G4758" s="10">
        <v>0.15</v>
      </c>
      <c r="H4758" s="10">
        <v>0.22</v>
      </c>
      <c r="I4758" s="10">
        <v>0.28000000000000003</v>
      </c>
      <c r="J4758" s="10">
        <v>0.27</v>
      </c>
      <c r="K4758" s="10">
        <v>0.27</v>
      </c>
      <c r="L4758" s="10">
        <v>0.33</v>
      </c>
      <c r="M4758" s="10"/>
    </row>
    <row r="4759" spans="1:55" x14ac:dyDescent="0.55000000000000004">
      <c r="A4759" s="10" t="s">
        <v>965</v>
      </c>
      <c r="B4759" s="35">
        <v>42412</v>
      </c>
      <c r="C4759" t="s">
        <v>961</v>
      </c>
      <c r="E4759" s="10">
        <v>454.55</v>
      </c>
      <c r="F4759" s="10">
        <v>0.15</v>
      </c>
      <c r="G4759" s="10">
        <v>0.15</v>
      </c>
      <c r="H4759" s="10">
        <v>0.22</v>
      </c>
      <c r="I4759" s="10">
        <v>0.28000000000000003</v>
      </c>
      <c r="J4759" s="10">
        <v>0.27</v>
      </c>
      <c r="K4759" s="10">
        <v>0.27</v>
      </c>
      <c r="L4759" s="10">
        <v>0.33</v>
      </c>
      <c r="M4759" s="10"/>
      <c r="AG4759">
        <v>8.3000000000000007</v>
      </c>
      <c r="AH4759">
        <v>8.4</v>
      </c>
    </row>
    <row r="4760" spans="1:55" x14ac:dyDescent="0.55000000000000004">
      <c r="A4760" t="s">
        <v>965</v>
      </c>
      <c r="B4760" s="32">
        <v>42412</v>
      </c>
      <c r="C4760" t="s">
        <v>961</v>
      </c>
      <c r="E4760" s="10"/>
      <c r="F4760" s="10"/>
      <c r="G4760" s="10"/>
      <c r="H4760" s="10"/>
      <c r="I4760" s="10"/>
      <c r="J4760" s="10"/>
      <c r="K4760" s="10"/>
      <c r="L4760" s="10"/>
      <c r="M4760" s="10"/>
    </row>
    <row r="4761" spans="1:55" x14ac:dyDescent="0.55000000000000004">
      <c r="A4761" s="10" t="s">
        <v>965</v>
      </c>
      <c r="B4761" s="35">
        <v>42413</v>
      </c>
      <c r="C4761" t="s">
        <v>961</v>
      </c>
      <c r="E4761" s="10">
        <v>453.28</v>
      </c>
      <c r="F4761" s="10">
        <v>0.15</v>
      </c>
      <c r="G4761" s="10">
        <v>0.15</v>
      </c>
      <c r="H4761" s="10">
        <v>0.22</v>
      </c>
      <c r="I4761" s="10">
        <v>0.28000000000000003</v>
      </c>
      <c r="J4761" s="10">
        <v>0.27</v>
      </c>
      <c r="K4761" s="10">
        <v>0.27</v>
      </c>
      <c r="L4761" s="10">
        <v>0.33</v>
      </c>
      <c r="M4761" s="10"/>
      <c r="Q4761">
        <v>9.6999999999999993</v>
      </c>
      <c r="R4761">
        <v>958.89</v>
      </c>
      <c r="S4761">
        <v>1450.63</v>
      </c>
      <c r="V4761" s="47">
        <f>X4761/AA4761</f>
        <v>1.7177566452389804E-2</v>
      </c>
      <c r="W4761">
        <v>4.7800000000000002E-2</v>
      </c>
      <c r="X4761">
        <v>9.6999999999999993</v>
      </c>
      <c r="Y4761">
        <v>11821</v>
      </c>
      <c r="AA4761">
        <v>564.69000000000005</v>
      </c>
      <c r="AB4761">
        <v>8.4</v>
      </c>
      <c r="AF4761">
        <v>2491.39</v>
      </c>
      <c r="AP4761" t="s">
        <v>930</v>
      </c>
      <c r="AX4761">
        <v>145.06</v>
      </c>
      <c r="BC4761">
        <v>404</v>
      </c>
    </row>
    <row r="4762" spans="1:55" x14ac:dyDescent="0.55000000000000004">
      <c r="A4762" s="10" t="s">
        <v>965</v>
      </c>
      <c r="B4762" s="35">
        <v>42414</v>
      </c>
      <c r="C4762" t="s">
        <v>961</v>
      </c>
      <c r="E4762" s="10">
        <v>452.14</v>
      </c>
      <c r="F4762" s="10">
        <v>0.15</v>
      </c>
      <c r="G4762" s="10">
        <v>0.14000000000000001</v>
      </c>
      <c r="H4762" s="10">
        <v>0.22</v>
      </c>
      <c r="I4762" s="10">
        <v>0.28000000000000003</v>
      </c>
      <c r="J4762" s="10">
        <v>0.27</v>
      </c>
      <c r="K4762" s="10">
        <v>0.27</v>
      </c>
      <c r="L4762" s="10">
        <v>0.33</v>
      </c>
      <c r="M4762" s="10"/>
    </row>
    <row r="4763" spans="1:55" x14ac:dyDescent="0.55000000000000004">
      <c r="A4763" s="10" t="s">
        <v>965</v>
      </c>
      <c r="B4763" s="35">
        <v>42415</v>
      </c>
      <c r="C4763" t="s">
        <v>961</v>
      </c>
      <c r="E4763">
        <v>450.7</v>
      </c>
      <c r="F4763">
        <v>0.14000000000000001</v>
      </c>
      <c r="G4763">
        <v>0.14000000000000001</v>
      </c>
      <c r="H4763">
        <v>0.22</v>
      </c>
      <c r="I4763">
        <v>0.28000000000000003</v>
      </c>
      <c r="J4763">
        <v>0.27</v>
      </c>
      <c r="K4763">
        <v>0.27</v>
      </c>
      <c r="L4763">
        <v>0.33</v>
      </c>
      <c r="AG4763">
        <v>8.4</v>
      </c>
      <c r="AH4763">
        <v>8.4</v>
      </c>
      <c r="AP4763" t="s">
        <v>930</v>
      </c>
    </row>
    <row r="4764" spans="1:55" x14ac:dyDescent="0.55000000000000004">
      <c r="A4764" t="s">
        <v>965</v>
      </c>
      <c r="B4764" s="32">
        <v>42416</v>
      </c>
      <c r="C4764" t="s">
        <v>961</v>
      </c>
      <c r="E4764" s="10"/>
      <c r="F4764" s="10"/>
      <c r="G4764" s="10"/>
      <c r="H4764" s="10"/>
      <c r="I4764" s="10"/>
      <c r="J4764" s="10"/>
      <c r="K4764" s="10"/>
      <c r="L4764" s="10"/>
      <c r="M4764" s="10"/>
    </row>
    <row r="4765" spans="1:55" x14ac:dyDescent="0.55000000000000004">
      <c r="A4765" s="10" t="s">
        <v>966</v>
      </c>
      <c r="B4765" s="35">
        <v>42284</v>
      </c>
      <c r="C4765" t="s">
        <v>961</v>
      </c>
      <c r="E4765" s="10"/>
      <c r="F4765" s="10"/>
      <c r="G4765" s="10"/>
      <c r="H4765" s="10"/>
      <c r="I4765" s="10"/>
      <c r="J4765" s="10"/>
      <c r="K4765" s="10"/>
      <c r="L4765" s="10"/>
      <c r="M4765" s="10"/>
      <c r="AB4765">
        <v>2</v>
      </c>
      <c r="AG4765">
        <v>0</v>
      </c>
      <c r="AH4765">
        <v>1</v>
      </c>
    </row>
    <row r="4766" spans="1:55" x14ac:dyDescent="0.55000000000000004">
      <c r="A4766" t="s">
        <v>966</v>
      </c>
      <c r="B4766" s="32">
        <v>42284</v>
      </c>
      <c r="C4766" t="s">
        <v>961</v>
      </c>
      <c r="E4766" s="10"/>
      <c r="F4766" s="10"/>
      <c r="G4766" s="10"/>
      <c r="H4766" s="10"/>
      <c r="I4766" s="10"/>
      <c r="J4766" s="10"/>
      <c r="K4766" s="10"/>
      <c r="L4766" s="10"/>
      <c r="M4766" s="10"/>
    </row>
    <row r="4767" spans="1:55" x14ac:dyDescent="0.55000000000000004">
      <c r="A4767" s="10" t="s">
        <v>966</v>
      </c>
      <c r="B4767" s="35">
        <v>42286</v>
      </c>
      <c r="C4767" t="s">
        <v>961</v>
      </c>
      <c r="E4767">
        <v>494.6</v>
      </c>
      <c r="F4767">
        <v>0.18</v>
      </c>
      <c r="G4767">
        <v>0.26</v>
      </c>
      <c r="H4767">
        <v>0.24</v>
      </c>
      <c r="I4767">
        <v>0.28000000000000003</v>
      </c>
      <c r="J4767">
        <v>0.28999999999999998</v>
      </c>
      <c r="K4767">
        <v>0.3</v>
      </c>
      <c r="L4767">
        <v>0.32</v>
      </c>
    </row>
    <row r="4768" spans="1:55" x14ac:dyDescent="0.55000000000000004">
      <c r="A4768" s="10" t="s">
        <v>966</v>
      </c>
      <c r="B4768" s="35">
        <v>42289</v>
      </c>
      <c r="C4768" t="s">
        <v>961</v>
      </c>
      <c r="E4768" s="10"/>
      <c r="F4768" s="10"/>
      <c r="G4768" s="10"/>
      <c r="H4768" s="10"/>
      <c r="I4768" s="10"/>
      <c r="J4768" s="10"/>
      <c r="K4768" s="10"/>
      <c r="L4768" s="10"/>
      <c r="M4768" s="10"/>
      <c r="AB4768">
        <v>3.2</v>
      </c>
      <c r="AG4768">
        <v>0</v>
      </c>
      <c r="AH4768">
        <v>2</v>
      </c>
    </row>
    <row r="4769" spans="1:34" x14ac:dyDescent="0.55000000000000004">
      <c r="A4769" t="s">
        <v>966</v>
      </c>
      <c r="B4769" s="32">
        <v>42289</v>
      </c>
      <c r="C4769" t="s">
        <v>961</v>
      </c>
      <c r="E4769" s="10"/>
      <c r="F4769" s="10"/>
      <c r="G4769" s="10"/>
      <c r="H4769" s="10"/>
      <c r="I4769" s="10"/>
      <c r="J4769" s="10"/>
      <c r="K4769" s="10"/>
      <c r="L4769" s="10"/>
      <c r="M4769" s="10"/>
    </row>
    <row r="4770" spans="1:34" x14ac:dyDescent="0.55000000000000004">
      <c r="A4770" s="10" t="s">
        <v>966</v>
      </c>
      <c r="B4770" s="35">
        <v>42291</v>
      </c>
      <c r="C4770" t="s">
        <v>961</v>
      </c>
      <c r="E4770" s="10">
        <v>498.77</v>
      </c>
      <c r="F4770" s="10">
        <v>0.2</v>
      </c>
      <c r="G4770" s="10">
        <v>0.26</v>
      </c>
      <c r="H4770" s="10">
        <v>0.26</v>
      </c>
      <c r="I4770" s="10">
        <v>0.28999999999999998</v>
      </c>
      <c r="J4770" s="10">
        <v>0.25</v>
      </c>
      <c r="K4770" s="10">
        <v>0.28999999999999998</v>
      </c>
      <c r="L4770" s="10">
        <v>0.34</v>
      </c>
      <c r="M4770" s="10"/>
    </row>
    <row r="4771" spans="1:34" x14ac:dyDescent="0.55000000000000004">
      <c r="A4771" s="10" t="s">
        <v>966</v>
      </c>
      <c r="B4771" s="35">
        <v>42292</v>
      </c>
      <c r="C4771" t="s">
        <v>961</v>
      </c>
      <c r="E4771" s="10">
        <v>497.74</v>
      </c>
      <c r="F4771" s="10">
        <v>0.2</v>
      </c>
      <c r="G4771" s="10">
        <v>0.26</v>
      </c>
      <c r="H4771" s="10">
        <v>0.26</v>
      </c>
      <c r="I4771" s="10">
        <v>0.28999999999999998</v>
      </c>
      <c r="J4771" s="10">
        <v>0.25</v>
      </c>
      <c r="K4771" s="10">
        <v>0.28999999999999998</v>
      </c>
      <c r="L4771" s="10">
        <v>0.34</v>
      </c>
      <c r="M4771" s="10"/>
      <c r="AC4771">
        <v>0.2</v>
      </c>
    </row>
    <row r="4772" spans="1:34" x14ac:dyDescent="0.55000000000000004">
      <c r="A4772" s="10" t="s">
        <v>966</v>
      </c>
      <c r="B4772" s="35">
        <v>42293</v>
      </c>
      <c r="C4772" t="s">
        <v>961</v>
      </c>
      <c r="E4772" s="10">
        <v>496.6</v>
      </c>
      <c r="F4772" s="10">
        <v>0.19</v>
      </c>
      <c r="G4772" s="10">
        <v>0.26</v>
      </c>
      <c r="H4772" s="10">
        <v>0.26</v>
      </c>
      <c r="I4772" s="10">
        <v>0.28999999999999998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55000000000000004">
      <c r="A4773" s="10" t="s">
        <v>966</v>
      </c>
      <c r="B4773" s="35">
        <v>42294</v>
      </c>
      <c r="C4773" t="s">
        <v>961</v>
      </c>
      <c r="E4773" s="10">
        <v>495.43</v>
      </c>
      <c r="F4773" s="10">
        <v>0.19</v>
      </c>
      <c r="G4773" s="10">
        <v>0.26</v>
      </c>
      <c r="H4773" s="10">
        <v>0.26</v>
      </c>
      <c r="I4773" s="10">
        <v>0.28999999999999998</v>
      </c>
      <c r="J4773" s="10">
        <v>0.25</v>
      </c>
      <c r="K4773" s="10">
        <v>0.28999999999999998</v>
      </c>
      <c r="L4773" s="10">
        <v>0.34</v>
      </c>
      <c r="M4773" s="10"/>
    </row>
    <row r="4774" spans="1:34" x14ac:dyDescent="0.55000000000000004">
      <c r="A4774" s="10" t="s">
        <v>966</v>
      </c>
      <c r="B4774" s="35">
        <v>42295</v>
      </c>
      <c r="C4774" t="s">
        <v>961</v>
      </c>
      <c r="E4774" s="10">
        <v>493.98</v>
      </c>
      <c r="F4774" s="10">
        <v>0.19</v>
      </c>
      <c r="G4774" s="10">
        <v>0.25</v>
      </c>
      <c r="H4774" s="10">
        <v>0.26</v>
      </c>
      <c r="I4774" s="10">
        <v>0.28999999999999998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55000000000000004">
      <c r="A4775" s="10" t="s">
        <v>966</v>
      </c>
      <c r="B4775" s="35">
        <v>42296</v>
      </c>
      <c r="C4775" t="s">
        <v>961</v>
      </c>
      <c r="E4775" s="10">
        <v>492.17</v>
      </c>
      <c r="F4775" s="10">
        <v>0.18</v>
      </c>
      <c r="G4775" s="10">
        <v>0.25</v>
      </c>
      <c r="H4775" s="10">
        <v>0.25</v>
      </c>
      <c r="I4775" s="10">
        <v>0.28999999999999998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55000000000000004">
      <c r="A4776" s="10" t="s">
        <v>966</v>
      </c>
      <c r="B4776" s="35">
        <v>42297</v>
      </c>
      <c r="C4776" t="s">
        <v>961</v>
      </c>
      <c r="E4776" s="10">
        <v>490.04</v>
      </c>
      <c r="F4776" s="10">
        <v>0.18</v>
      </c>
      <c r="G4776" s="10">
        <v>0.25</v>
      </c>
      <c r="H4776" s="10">
        <v>0.25</v>
      </c>
      <c r="I4776" s="10">
        <v>0.28999999999999998</v>
      </c>
      <c r="J4776" s="10">
        <v>0.25</v>
      </c>
      <c r="K4776" s="10">
        <v>0.28999999999999998</v>
      </c>
      <c r="L4776" s="10">
        <v>0.34</v>
      </c>
      <c r="M4776" s="10"/>
      <c r="AB4776">
        <v>4.5999999999999996</v>
      </c>
      <c r="AC4776">
        <v>0.2</v>
      </c>
      <c r="AG4776">
        <v>0</v>
      </c>
      <c r="AH4776">
        <v>3.05</v>
      </c>
    </row>
    <row r="4777" spans="1:34" x14ac:dyDescent="0.55000000000000004">
      <c r="A4777" t="s">
        <v>966</v>
      </c>
      <c r="B4777" s="32">
        <v>42297</v>
      </c>
      <c r="C4777" t="s">
        <v>961</v>
      </c>
      <c r="E4777" s="10"/>
      <c r="F4777" s="10"/>
      <c r="G4777" s="10"/>
      <c r="H4777" s="10"/>
      <c r="I4777" s="10"/>
      <c r="J4777" s="10"/>
      <c r="K4777" s="10"/>
      <c r="L4777" s="10"/>
      <c r="M4777" s="10"/>
    </row>
    <row r="4778" spans="1:34" x14ac:dyDescent="0.55000000000000004">
      <c r="A4778" s="10" t="s">
        <v>966</v>
      </c>
      <c r="B4778" s="35">
        <v>42298</v>
      </c>
      <c r="C4778" t="s">
        <v>961</v>
      </c>
      <c r="E4778" s="10">
        <v>487.68</v>
      </c>
      <c r="F4778" s="10">
        <v>0.17</v>
      </c>
      <c r="G4778" s="10">
        <v>0.24</v>
      </c>
      <c r="H4778" s="10">
        <v>0.25</v>
      </c>
      <c r="I4778" s="10">
        <v>0.28999999999999998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55000000000000004">
      <c r="A4779" s="10" t="s">
        <v>966</v>
      </c>
      <c r="B4779" s="35">
        <v>42299</v>
      </c>
      <c r="C4779" t="s">
        <v>961</v>
      </c>
      <c r="E4779" s="10">
        <v>485.24</v>
      </c>
      <c r="F4779" s="10">
        <v>0.17</v>
      </c>
      <c r="G4779" s="10">
        <v>0.24</v>
      </c>
      <c r="H4779" s="10">
        <v>0.24</v>
      </c>
      <c r="I4779" s="10">
        <v>0.28999999999999998</v>
      </c>
      <c r="J4779" s="10">
        <v>0.25</v>
      </c>
      <c r="K4779" s="10">
        <v>0.28999999999999998</v>
      </c>
      <c r="L4779" s="10">
        <v>0.34</v>
      </c>
      <c r="M4779" s="10"/>
    </row>
    <row r="4780" spans="1:34" x14ac:dyDescent="0.55000000000000004">
      <c r="A4780" s="10" t="s">
        <v>966</v>
      </c>
      <c r="B4780" s="35">
        <v>42300</v>
      </c>
      <c r="C4780" t="s">
        <v>961</v>
      </c>
      <c r="E4780" s="10">
        <v>483.06</v>
      </c>
      <c r="F4780" s="10">
        <v>0.16</v>
      </c>
      <c r="G4780" s="10">
        <v>0.24</v>
      </c>
      <c r="H4780" s="10">
        <v>0.24</v>
      </c>
      <c r="I4780" s="10">
        <v>0.28999999999999998</v>
      </c>
      <c r="J4780" s="10">
        <v>0.25</v>
      </c>
      <c r="K4780" s="10">
        <v>0.28999999999999998</v>
      </c>
      <c r="L4780" s="10">
        <v>0.34</v>
      </c>
      <c r="M4780" s="10"/>
    </row>
    <row r="4781" spans="1:34" x14ac:dyDescent="0.55000000000000004">
      <c r="A4781" s="10" t="s">
        <v>966</v>
      </c>
      <c r="B4781" s="35">
        <v>42301</v>
      </c>
      <c r="C4781" t="s">
        <v>961</v>
      </c>
      <c r="E4781" s="10">
        <v>480.9</v>
      </c>
      <c r="F4781" s="10">
        <v>0.16</v>
      </c>
      <c r="G4781" s="10">
        <v>0.23</v>
      </c>
      <c r="H4781" s="10">
        <v>0.24</v>
      </c>
      <c r="I4781" s="10">
        <v>0.28999999999999998</v>
      </c>
      <c r="J4781" s="10">
        <v>0.25</v>
      </c>
      <c r="K4781" s="10">
        <v>0.28999999999999998</v>
      </c>
      <c r="L4781" s="10">
        <v>0.34</v>
      </c>
      <c r="M4781" s="10"/>
    </row>
    <row r="4782" spans="1:34" x14ac:dyDescent="0.55000000000000004">
      <c r="A4782" s="10" t="s">
        <v>966</v>
      </c>
      <c r="B4782" s="35">
        <v>42302</v>
      </c>
      <c r="C4782" t="s">
        <v>961</v>
      </c>
      <c r="E4782" s="10">
        <v>478.54</v>
      </c>
      <c r="F4782" s="10">
        <v>0.16</v>
      </c>
      <c r="G4782" s="10">
        <v>0.23</v>
      </c>
      <c r="H4782" s="10">
        <v>0.23</v>
      </c>
      <c r="I4782" s="10">
        <v>0.28999999999999998</v>
      </c>
      <c r="J4782" s="10">
        <v>0.25</v>
      </c>
      <c r="K4782" s="10">
        <v>0.28999999999999998</v>
      </c>
      <c r="L4782" s="10">
        <v>0.34</v>
      </c>
      <c r="M4782" s="10"/>
    </row>
    <row r="4783" spans="1:34" x14ac:dyDescent="0.55000000000000004">
      <c r="A4783" s="10" t="s">
        <v>966</v>
      </c>
      <c r="B4783" s="35">
        <v>42303</v>
      </c>
      <c r="C4783" t="s">
        <v>961</v>
      </c>
      <c r="E4783" s="10">
        <v>476.19</v>
      </c>
      <c r="F4783" s="10">
        <v>0.16</v>
      </c>
      <c r="G4783" s="10">
        <v>0.23</v>
      </c>
      <c r="H4783" s="10">
        <v>0.23</v>
      </c>
      <c r="I4783" s="10">
        <v>0.28000000000000003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55000000000000004">
      <c r="A4784" s="10" t="s">
        <v>966</v>
      </c>
      <c r="B4784" s="35">
        <v>42304</v>
      </c>
      <c r="C4784" t="s">
        <v>961</v>
      </c>
      <c r="E4784" s="10">
        <v>473.87</v>
      </c>
      <c r="F4784" s="10">
        <v>0.15</v>
      </c>
      <c r="G4784" s="10">
        <v>0.22</v>
      </c>
      <c r="H4784" s="10">
        <v>0.23</v>
      </c>
      <c r="I4784" s="10">
        <v>0.28000000000000003</v>
      </c>
      <c r="J4784" s="10">
        <v>0.25</v>
      </c>
      <c r="K4784" s="10">
        <v>0.28999999999999998</v>
      </c>
      <c r="L4784" s="10">
        <v>0.34</v>
      </c>
      <c r="M4784" s="10"/>
      <c r="AC4784">
        <v>0.31</v>
      </c>
    </row>
    <row r="4785" spans="1:54" x14ac:dyDescent="0.55000000000000004">
      <c r="A4785" s="10" t="s">
        <v>966</v>
      </c>
      <c r="B4785" s="35">
        <v>42305</v>
      </c>
      <c r="C4785" t="s">
        <v>961</v>
      </c>
      <c r="E4785" s="10">
        <v>472.08</v>
      </c>
      <c r="F4785" s="10">
        <v>0.15</v>
      </c>
      <c r="G4785" s="10">
        <v>0.22</v>
      </c>
      <c r="H4785" s="10">
        <v>0.22</v>
      </c>
      <c r="I4785" s="10">
        <v>0.28000000000000003</v>
      </c>
      <c r="J4785" s="10">
        <v>0.25</v>
      </c>
      <c r="K4785" s="10">
        <v>0.28999999999999998</v>
      </c>
      <c r="L4785" s="10">
        <v>0.34</v>
      </c>
      <c r="M4785" s="10"/>
      <c r="AI4785" s="10"/>
    </row>
    <row r="4786" spans="1:54" x14ac:dyDescent="0.55000000000000004">
      <c r="A4786" s="10" t="s">
        <v>966</v>
      </c>
      <c r="B4786" s="35">
        <v>42306</v>
      </c>
      <c r="C4786" t="s">
        <v>961</v>
      </c>
      <c r="E4786" s="10">
        <v>470.87</v>
      </c>
      <c r="F4786" s="10">
        <v>0.15</v>
      </c>
      <c r="G4786" s="10">
        <v>0.22</v>
      </c>
      <c r="H4786" s="10">
        <v>0.22</v>
      </c>
      <c r="I4786" s="10">
        <v>0.28000000000000003</v>
      </c>
      <c r="J4786" s="10">
        <v>0.25</v>
      </c>
      <c r="K4786" s="10">
        <v>0.28999999999999998</v>
      </c>
      <c r="L4786" s="10">
        <v>0.34</v>
      </c>
      <c r="M4786" s="10"/>
      <c r="Q4786">
        <v>1.4</v>
      </c>
      <c r="R4786">
        <v>37.99</v>
      </c>
      <c r="S4786">
        <v>0</v>
      </c>
      <c r="AB4786">
        <v>5.95</v>
      </c>
      <c r="AF4786">
        <v>0</v>
      </c>
      <c r="AG4786">
        <v>0</v>
      </c>
      <c r="AH4786">
        <v>4.8499999999999996</v>
      </c>
      <c r="AI4786">
        <v>0.5</v>
      </c>
      <c r="AJ4786">
        <v>0.04</v>
      </c>
      <c r="AK4786">
        <v>1.18</v>
      </c>
      <c r="AL4786">
        <v>28.53</v>
      </c>
      <c r="AX4786">
        <v>0</v>
      </c>
      <c r="AY4786">
        <v>0.02</v>
      </c>
      <c r="AZ4786">
        <v>0.22</v>
      </c>
      <c r="BB4786">
        <v>9.4600000000000009</v>
      </c>
    </row>
    <row r="4787" spans="1:54" x14ac:dyDescent="0.55000000000000004">
      <c r="A4787" t="s">
        <v>966</v>
      </c>
      <c r="B4787" s="32">
        <v>42306</v>
      </c>
      <c r="C4787" t="s">
        <v>961</v>
      </c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54" x14ac:dyDescent="0.55000000000000004">
      <c r="A4788" s="10" t="s">
        <v>966</v>
      </c>
      <c r="B4788" s="35">
        <v>42307</v>
      </c>
      <c r="C4788" t="s">
        <v>961</v>
      </c>
      <c r="E4788" s="10">
        <v>472.33</v>
      </c>
      <c r="F4788" s="10">
        <v>0.17</v>
      </c>
      <c r="G4788" s="10">
        <v>0.22</v>
      </c>
      <c r="H4788" s="10">
        <v>0.22</v>
      </c>
      <c r="I4788" s="10">
        <v>0.28000000000000003</v>
      </c>
      <c r="J4788" s="10">
        <v>0.25</v>
      </c>
      <c r="K4788" s="10">
        <v>0.28999999999999998</v>
      </c>
      <c r="L4788" s="10">
        <v>0.34</v>
      </c>
      <c r="M4788" s="10"/>
      <c r="AC4788">
        <v>0.26</v>
      </c>
    </row>
    <row r="4789" spans="1:54" x14ac:dyDescent="0.55000000000000004">
      <c r="A4789" s="10" t="s">
        <v>966</v>
      </c>
      <c r="B4789" s="35">
        <v>42308</v>
      </c>
      <c r="C4789" t="s">
        <v>961</v>
      </c>
      <c r="E4789" s="10">
        <v>472.25</v>
      </c>
      <c r="F4789" s="10">
        <v>0.17</v>
      </c>
      <c r="G4789" s="10">
        <v>0.22</v>
      </c>
      <c r="H4789" s="10">
        <v>0.22</v>
      </c>
      <c r="I4789" s="10">
        <v>0.28000000000000003</v>
      </c>
      <c r="J4789" s="10">
        <v>0.25</v>
      </c>
      <c r="K4789" s="10">
        <v>0.28999999999999998</v>
      </c>
      <c r="L4789" s="10">
        <v>0.34</v>
      </c>
      <c r="M4789" s="10"/>
    </row>
    <row r="4790" spans="1:54" x14ac:dyDescent="0.55000000000000004">
      <c r="A4790" s="10" t="s">
        <v>966</v>
      </c>
      <c r="B4790" s="35">
        <v>42309</v>
      </c>
      <c r="C4790" t="s">
        <v>961</v>
      </c>
      <c r="E4790" s="10">
        <v>470.08</v>
      </c>
      <c r="F4790" s="10">
        <v>0.17</v>
      </c>
      <c r="G4790" s="10">
        <v>0.22</v>
      </c>
      <c r="H4790" s="10">
        <v>0.22</v>
      </c>
      <c r="I4790" s="10">
        <v>0.28000000000000003</v>
      </c>
      <c r="J4790" s="10">
        <v>0.25</v>
      </c>
      <c r="K4790" s="10">
        <v>0.28999999999999998</v>
      </c>
      <c r="L4790" s="10">
        <v>0.34</v>
      </c>
      <c r="M4790" s="10"/>
    </row>
    <row r="4791" spans="1:54" x14ac:dyDescent="0.55000000000000004">
      <c r="A4791" s="10" t="s">
        <v>966</v>
      </c>
      <c r="B4791" s="35">
        <v>42310</v>
      </c>
      <c r="C4791" t="s">
        <v>961</v>
      </c>
      <c r="E4791" s="10">
        <v>467.97</v>
      </c>
      <c r="F4791" s="10">
        <v>0.16</v>
      </c>
      <c r="G4791" s="10">
        <v>0.21</v>
      </c>
      <c r="H4791" s="10">
        <v>0.22</v>
      </c>
      <c r="I4791" s="10">
        <v>0.27</v>
      </c>
      <c r="J4791" s="10">
        <v>0.25</v>
      </c>
      <c r="K4791" s="10">
        <v>0.28999999999999998</v>
      </c>
      <c r="L4791" s="10">
        <v>0.34</v>
      </c>
      <c r="M4791" s="10"/>
      <c r="AC4791">
        <v>0.28000000000000003</v>
      </c>
    </row>
    <row r="4792" spans="1:54" x14ac:dyDescent="0.55000000000000004">
      <c r="A4792" s="10" t="s">
        <v>966</v>
      </c>
      <c r="B4792" s="35">
        <v>42311</v>
      </c>
      <c r="C4792" t="s">
        <v>961</v>
      </c>
      <c r="E4792" s="10">
        <v>468.95</v>
      </c>
      <c r="F4792" s="10">
        <v>0.18</v>
      </c>
      <c r="G4792" s="10">
        <v>0.21</v>
      </c>
      <c r="H4792" s="10">
        <v>0.21</v>
      </c>
      <c r="I4792" s="10">
        <v>0.27</v>
      </c>
      <c r="J4792" s="10">
        <v>0.25</v>
      </c>
      <c r="K4792" s="10">
        <v>0.28999999999999998</v>
      </c>
      <c r="L4792" s="10">
        <v>0.34</v>
      </c>
      <c r="M4792" s="10"/>
    </row>
    <row r="4793" spans="1:54" x14ac:dyDescent="0.55000000000000004">
      <c r="A4793" s="10" t="s">
        <v>966</v>
      </c>
      <c r="B4793" s="35">
        <v>42312</v>
      </c>
      <c r="C4793" t="s">
        <v>961</v>
      </c>
      <c r="E4793" s="10">
        <v>466.23</v>
      </c>
      <c r="F4793" s="10">
        <v>0.17</v>
      </c>
      <c r="G4793" s="10">
        <v>0.21</v>
      </c>
      <c r="H4793" s="10">
        <v>0.21</v>
      </c>
      <c r="I4793" s="10">
        <v>0.27</v>
      </c>
      <c r="J4793" s="10">
        <v>0.25</v>
      </c>
      <c r="K4793" s="10">
        <v>0.28999999999999998</v>
      </c>
      <c r="L4793" s="10">
        <v>0.34</v>
      </c>
      <c r="M4793" s="10"/>
    </row>
    <row r="4794" spans="1:54" x14ac:dyDescent="0.55000000000000004">
      <c r="A4794" s="10" t="s">
        <v>966</v>
      </c>
      <c r="B4794" s="35">
        <v>42313</v>
      </c>
      <c r="C4794" t="s">
        <v>961</v>
      </c>
      <c r="E4794" s="10">
        <v>464.13</v>
      </c>
      <c r="F4794" s="10">
        <v>0.16</v>
      </c>
      <c r="G4794" s="10">
        <v>0.21</v>
      </c>
      <c r="H4794" s="10">
        <v>0.21</v>
      </c>
      <c r="I4794" s="10">
        <v>0.27</v>
      </c>
      <c r="J4794" s="10">
        <v>0.25</v>
      </c>
      <c r="K4794" s="10">
        <v>0.28999999999999998</v>
      </c>
      <c r="L4794" s="10">
        <v>0.34</v>
      </c>
      <c r="M4794" s="10"/>
    </row>
    <row r="4795" spans="1:54" x14ac:dyDescent="0.55000000000000004">
      <c r="A4795" s="10" t="s">
        <v>966</v>
      </c>
      <c r="B4795" s="35">
        <v>42314</v>
      </c>
      <c r="C4795" t="s">
        <v>961</v>
      </c>
      <c r="E4795" s="10">
        <v>461.88</v>
      </c>
      <c r="F4795" s="10">
        <v>0.16</v>
      </c>
      <c r="G4795" s="10">
        <v>0.21</v>
      </c>
      <c r="H4795" s="10">
        <v>0.21</v>
      </c>
      <c r="I4795" s="10">
        <v>0.27</v>
      </c>
      <c r="J4795" s="10">
        <v>0.25</v>
      </c>
      <c r="K4795" s="10">
        <v>0.28999999999999998</v>
      </c>
      <c r="L4795" s="10">
        <v>0.34</v>
      </c>
      <c r="M4795" s="10"/>
    </row>
    <row r="4796" spans="1:54" x14ac:dyDescent="0.55000000000000004">
      <c r="A4796" s="10" t="s">
        <v>966</v>
      </c>
      <c r="B4796" s="35">
        <v>42315</v>
      </c>
      <c r="C4796" t="s">
        <v>961</v>
      </c>
      <c r="E4796" s="10">
        <v>459.52</v>
      </c>
      <c r="F4796" s="10">
        <v>0.15</v>
      </c>
      <c r="G4796" s="10">
        <v>0.2</v>
      </c>
      <c r="H4796" s="10">
        <v>0.21</v>
      </c>
      <c r="I4796" s="10">
        <v>0.27</v>
      </c>
      <c r="J4796" s="10">
        <v>0.25</v>
      </c>
      <c r="K4796" s="10">
        <v>0.28999999999999998</v>
      </c>
      <c r="L4796" s="10">
        <v>0.34</v>
      </c>
      <c r="M4796" s="10"/>
    </row>
    <row r="4797" spans="1:54" x14ac:dyDescent="0.55000000000000004">
      <c r="A4797" s="10" t="s">
        <v>966</v>
      </c>
      <c r="B4797" s="35">
        <v>42316</v>
      </c>
      <c r="C4797" t="s">
        <v>961</v>
      </c>
      <c r="E4797" s="10">
        <v>457.38</v>
      </c>
      <c r="F4797" s="10">
        <v>0.15</v>
      </c>
      <c r="G4797" s="10">
        <v>0.2</v>
      </c>
      <c r="H4797" s="10">
        <v>0.2</v>
      </c>
      <c r="I4797" s="10">
        <v>0.27</v>
      </c>
      <c r="J4797" s="10">
        <v>0.25</v>
      </c>
      <c r="K4797" s="10">
        <v>0.28999999999999998</v>
      </c>
      <c r="L4797" s="10">
        <v>0.34</v>
      </c>
      <c r="M4797" s="10"/>
    </row>
    <row r="4798" spans="1:54" x14ac:dyDescent="0.55000000000000004">
      <c r="A4798" s="10" t="s">
        <v>966</v>
      </c>
      <c r="B4798" s="35">
        <v>42317</v>
      </c>
      <c r="C4798" t="s">
        <v>961</v>
      </c>
      <c r="E4798" s="10">
        <v>455.25</v>
      </c>
      <c r="F4798" s="10">
        <v>0.15</v>
      </c>
      <c r="G4798" s="10">
        <v>0.2</v>
      </c>
      <c r="H4798" s="10">
        <v>0.2</v>
      </c>
      <c r="I4798" s="10">
        <v>0.26</v>
      </c>
      <c r="J4798" s="10">
        <v>0.25</v>
      </c>
      <c r="K4798" s="10">
        <v>0.28999999999999998</v>
      </c>
      <c r="L4798" s="10">
        <v>0.34</v>
      </c>
      <c r="M4798" s="10"/>
    </row>
    <row r="4799" spans="1:54" x14ac:dyDescent="0.55000000000000004">
      <c r="A4799" s="10" t="s">
        <v>966</v>
      </c>
      <c r="B4799" s="35">
        <v>42318</v>
      </c>
      <c r="C4799" t="s">
        <v>961</v>
      </c>
      <c r="E4799" s="10">
        <v>452.41</v>
      </c>
      <c r="F4799" s="10">
        <v>0.14000000000000001</v>
      </c>
      <c r="G4799" s="10">
        <v>0.2</v>
      </c>
      <c r="H4799" s="10">
        <v>0.2</v>
      </c>
      <c r="I4799" s="10">
        <v>0.26</v>
      </c>
      <c r="J4799" s="10">
        <v>0.25</v>
      </c>
      <c r="K4799" s="10">
        <v>0.28999999999999998</v>
      </c>
      <c r="L4799" s="10">
        <v>0.34</v>
      </c>
      <c r="M4799" s="10"/>
      <c r="AB4799">
        <v>7.95</v>
      </c>
      <c r="AC4799">
        <v>0.35</v>
      </c>
      <c r="AG4799">
        <v>0.45</v>
      </c>
      <c r="AH4799">
        <v>6.95</v>
      </c>
    </row>
    <row r="4800" spans="1:54" x14ac:dyDescent="0.55000000000000004">
      <c r="A4800" t="s">
        <v>966</v>
      </c>
      <c r="B4800" s="32">
        <v>42318</v>
      </c>
      <c r="C4800" t="s">
        <v>961</v>
      </c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54" x14ac:dyDescent="0.55000000000000004">
      <c r="A4801" s="10" t="s">
        <v>966</v>
      </c>
      <c r="B4801" s="35">
        <v>42319</v>
      </c>
      <c r="C4801" t="s">
        <v>961</v>
      </c>
      <c r="E4801" s="10">
        <v>449.4</v>
      </c>
      <c r="F4801" s="10">
        <v>0.14000000000000001</v>
      </c>
      <c r="G4801" s="10">
        <v>0.19</v>
      </c>
      <c r="H4801" s="10">
        <v>0.2</v>
      </c>
      <c r="I4801" s="10">
        <v>0.26</v>
      </c>
      <c r="J4801" s="10">
        <v>0.25</v>
      </c>
      <c r="K4801" s="10">
        <v>0.28999999999999998</v>
      </c>
      <c r="L4801" s="10">
        <v>0.34</v>
      </c>
      <c r="M4801" s="10"/>
    </row>
    <row r="4802" spans="1:54" x14ac:dyDescent="0.55000000000000004">
      <c r="A4802" s="10" t="s">
        <v>966</v>
      </c>
      <c r="B4802" s="35">
        <v>42320</v>
      </c>
      <c r="C4802" t="s">
        <v>961</v>
      </c>
      <c r="E4802" s="10">
        <v>446.98</v>
      </c>
      <c r="F4802" s="10">
        <v>0.13</v>
      </c>
      <c r="G4802" s="10">
        <v>0.19</v>
      </c>
      <c r="H4802" s="10">
        <v>0.19</v>
      </c>
      <c r="I4802" s="10">
        <v>0.26</v>
      </c>
      <c r="J4802" s="10">
        <v>0.25</v>
      </c>
      <c r="K4802" s="10">
        <v>0.28999999999999998</v>
      </c>
      <c r="L4802" s="10">
        <v>0.34</v>
      </c>
      <c r="M4802" s="10"/>
      <c r="AC4802">
        <v>0.44</v>
      </c>
    </row>
    <row r="4803" spans="1:54" x14ac:dyDescent="0.55000000000000004">
      <c r="A4803" s="10" t="s">
        <v>966</v>
      </c>
      <c r="B4803" s="35">
        <v>42321</v>
      </c>
      <c r="C4803" t="s">
        <v>961</v>
      </c>
      <c r="E4803" s="10">
        <v>444.52</v>
      </c>
      <c r="F4803" s="10">
        <v>0.13</v>
      </c>
      <c r="G4803" s="10">
        <v>0.19</v>
      </c>
      <c r="H4803" s="10">
        <v>0.19</v>
      </c>
      <c r="I4803" s="10">
        <v>0.25</v>
      </c>
      <c r="J4803" s="10">
        <v>0.25</v>
      </c>
      <c r="K4803" s="10">
        <v>0.28999999999999998</v>
      </c>
      <c r="L4803" s="10">
        <v>0.34</v>
      </c>
      <c r="M4803" s="10"/>
    </row>
    <row r="4804" spans="1:54" x14ac:dyDescent="0.55000000000000004">
      <c r="A4804" s="10" t="s">
        <v>966</v>
      </c>
      <c r="B4804" s="35">
        <v>42322</v>
      </c>
      <c r="C4804" t="s">
        <v>961</v>
      </c>
      <c r="E4804" s="10">
        <v>441.51</v>
      </c>
      <c r="F4804" s="10">
        <v>0.13</v>
      </c>
      <c r="G4804" s="10">
        <v>0.18</v>
      </c>
      <c r="H4804" s="10">
        <v>0.19</v>
      </c>
      <c r="I4804" s="10">
        <v>0.25</v>
      </c>
      <c r="J4804" s="10">
        <v>0.25</v>
      </c>
      <c r="K4804" s="10">
        <v>0.28999999999999998</v>
      </c>
      <c r="L4804" s="10">
        <v>0.34</v>
      </c>
      <c r="M4804" s="10"/>
    </row>
    <row r="4805" spans="1:54" x14ac:dyDescent="0.55000000000000004">
      <c r="A4805" s="10" t="s">
        <v>966</v>
      </c>
      <c r="B4805" s="35">
        <v>42323</v>
      </c>
      <c r="C4805" t="s">
        <v>961</v>
      </c>
      <c r="E4805" s="10">
        <v>438.51</v>
      </c>
      <c r="F4805" s="10">
        <v>0.13</v>
      </c>
      <c r="G4805" s="10">
        <v>0.18</v>
      </c>
      <c r="H4805" s="10">
        <v>0.18</v>
      </c>
      <c r="I4805" s="10">
        <v>0.25</v>
      </c>
      <c r="J4805" s="10">
        <v>0.25</v>
      </c>
      <c r="K4805" s="10">
        <v>0.28999999999999998</v>
      </c>
      <c r="L4805" s="10">
        <v>0.34</v>
      </c>
      <c r="M4805" s="10"/>
    </row>
    <row r="4806" spans="1:54" x14ac:dyDescent="0.55000000000000004">
      <c r="A4806" s="10" t="s">
        <v>966</v>
      </c>
      <c r="B4806" s="35">
        <v>42324</v>
      </c>
      <c r="C4806" t="s">
        <v>961</v>
      </c>
      <c r="E4806" s="10">
        <v>435.95</v>
      </c>
      <c r="F4806" s="10">
        <v>0.12</v>
      </c>
      <c r="G4806" s="10">
        <v>0.18</v>
      </c>
      <c r="H4806" s="10">
        <v>0.18</v>
      </c>
      <c r="I4806" s="10">
        <v>0.25</v>
      </c>
      <c r="J4806" s="10">
        <v>0.25</v>
      </c>
      <c r="K4806" s="10">
        <v>0.28999999999999998</v>
      </c>
      <c r="L4806" s="10">
        <v>0.34</v>
      </c>
      <c r="M4806" s="10"/>
    </row>
    <row r="4807" spans="1:54" x14ac:dyDescent="0.55000000000000004">
      <c r="A4807" s="10" t="s">
        <v>966</v>
      </c>
      <c r="B4807" s="35">
        <v>42325</v>
      </c>
      <c r="C4807" t="s">
        <v>961</v>
      </c>
      <c r="E4807" s="10">
        <v>431.97</v>
      </c>
      <c r="F4807" s="10">
        <v>0.12</v>
      </c>
      <c r="G4807" s="10">
        <v>0.18</v>
      </c>
      <c r="H4807" s="10">
        <v>0.18</v>
      </c>
      <c r="I4807" s="10">
        <v>0.24</v>
      </c>
      <c r="J4807" s="10">
        <v>0.24</v>
      </c>
      <c r="K4807" s="10">
        <v>0.28999999999999998</v>
      </c>
      <c r="L4807" s="10">
        <v>0.34</v>
      </c>
      <c r="M4807" s="10"/>
      <c r="AC4807">
        <v>0.5</v>
      </c>
    </row>
    <row r="4808" spans="1:54" x14ac:dyDescent="0.55000000000000004">
      <c r="A4808" s="10" t="s">
        <v>966</v>
      </c>
      <c r="B4808" s="35">
        <v>42326</v>
      </c>
      <c r="C4808" t="s">
        <v>961</v>
      </c>
      <c r="E4808" s="10">
        <v>429.63</v>
      </c>
      <c r="F4808" s="10">
        <v>0.11</v>
      </c>
      <c r="G4808" s="10">
        <v>0.18</v>
      </c>
      <c r="H4808" s="10">
        <v>0.18</v>
      </c>
      <c r="I4808" s="10">
        <v>0.24</v>
      </c>
      <c r="J4808" s="10">
        <v>0.24</v>
      </c>
      <c r="K4808" s="10">
        <v>0.28999999999999998</v>
      </c>
      <c r="L4808" s="10">
        <v>0.34</v>
      </c>
      <c r="M4808" s="10"/>
      <c r="AI4808" s="10"/>
    </row>
    <row r="4809" spans="1:54" x14ac:dyDescent="0.55000000000000004">
      <c r="A4809" s="10" t="s">
        <v>966</v>
      </c>
      <c r="B4809" s="35">
        <v>42327</v>
      </c>
      <c r="C4809" t="s">
        <v>961</v>
      </c>
      <c r="E4809" s="10">
        <v>428.67</v>
      </c>
      <c r="F4809" s="10">
        <v>0.11</v>
      </c>
      <c r="G4809" s="10">
        <v>0.18</v>
      </c>
      <c r="H4809" s="10">
        <v>0.18</v>
      </c>
      <c r="I4809" s="10">
        <v>0.24</v>
      </c>
      <c r="J4809" s="10">
        <v>0.24</v>
      </c>
      <c r="K4809" s="10">
        <v>0.28999999999999998</v>
      </c>
      <c r="L4809" s="10">
        <v>0.34</v>
      </c>
      <c r="M4809" s="10"/>
      <c r="Q4809">
        <v>3.55</v>
      </c>
      <c r="R4809">
        <v>190.89</v>
      </c>
      <c r="S4809">
        <v>0</v>
      </c>
      <c r="AF4809">
        <v>9.18</v>
      </c>
      <c r="AI4809">
        <v>1.02</v>
      </c>
      <c r="AJ4809">
        <v>0.03</v>
      </c>
      <c r="AK4809">
        <v>2.2000000000000002</v>
      </c>
      <c r="AL4809">
        <v>65.099999999999994</v>
      </c>
      <c r="AX4809">
        <v>0</v>
      </c>
      <c r="AY4809">
        <v>0.01</v>
      </c>
      <c r="AZ4809">
        <v>1.35</v>
      </c>
      <c r="BB4809">
        <v>124.87</v>
      </c>
    </row>
    <row r="4810" spans="1:54" x14ac:dyDescent="0.55000000000000004">
      <c r="A4810" s="10" t="s">
        <v>966</v>
      </c>
      <c r="B4810" s="35">
        <v>42328</v>
      </c>
      <c r="C4810" t="s">
        <v>961</v>
      </c>
      <c r="E4810" s="10">
        <v>451.85</v>
      </c>
      <c r="F4810" s="10">
        <v>0.24</v>
      </c>
      <c r="G4810" s="10">
        <v>0.19</v>
      </c>
      <c r="H4810" s="10">
        <v>0.18</v>
      </c>
      <c r="I4810" s="10">
        <v>0.24</v>
      </c>
      <c r="J4810" s="10">
        <v>0.24</v>
      </c>
      <c r="K4810" s="10">
        <v>0.28999999999999998</v>
      </c>
      <c r="L4810" s="10">
        <v>0.34</v>
      </c>
      <c r="M4810" s="10"/>
      <c r="AB4810">
        <v>8.5500000000000007</v>
      </c>
      <c r="AG4810">
        <v>1.35</v>
      </c>
      <c r="AH4810">
        <v>8.15</v>
      </c>
    </row>
    <row r="4811" spans="1:54" x14ac:dyDescent="0.55000000000000004">
      <c r="A4811" t="s">
        <v>966</v>
      </c>
      <c r="B4811" s="32">
        <v>42328</v>
      </c>
      <c r="C4811" t="s">
        <v>961</v>
      </c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54" x14ac:dyDescent="0.55000000000000004">
      <c r="A4812" s="10" t="s">
        <v>966</v>
      </c>
      <c r="B4812" s="35">
        <v>42329</v>
      </c>
      <c r="C4812" t="s">
        <v>961</v>
      </c>
      <c r="E4812" s="10">
        <v>446.83</v>
      </c>
      <c r="F4812" s="10">
        <v>0.21</v>
      </c>
      <c r="G4812" s="10">
        <v>0.19</v>
      </c>
      <c r="H4812" s="10">
        <v>0.19</v>
      </c>
      <c r="I4812" s="10">
        <v>0.24</v>
      </c>
      <c r="J4812" s="10">
        <v>0.24</v>
      </c>
      <c r="K4812" s="10">
        <v>0.28999999999999998</v>
      </c>
      <c r="L4812" s="10">
        <v>0.34</v>
      </c>
      <c r="M4812" s="10"/>
    </row>
    <row r="4813" spans="1:54" x14ac:dyDescent="0.55000000000000004">
      <c r="A4813" s="10" t="s">
        <v>966</v>
      </c>
      <c r="B4813" s="35">
        <v>42330</v>
      </c>
      <c r="C4813" t="s">
        <v>961</v>
      </c>
      <c r="E4813" s="10">
        <v>443.76</v>
      </c>
      <c r="F4813" s="10">
        <v>0.19</v>
      </c>
      <c r="G4813" s="10">
        <v>0.19</v>
      </c>
      <c r="H4813" s="10">
        <v>0.19</v>
      </c>
      <c r="I4813" s="10">
        <v>0.24</v>
      </c>
      <c r="J4813" s="10">
        <v>0.24</v>
      </c>
      <c r="K4813" s="10">
        <v>0.28999999999999998</v>
      </c>
      <c r="L4813" s="10">
        <v>0.34</v>
      </c>
      <c r="M4813" s="10"/>
    </row>
    <row r="4814" spans="1:54" x14ac:dyDescent="0.55000000000000004">
      <c r="A4814" s="10" t="s">
        <v>966</v>
      </c>
      <c r="B4814" s="35">
        <v>42331</v>
      </c>
      <c r="C4814" t="s">
        <v>961</v>
      </c>
      <c r="E4814" s="10">
        <v>440.98</v>
      </c>
      <c r="F4814" s="10">
        <v>0.18</v>
      </c>
      <c r="G4814" s="10">
        <v>0.18</v>
      </c>
      <c r="H4814" s="10">
        <v>0.19</v>
      </c>
      <c r="I4814" s="10">
        <v>0.24</v>
      </c>
      <c r="J4814" s="10">
        <v>0.24</v>
      </c>
      <c r="K4814" s="10">
        <v>0.28999999999999998</v>
      </c>
      <c r="L4814" s="10">
        <v>0.34</v>
      </c>
      <c r="M4814" s="10"/>
      <c r="AC4814">
        <v>0.46</v>
      </c>
    </row>
    <row r="4815" spans="1:54" x14ac:dyDescent="0.55000000000000004">
      <c r="A4815" s="10" t="s">
        <v>966</v>
      </c>
      <c r="B4815" s="35">
        <v>42332</v>
      </c>
      <c r="C4815" t="s">
        <v>961</v>
      </c>
      <c r="E4815" s="10">
        <v>437.46</v>
      </c>
      <c r="F4815" s="10">
        <v>0.16</v>
      </c>
      <c r="G4815" s="10">
        <v>0.18</v>
      </c>
      <c r="H4815" s="10">
        <v>0.18</v>
      </c>
      <c r="I4815" s="10">
        <v>0.24</v>
      </c>
      <c r="J4815" s="10">
        <v>0.24</v>
      </c>
      <c r="K4815" s="10">
        <v>0.28999999999999998</v>
      </c>
      <c r="L4815" s="10">
        <v>0.34</v>
      </c>
      <c r="M4815" s="10"/>
    </row>
    <row r="4816" spans="1:54" x14ac:dyDescent="0.55000000000000004">
      <c r="A4816" s="10" t="s">
        <v>966</v>
      </c>
      <c r="B4816" s="35">
        <v>42333</v>
      </c>
      <c r="C4816" t="s">
        <v>961</v>
      </c>
      <c r="E4816" s="10">
        <v>433.46</v>
      </c>
      <c r="F4816" s="10">
        <v>0.15</v>
      </c>
      <c r="G4816" s="10">
        <v>0.18</v>
      </c>
      <c r="H4816" s="10">
        <v>0.18</v>
      </c>
      <c r="I4816" s="10">
        <v>0.24</v>
      </c>
      <c r="J4816" s="10">
        <v>0.24</v>
      </c>
      <c r="K4816" s="10">
        <v>0.28999999999999998</v>
      </c>
      <c r="L4816" s="10">
        <v>0.34</v>
      </c>
      <c r="M4816" s="10"/>
      <c r="AB4816">
        <v>8.5500000000000007</v>
      </c>
      <c r="AG4816">
        <v>1.4</v>
      </c>
      <c r="AH4816">
        <v>8.5500000000000007</v>
      </c>
    </row>
    <row r="4817" spans="1:54" x14ac:dyDescent="0.55000000000000004">
      <c r="A4817" t="s">
        <v>966</v>
      </c>
      <c r="B4817" s="32">
        <v>42333</v>
      </c>
      <c r="C4817" t="s">
        <v>961</v>
      </c>
      <c r="E4817" s="10"/>
      <c r="F4817" s="10"/>
      <c r="G4817" s="10"/>
      <c r="H4817" s="10"/>
      <c r="I4817" s="10"/>
      <c r="J4817" s="10"/>
      <c r="K4817" s="10"/>
      <c r="L4817" s="10"/>
      <c r="M4817" s="10"/>
      <c r="AI4817" s="10"/>
    </row>
    <row r="4818" spans="1:54" x14ac:dyDescent="0.55000000000000004">
      <c r="A4818" s="10" t="s">
        <v>966</v>
      </c>
      <c r="B4818" s="35">
        <v>42334</v>
      </c>
      <c r="C4818" t="s">
        <v>961</v>
      </c>
      <c r="E4818" s="10">
        <v>428.96</v>
      </c>
      <c r="F4818" s="10">
        <v>0.13</v>
      </c>
      <c r="G4818" s="10">
        <v>0.18</v>
      </c>
      <c r="H4818" s="10">
        <v>0.18</v>
      </c>
      <c r="I4818" s="10">
        <v>0.23</v>
      </c>
      <c r="J4818" s="10">
        <v>0.24</v>
      </c>
      <c r="K4818" s="10">
        <v>0.28999999999999998</v>
      </c>
      <c r="L4818" s="10">
        <v>0.34</v>
      </c>
      <c r="M4818" s="10"/>
    </row>
    <row r="4819" spans="1:54" x14ac:dyDescent="0.55000000000000004">
      <c r="A4819" s="10" t="s">
        <v>966</v>
      </c>
      <c r="B4819" s="35">
        <v>42335</v>
      </c>
      <c r="C4819" t="s">
        <v>961</v>
      </c>
      <c r="E4819" s="10">
        <v>424.21</v>
      </c>
      <c r="F4819" s="10">
        <v>0.12</v>
      </c>
      <c r="G4819" s="10">
        <v>0.17</v>
      </c>
      <c r="H4819" s="10">
        <v>0.18</v>
      </c>
      <c r="I4819" s="10">
        <v>0.23</v>
      </c>
      <c r="J4819" s="10">
        <v>0.24</v>
      </c>
      <c r="K4819" s="10">
        <v>0.28999999999999998</v>
      </c>
      <c r="L4819" s="10">
        <v>0.34</v>
      </c>
      <c r="M4819" s="10"/>
    </row>
    <row r="4820" spans="1:54" x14ac:dyDescent="0.55000000000000004">
      <c r="A4820" s="10" t="s">
        <v>966</v>
      </c>
      <c r="B4820" s="35">
        <v>42336</v>
      </c>
      <c r="C4820" t="s">
        <v>961</v>
      </c>
      <c r="E4820" s="10">
        <v>420.3</v>
      </c>
      <c r="F4820" s="10">
        <v>0.11</v>
      </c>
      <c r="G4820" s="10">
        <v>0.17</v>
      </c>
      <c r="H4820" s="10">
        <v>0.17</v>
      </c>
      <c r="I4820" s="10">
        <v>0.23</v>
      </c>
      <c r="J4820" s="10">
        <v>0.24</v>
      </c>
      <c r="K4820" s="10">
        <v>0.28999999999999998</v>
      </c>
      <c r="L4820" s="10">
        <v>0.34</v>
      </c>
      <c r="M4820" s="10"/>
    </row>
    <row r="4821" spans="1:54" x14ac:dyDescent="0.55000000000000004">
      <c r="A4821" s="10" t="s">
        <v>966</v>
      </c>
      <c r="B4821" s="35">
        <v>42337</v>
      </c>
      <c r="C4821" t="s">
        <v>961</v>
      </c>
      <c r="E4821" s="10">
        <v>415.4</v>
      </c>
      <c r="F4821" s="10">
        <v>0.11</v>
      </c>
      <c r="G4821" s="10">
        <v>0.16</v>
      </c>
      <c r="H4821" s="10">
        <v>0.17</v>
      </c>
      <c r="I4821" s="10">
        <v>0.22</v>
      </c>
      <c r="J4821" s="10">
        <v>0.23</v>
      </c>
      <c r="K4821" s="10">
        <v>0.28999999999999998</v>
      </c>
      <c r="L4821" s="10">
        <v>0.34</v>
      </c>
      <c r="M4821" s="10"/>
    </row>
    <row r="4822" spans="1:54" x14ac:dyDescent="0.55000000000000004">
      <c r="A4822" s="10" t="s">
        <v>966</v>
      </c>
      <c r="B4822" s="35">
        <v>42338</v>
      </c>
      <c r="C4822" t="s">
        <v>961</v>
      </c>
      <c r="E4822" s="10">
        <v>412.18</v>
      </c>
      <c r="F4822" s="10">
        <v>0.1</v>
      </c>
      <c r="G4822" s="10">
        <v>0.16</v>
      </c>
      <c r="H4822" s="10">
        <v>0.16</v>
      </c>
      <c r="I4822" s="10">
        <v>0.22</v>
      </c>
      <c r="J4822" s="10">
        <v>0.23</v>
      </c>
      <c r="K4822" s="10">
        <v>0.28999999999999998</v>
      </c>
      <c r="L4822" s="10">
        <v>0.34</v>
      </c>
      <c r="M4822" s="10"/>
      <c r="AC4822">
        <v>0.47</v>
      </c>
    </row>
    <row r="4823" spans="1:54" x14ac:dyDescent="0.55000000000000004">
      <c r="A4823" s="10" t="s">
        <v>966</v>
      </c>
      <c r="B4823" s="35">
        <v>42339</v>
      </c>
      <c r="C4823" t="s">
        <v>961</v>
      </c>
      <c r="E4823" s="10">
        <v>409.38</v>
      </c>
      <c r="F4823" s="10">
        <v>0.1</v>
      </c>
      <c r="G4823" s="10">
        <v>0.16</v>
      </c>
      <c r="H4823" s="10">
        <v>0.16</v>
      </c>
      <c r="I4823" s="10">
        <v>0.22</v>
      </c>
      <c r="J4823" s="10">
        <v>0.23</v>
      </c>
      <c r="K4823" s="10">
        <v>0.28999999999999998</v>
      </c>
      <c r="L4823" s="10">
        <v>0.34</v>
      </c>
      <c r="M4823" s="10"/>
    </row>
    <row r="4824" spans="1:54" x14ac:dyDescent="0.55000000000000004">
      <c r="A4824" s="10" t="s">
        <v>966</v>
      </c>
      <c r="B4824" s="35">
        <v>42340</v>
      </c>
      <c r="C4824" t="s">
        <v>961</v>
      </c>
      <c r="E4824" s="10">
        <v>406.42</v>
      </c>
      <c r="F4824" s="10">
        <v>0.1</v>
      </c>
      <c r="G4824" s="10">
        <v>0.16</v>
      </c>
      <c r="H4824" s="10">
        <v>0.16</v>
      </c>
      <c r="I4824" s="10">
        <v>0.22</v>
      </c>
      <c r="J4824" s="10">
        <v>0.23</v>
      </c>
      <c r="K4824" s="10">
        <v>0.28999999999999998</v>
      </c>
      <c r="L4824" s="10">
        <v>0.34</v>
      </c>
      <c r="M4824" s="10"/>
      <c r="AB4824">
        <v>8.5500000000000007</v>
      </c>
      <c r="AG4824">
        <v>1.7</v>
      </c>
      <c r="AH4824">
        <v>8.5500000000000007</v>
      </c>
      <c r="AI4824" s="10"/>
    </row>
    <row r="4825" spans="1:54" x14ac:dyDescent="0.55000000000000004">
      <c r="A4825" t="s">
        <v>966</v>
      </c>
      <c r="B4825" s="32">
        <v>42340</v>
      </c>
      <c r="C4825" t="s">
        <v>961</v>
      </c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54" x14ac:dyDescent="0.55000000000000004">
      <c r="A4826" s="10" t="s">
        <v>966</v>
      </c>
      <c r="B4826" s="35">
        <v>42341</v>
      </c>
      <c r="C4826" t="s">
        <v>961</v>
      </c>
      <c r="E4826" s="10">
        <v>401.69</v>
      </c>
      <c r="F4826" s="10">
        <v>0.1</v>
      </c>
      <c r="G4826" s="10">
        <v>0.15</v>
      </c>
      <c r="H4826" s="10">
        <v>0.16</v>
      </c>
      <c r="I4826" s="10">
        <v>0.21</v>
      </c>
      <c r="J4826" s="10">
        <v>0.23</v>
      </c>
      <c r="K4826" s="10">
        <v>0.28999999999999998</v>
      </c>
      <c r="L4826" s="10">
        <v>0.34</v>
      </c>
      <c r="M4826" s="10"/>
      <c r="Q4826">
        <v>4.4000000000000004</v>
      </c>
      <c r="R4826">
        <v>244.43</v>
      </c>
      <c r="S4826">
        <v>0</v>
      </c>
      <c r="AF4826">
        <v>12.82</v>
      </c>
      <c r="AI4826">
        <v>0.89</v>
      </c>
      <c r="AJ4826">
        <v>0.04</v>
      </c>
      <c r="AK4826">
        <v>2.2200000000000002</v>
      </c>
      <c r="AL4826">
        <v>57.8</v>
      </c>
      <c r="AX4826">
        <v>0</v>
      </c>
      <c r="AY4826">
        <v>0.01</v>
      </c>
      <c r="AZ4826">
        <v>2.19</v>
      </c>
      <c r="BB4826">
        <v>185.35</v>
      </c>
    </row>
    <row r="4827" spans="1:54" x14ac:dyDescent="0.55000000000000004">
      <c r="A4827" s="10" t="s">
        <v>966</v>
      </c>
      <c r="B4827" s="35">
        <v>42342</v>
      </c>
      <c r="C4827" t="s">
        <v>961</v>
      </c>
      <c r="E4827" s="10">
        <v>399.01</v>
      </c>
      <c r="F4827" s="10">
        <v>0.09</v>
      </c>
      <c r="G4827" s="10">
        <v>0.15</v>
      </c>
      <c r="H4827" s="10">
        <v>0.15</v>
      </c>
      <c r="I4827" s="10">
        <v>0.21</v>
      </c>
      <c r="J4827" s="10">
        <v>0.23</v>
      </c>
      <c r="K4827" s="10">
        <v>0.28999999999999998</v>
      </c>
      <c r="L4827" s="10">
        <v>0.34</v>
      </c>
      <c r="M4827" s="10"/>
      <c r="AC4827">
        <v>0.51</v>
      </c>
    </row>
    <row r="4828" spans="1:54" x14ac:dyDescent="0.55000000000000004">
      <c r="A4828" s="10" t="s">
        <v>966</v>
      </c>
      <c r="B4828" s="35">
        <v>42343</v>
      </c>
      <c r="C4828" t="s">
        <v>961</v>
      </c>
      <c r="E4828" s="10">
        <v>395.44</v>
      </c>
      <c r="F4828" s="10">
        <v>0.09</v>
      </c>
      <c r="G4828" s="10">
        <v>0.15</v>
      </c>
      <c r="H4828" s="10">
        <v>0.15</v>
      </c>
      <c r="I4828" s="10">
        <v>0.2</v>
      </c>
      <c r="J4828" s="10">
        <v>0.23</v>
      </c>
      <c r="K4828" s="10">
        <v>0.28000000000000003</v>
      </c>
      <c r="L4828" s="10">
        <v>0.34</v>
      </c>
      <c r="M4828" s="10"/>
    </row>
    <row r="4829" spans="1:54" x14ac:dyDescent="0.55000000000000004">
      <c r="A4829" s="10" t="s">
        <v>966</v>
      </c>
      <c r="B4829" s="35">
        <v>42344</v>
      </c>
      <c r="C4829" t="s">
        <v>961</v>
      </c>
      <c r="E4829" s="10">
        <v>392.57</v>
      </c>
      <c r="F4829" s="10">
        <v>0.09</v>
      </c>
      <c r="G4829" s="10">
        <v>0.15</v>
      </c>
      <c r="H4829" s="10">
        <v>0.15</v>
      </c>
      <c r="I4829" s="10">
        <v>0.2</v>
      </c>
      <c r="J4829" s="10">
        <v>0.22</v>
      </c>
      <c r="K4829" s="10">
        <v>0.28000000000000003</v>
      </c>
      <c r="L4829" s="10">
        <v>0.34</v>
      </c>
      <c r="M4829" s="10"/>
    </row>
    <row r="4830" spans="1:54" x14ac:dyDescent="0.55000000000000004">
      <c r="A4830" s="10" t="s">
        <v>966</v>
      </c>
      <c r="B4830" s="35">
        <v>42345</v>
      </c>
      <c r="C4830" t="s">
        <v>961</v>
      </c>
      <c r="E4830" s="10">
        <v>390.02</v>
      </c>
      <c r="F4830" s="10">
        <v>0.08</v>
      </c>
      <c r="G4830" s="10">
        <v>0.14000000000000001</v>
      </c>
      <c r="H4830" s="10">
        <v>0.15</v>
      </c>
      <c r="I4830" s="10">
        <v>0.2</v>
      </c>
      <c r="J4830" s="10">
        <v>0.22</v>
      </c>
      <c r="K4830" s="10">
        <v>0.28000000000000003</v>
      </c>
      <c r="L4830" s="10">
        <v>0.34</v>
      </c>
      <c r="M4830" s="10"/>
      <c r="AC4830">
        <v>0.43</v>
      </c>
    </row>
    <row r="4831" spans="1:54" x14ac:dyDescent="0.55000000000000004">
      <c r="A4831" s="10" t="s">
        <v>966</v>
      </c>
      <c r="B4831" s="35">
        <v>42346</v>
      </c>
      <c r="C4831" t="s">
        <v>961</v>
      </c>
      <c r="E4831" s="10">
        <v>387.59</v>
      </c>
      <c r="F4831" s="10">
        <v>0.08</v>
      </c>
      <c r="G4831" s="10">
        <v>0.14000000000000001</v>
      </c>
      <c r="H4831" s="10">
        <v>0.14000000000000001</v>
      </c>
      <c r="I4831" s="10">
        <v>0.2</v>
      </c>
      <c r="J4831" s="10">
        <v>0.22</v>
      </c>
      <c r="K4831" s="10">
        <v>0.28000000000000003</v>
      </c>
      <c r="L4831" s="10">
        <v>0.34</v>
      </c>
      <c r="M4831" s="10"/>
      <c r="AB4831">
        <v>8.5500000000000007</v>
      </c>
      <c r="AG4831">
        <v>3.85</v>
      </c>
      <c r="AH4831">
        <v>8.5500000000000007</v>
      </c>
    </row>
    <row r="4832" spans="1:54" x14ac:dyDescent="0.55000000000000004">
      <c r="A4832" t="s">
        <v>966</v>
      </c>
      <c r="B4832" s="32">
        <v>42346</v>
      </c>
      <c r="C4832" t="s">
        <v>961</v>
      </c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54" x14ac:dyDescent="0.55000000000000004">
      <c r="A4833" s="10" t="s">
        <v>966</v>
      </c>
      <c r="B4833" s="35">
        <v>42347</v>
      </c>
      <c r="C4833" t="s">
        <v>961</v>
      </c>
      <c r="E4833" s="10">
        <v>384.82</v>
      </c>
      <c r="F4833" s="10">
        <v>0.08</v>
      </c>
      <c r="G4833" s="10">
        <v>0.14000000000000001</v>
      </c>
      <c r="H4833" s="10">
        <v>0.14000000000000001</v>
      </c>
      <c r="I4833" s="10">
        <v>0.19</v>
      </c>
      <c r="J4833" s="10">
        <v>0.22</v>
      </c>
      <c r="K4833" s="10">
        <v>0.28000000000000003</v>
      </c>
      <c r="L4833" s="10">
        <v>0.34</v>
      </c>
      <c r="M4833" s="10"/>
    </row>
    <row r="4834" spans="1:54" x14ac:dyDescent="0.55000000000000004">
      <c r="A4834" s="10" t="s">
        <v>966</v>
      </c>
      <c r="B4834" s="35">
        <v>42348</v>
      </c>
      <c r="C4834" t="s">
        <v>961</v>
      </c>
      <c r="E4834" s="10">
        <v>382.38</v>
      </c>
      <c r="F4834" s="10">
        <v>0.08</v>
      </c>
      <c r="G4834" s="10">
        <v>0.14000000000000001</v>
      </c>
      <c r="H4834" s="10">
        <v>0.14000000000000001</v>
      </c>
      <c r="I4834" s="10">
        <v>0.19</v>
      </c>
      <c r="J4834" s="10">
        <v>0.22</v>
      </c>
      <c r="K4834" s="10">
        <v>0.28000000000000003</v>
      </c>
      <c r="L4834" s="10">
        <v>0.34</v>
      </c>
      <c r="M4834" s="10"/>
    </row>
    <row r="4835" spans="1:54" x14ac:dyDescent="0.55000000000000004">
      <c r="A4835" s="10" t="s">
        <v>966</v>
      </c>
      <c r="B4835" s="35">
        <v>42349</v>
      </c>
      <c r="C4835" t="s">
        <v>961</v>
      </c>
      <c r="E4835" s="10">
        <v>379.21</v>
      </c>
      <c r="F4835" s="10">
        <v>0.08</v>
      </c>
      <c r="G4835" s="10">
        <v>0.14000000000000001</v>
      </c>
      <c r="H4835" s="10">
        <v>0.14000000000000001</v>
      </c>
      <c r="I4835" s="10">
        <v>0.19</v>
      </c>
      <c r="J4835" s="10">
        <v>0.22</v>
      </c>
      <c r="K4835" s="10">
        <v>0.28000000000000003</v>
      </c>
      <c r="L4835" s="10">
        <v>0.34</v>
      </c>
      <c r="M4835" s="10"/>
      <c r="AC4835">
        <v>0.6</v>
      </c>
    </row>
    <row r="4836" spans="1:54" x14ac:dyDescent="0.55000000000000004">
      <c r="A4836" s="10" t="s">
        <v>966</v>
      </c>
      <c r="B4836" s="35">
        <v>42350</v>
      </c>
      <c r="C4836" t="s">
        <v>961</v>
      </c>
      <c r="E4836" s="10">
        <v>377.32</v>
      </c>
      <c r="F4836" s="10">
        <v>7.0000000000000007E-2</v>
      </c>
      <c r="G4836" s="10">
        <v>0.14000000000000001</v>
      </c>
      <c r="H4836" s="10">
        <v>0.14000000000000001</v>
      </c>
      <c r="I4836" s="10">
        <v>0.19</v>
      </c>
      <c r="J4836" s="10">
        <v>0.22</v>
      </c>
      <c r="K4836" s="10">
        <v>0.28000000000000003</v>
      </c>
      <c r="L4836" s="10">
        <v>0.34</v>
      </c>
      <c r="M4836" s="10"/>
    </row>
    <row r="4837" spans="1:54" x14ac:dyDescent="0.55000000000000004">
      <c r="A4837" s="10" t="s">
        <v>966</v>
      </c>
      <c r="B4837" s="35">
        <v>42351</v>
      </c>
      <c r="C4837" t="s">
        <v>961</v>
      </c>
      <c r="E4837" s="10">
        <v>375.14</v>
      </c>
      <c r="F4837" s="10">
        <v>7.0000000000000007E-2</v>
      </c>
      <c r="G4837" s="10">
        <v>0.13</v>
      </c>
      <c r="H4837" s="10">
        <v>0.14000000000000001</v>
      </c>
      <c r="I4837" s="10">
        <v>0.19</v>
      </c>
      <c r="J4837" s="10">
        <v>0.21</v>
      </c>
      <c r="K4837" s="10">
        <v>0.28000000000000003</v>
      </c>
      <c r="L4837" s="10">
        <v>0.34</v>
      </c>
      <c r="M4837" s="10"/>
    </row>
    <row r="4838" spans="1:54" x14ac:dyDescent="0.55000000000000004">
      <c r="A4838" s="10" t="s">
        <v>966</v>
      </c>
      <c r="B4838" s="35">
        <v>42352</v>
      </c>
      <c r="C4838" t="s">
        <v>961</v>
      </c>
      <c r="E4838" s="10">
        <v>373.4</v>
      </c>
      <c r="F4838" s="10">
        <v>7.0000000000000007E-2</v>
      </c>
      <c r="G4838" s="10">
        <v>0.13</v>
      </c>
      <c r="H4838" s="10">
        <v>0.13</v>
      </c>
      <c r="I4838" s="10">
        <v>0.18</v>
      </c>
      <c r="J4838" s="10">
        <v>0.21</v>
      </c>
      <c r="K4838" s="10">
        <v>0.28000000000000003</v>
      </c>
      <c r="L4838" s="10">
        <v>0.34</v>
      </c>
      <c r="M4838" s="10"/>
      <c r="AC4838">
        <v>0.42</v>
      </c>
      <c r="AI4838" s="10"/>
    </row>
    <row r="4839" spans="1:54" x14ac:dyDescent="0.55000000000000004">
      <c r="A4839" s="10" t="s">
        <v>966</v>
      </c>
      <c r="B4839" s="35">
        <v>42353</v>
      </c>
      <c r="C4839" t="s">
        <v>961</v>
      </c>
      <c r="E4839" s="10">
        <v>370.68</v>
      </c>
      <c r="F4839" s="10">
        <v>7.0000000000000007E-2</v>
      </c>
      <c r="G4839" s="10">
        <v>0.13</v>
      </c>
      <c r="H4839" s="10">
        <v>0.13</v>
      </c>
      <c r="I4839" s="10">
        <v>0.18</v>
      </c>
      <c r="J4839" s="10">
        <v>0.21</v>
      </c>
      <c r="K4839" s="10">
        <v>0.28000000000000003</v>
      </c>
      <c r="L4839" s="10">
        <v>0.34</v>
      </c>
      <c r="M4839" s="10"/>
      <c r="Q4839">
        <v>3.6</v>
      </c>
      <c r="R4839">
        <v>282.33999999999997</v>
      </c>
      <c r="S4839">
        <v>0</v>
      </c>
      <c r="AF4839">
        <v>44.64</v>
      </c>
      <c r="AI4839">
        <v>0.68</v>
      </c>
      <c r="AJ4839">
        <v>0.03</v>
      </c>
      <c r="AK4839">
        <v>1.58</v>
      </c>
      <c r="AL4839">
        <v>48.98</v>
      </c>
      <c r="AX4839">
        <v>0</v>
      </c>
      <c r="AY4839">
        <v>0.01</v>
      </c>
      <c r="AZ4839">
        <v>2.02</v>
      </c>
      <c r="BB4839">
        <v>228.89</v>
      </c>
    </row>
    <row r="4840" spans="1:54" x14ac:dyDescent="0.55000000000000004">
      <c r="A4840" s="10" t="s">
        <v>966</v>
      </c>
      <c r="B4840" s="35">
        <v>42354</v>
      </c>
      <c r="C4840" t="s">
        <v>961</v>
      </c>
      <c r="E4840" s="10">
        <v>368.8</v>
      </c>
      <c r="F4840" s="10">
        <v>7.0000000000000007E-2</v>
      </c>
      <c r="G4840" s="10">
        <v>0.13</v>
      </c>
      <c r="H4840" s="10">
        <v>0.13</v>
      </c>
      <c r="I4840" s="10">
        <v>0.18</v>
      </c>
      <c r="J4840" s="10">
        <v>0.21</v>
      </c>
      <c r="K4840" s="10">
        <v>0.28000000000000003</v>
      </c>
      <c r="L4840" s="10">
        <v>0.33</v>
      </c>
      <c r="M4840" s="10"/>
      <c r="AB4840">
        <v>8.5500000000000007</v>
      </c>
      <c r="AG4840">
        <v>4.6500000000000004</v>
      </c>
      <c r="AH4840">
        <v>8.5500000000000007</v>
      </c>
    </row>
    <row r="4841" spans="1:54" x14ac:dyDescent="0.55000000000000004">
      <c r="A4841" t="s">
        <v>966</v>
      </c>
      <c r="B4841" s="32">
        <v>42354</v>
      </c>
      <c r="C4841" t="s">
        <v>961</v>
      </c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54" x14ac:dyDescent="0.55000000000000004">
      <c r="A4842" s="10" t="s">
        <v>966</v>
      </c>
      <c r="B4842" s="35">
        <v>42355</v>
      </c>
      <c r="C4842" t="s">
        <v>961</v>
      </c>
      <c r="E4842" s="10">
        <v>367.4</v>
      </c>
      <c r="F4842" s="10">
        <v>7.0000000000000007E-2</v>
      </c>
      <c r="G4842" s="10">
        <v>0.13</v>
      </c>
      <c r="H4842" s="10">
        <v>0.13</v>
      </c>
      <c r="I4842" s="10">
        <v>0.18</v>
      </c>
      <c r="J4842" s="10">
        <v>0.21</v>
      </c>
      <c r="K4842" s="10">
        <v>0.28000000000000003</v>
      </c>
      <c r="L4842" s="10">
        <v>0.33</v>
      </c>
      <c r="M4842" s="10"/>
    </row>
    <row r="4843" spans="1:54" x14ac:dyDescent="0.55000000000000004">
      <c r="A4843" s="10" t="s">
        <v>966</v>
      </c>
      <c r="B4843" s="35">
        <v>42356</v>
      </c>
      <c r="C4843" t="s">
        <v>961</v>
      </c>
      <c r="E4843" s="10">
        <v>365.98</v>
      </c>
      <c r="F4843" s="10">
        <v>7.0000000000000007E-2</v>
      </c>
      <c r="G4843" s="10">
        <v>0.13</v>
      </c>
      <c r="H4843" s="10">
        <v>0.13</v>
      </c>
      <c r="I4843" s="10">
        <v>0.18</v>
      </c>
      <c r="J4843" s="10">
        <v>0.21</v>
      </c>
      <c r="K4843" s="10">
        <v>0.28000000000000003</v>
      </c>
      <c r="L4843" s="10">
        <v>0.33</v>
      </c>
      <c r="M4843" s="10"/>
    </row>
    <row r="4844" spans="1:54" x14ac:dyDescent="0.55000000000000004">
      <c r="A4844" s="10" t="s">
        <v>966</v>
      </c>
      <c r="B4844" s="35">
        <v>42357</v>
      </c>
      <c r="C4844" t="s">
        <v>961</v>
      </c>
      <c r="E4844" s="10">
        <v>364.04</v>
      </c>
      <c r="F4844" s="10">
        <v>7.0000000000000007E-2</v>
      </c>
      <c r="G4844" s="10">
        <v>0.13</v>
      </c>
      <c r="H4844" s="10">
        <v>0.13</v>
      </c>
      <c r="I4844" s="10">
        <v>0.18</v>
      </c>
      <c r="J4844" s="10">
        <v>0.21</v>
      </c>
      <c r="K4844" s="10">
        <v>0.27</v>
      </c>
      <c r="L4844" s="10">
        <v>0.33</v>
      </c>
      <c r="M4844" s="10"/>
    </row>
    <row r="4845" spans="1:54" x14ac:dyDescent="0.55000000000000004">
      <c r="A4845" s="10" t="s">
        <v>966</v>
      </c>
      <c r="B4845" s="35">
        <v>42358</v>
      </c>
      <c r="C4845" t="s">
        <v>961</v>
      </c>
      <c r="E4845" s="10">
        <v>362.87</v>
      </c>
      <c r="F4845" s="10">
        <v>7.0000000000000007E-2</v>
      </c>
      <c r="G4845" s="10">
        <v>0.13</v>
      </c>
      <c r="H4845" s="10">
        <v>0.13</v>
      </c>
      <c r="I4845" s="10">
        <v>0.18</v>
      </c>
      <c r="J4845" s="10">
        <v>0.21</v>
      </c>
      <c r="K4845" s="10">
        <v>0.27</v>
      </c>
      <c r="L4845" s="10">
        <v>0.33</v>
      </c>
      <c r="M4845" s="10"/>
    </row>
    <row r="4846" spans="1:54" x14ac:dyDescent="0.55000000000000004">
      <c r="A4846" s="10" t="s">
        <v>966</v>
      </c>
      <c r="B4846" s="35">
        <v>42359</v>
      </c>
      <c r="C4846" t="s">
        <v>961</v>
      </c>
      <c r="E4846" s="10">
        <v>361.75</v>
      </c>
      <c r="F4846" s="10">
        <v>7.0000000000000007E-2</v>
      </c>
      <c r="G4846" s="10">
        <v>0.13</v>
      </c>
      <c r="H4846" s="10">
        <v>0.13</v>
      </c>
      <c r="I4846" s="10">
        <v>0.17</v>
      </c>
      <c r="J4846" s="10">
        <v>0.21</v>
      </c>
      <c r="K4846" s="10">
        <v>0.27</v>
      </c>
      <c r="L4846" s="10">
        <v>0.33</v>
      </c>
      <c r="M4846" s="10"/>
      <c r="AC4846">
        <v>0.41</v>
      </c>
    </row>
    <row r="4847" spans="1:54" x14ac:dyDescent="0.55000000000000004">
      <c r="A4847" s="10" t="s">
        <v>966</v>
      </c>
      <c r="B4847" s="35">
        <v>42360</v>
      </c>
      <c r="C4847" t="s">
        <v>961</v>
      </c>
      <c r="E4847" s="10">
        <v>359.35</v>
      </c>
      <c r="F4847" s="10">
        <v>7.0000000000000007E-2</v>
      </c>
      <c r="G4847" s="10">
        <v>0.12</v>
      </c>
      <c r="H4847" s="10">
        <v>0.13</v>
      </c>
      <c r="I4847" s="10">
        <v>0.17</v>
      </c>
      <c r="J4847" s="10">
        <v>0.2</v>
      </c>
      <c r="K4847" s="10">
        <v>0.27</v>
      </c>
      <c r="L4847" s="10">
        <v>0.33</v>
      </c>
      <c r="M4847" s="10"/>
      <c r="AB4847">
        <v>8.5500000000000007</v>
      </c>
      <c r="AG4847">
        <v>5.0999999999999996</v>
      </c>
      <c r="AH4847">
        <v>8.5500000000000007</v>
      </c>
    </row>
    <row r="4848" spans="1:54" x14ac:dyDescent="0.55000000000000004">
      <c r="A4848" t="s">
        <v>966</v>
      </c>
      <c r="B4848" s="32">
        <v>42360</v>
      </c>
      <c r="C4848" t="s">
        <v>961</v>
      </c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54" x14ac:dyDescent="0.55000000000000004">
      <c r="A4849" s="10" t="s">
        <v>966</v>
      </c>
      <c r="B4849" s="35">
        <v>42361</v>
      </c>
      <c r="C4849" t="s">
        <v>961</v>
      </c>
      <c r="E4849" s="10">
        <v>358.78</v>
      </c>
      <c r="F4849" s="10">
        <v>0.06</v>
      </c>
      <c r="G4849" s="10">
        <v>0.12</v>
      </c>
      <c r="H4849" s="10">
        <v>0.12</v>
      </c>
      <c r="I4849" s="10">
        <v>0.17</v>
      </c>
      <c r="J4849" s="10">
        <v>0.2</v>
      </c>
      <c r="K4849" s="10">
        <v>0.27</v>
      </c>
      <c r="L4849" s="10">
        <v>0.33</v>
      </c>
      <c r="M4849" s="10"/>
    </row>
    <row r="4850" spans="1:54" x14ac:dyDescent="0.55000000000000004">
      <c r="A4850" s="10" t="s">
        <v>966</v>
      </c>
      <c r="B4850" s="35">
        <v>42362</v>
      </c>
      <c r="C4850" t="s">
        <v>961</v>
      </c>
      <c r="E4850" s="10">
        <v>357.72</v>
      </c>
      <c r="F4850" s="10">
        <v>0.06</v>
      </c>
      <c r="G4850" s="10">
        <v>0.13</v>
      </c>
      <c r="H4850" s="10">
        <v>0.12</v>
      </c>
      <c r="I4850" s="10">
        <v>0.17</v>
      </c>
      <c r="J4850" s="10">
        <v>0.2</v>
      </c>
      <c r="K4850" s="10">
        <v>0.27</v>
      </c>
      <c r="L4850" s="10">
        <v>0.33</v>
      </c>
      <c r="M4850" s="10"/>
    </row>
    <row r="4851" spans="1:54" x14ac:dyDescent="0.55000000000000004">
      <c r="A4851" s="10" t="s">
        <v>966</v>
      </c>
      <c r="B4851" s="35">
        <v>42363</v>
      </c>
      <c r="C4851" t="s">
        <v>961</v>
      </c>
      <c r="E4851" s="10">
        <v>371.37</v>
      </c>
      <c r="F4851" s="10">
        <v>0.15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0.27</v>
      </c>
      <c r="L4851" s="10">
        <v>0.33</v>
      </c>
      <c r="M4851" s="10"/>
    </row>
    <row r="4852" spans="1:54" x14ac:dyDescent="0.55000000000000004">
      <c r="A4852" s="10" t="s">
        <v>966</v>
      </c>
      <c r="B4852" s="35">
        <v>42364</v>
      </c>
      <c r="C4852" t="s">
        <v>961</v>
      </c>
      <c r="E4852" s="10">
        <v>369.06</v>
      </c>
      <c r="F4852" s="10">
        <v>0.13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0.27</v>
      </c>
      <c r="L4852" s="10">
        <v>0.33</v>
      </c>
      <c r="M4852" s="10"/>
    </row>
    <row r="4853" spans="1:54" x14ac:dyDescent="0.55000000000000004">
      <c r="A4853" s="10" t="s">
        <v>966</v>
      </c>
      <c r="B4853" s="35">
        <v>42365</v>
      </c>
      <c r="C4853" t="s">
        <v>961</v>
      </c>
      <c r="E4853" s="10">
        <v>367.83</v>
      </c>
      <c r="F4853" s="10">
        <v>0.12</v>
      </c>
      <c r="G4853" s="10">
        <v>0.13</v>
      </c>
      <c r="H4853" s="10">
        <v>0.13</v>
      </c>
      <c r="I4853" s="10">
        <v>0.17</v>
      </c>
      <c r="J4853" s="10">
        <v>0.2</v>
      </c>
      <c r="K4853" s="10">
        <v>0.27</v>
      </c>
      <c r="L4853" s="10">
        <v>0.33</v>
      </c>
      <c r="M4853" s="10"/>
    </row>
    <row r="4854" spans="1:54" x14ac:dyDescent="0.55000000000000004">
      <c r="A4854" s="10" t="s">
        <v>966</v>
      </c>
      <c r="B4854" s="35">
        <v>42366</v>
      </c>
      <c r="C4854" t="s">
        <v>961</v>
      </c>
      <c r="E4854" s="10">
        <v>366.87</v>
      </c>
      <c r="F4854" s="10">
        <v>0.11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0.27</v>
      </c>
      <c r="L4854" s="10">
        <v>0.33</v>
      </c>
      <c r="M4854" s="10"/>
    </row>
    <row r="4855" spans="1:54" x14ac:dyDescent="0.55000000000000004">
      <c r="A4855" s="10" t="s">
        <v>966</v>
      </c>
      <c r="B4855" s="35">
        <v>42367</v>
      </c>
      <c r="C4855" t="s">
        <v>961</v>
      </c>
      <c r="E4855" s="10">
        <v>366.05</v>
      </c>
      <c r="F4855" s="10">
        <v>0.11</v>
      </c>
      <c r="G4855" s="10">
        <v>0.13</v>
      </c>
      <c r="H4855" s="10">
        <v>0.13</v>
      </c>
      <c r="I4855" s="10">
        <v>0.17</v>
      </c>
      <c r="J4855" s="10">
        <v>0.2</v>
      </c>
      <c r="K4855" s="10">
        <v>0.27</v>
      </c>
      <c r="L4855" s="10">
        <v>0.33</v>
      </c>
      <c r="M4855" s="10"/>
    </row>
    <row r="4856" spans="1:54" x14ac:dyDescent="0.55000000000000004">
      <c r="A4856" s="10" t="s">
        <v>966</v>
      </c>
      <c r="B4856" s="35">
        <v>42368</v>
      </c>
      <c r="C4856" t="s">
        <v>961</v>
      </c>
      <c r="E4856" s="10">
        <v>364.8</v>
      </c>
      <c r="F4856" s="10">
        <v>0.1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0.27</v>
      </c>
      <c r="L4856" s="10">
        <v>0.33</v>
      </c>
      <c r="M4856" s="10"/>
      <c r="AB4856">
        <v>8.5500000000000007</v>
      </c>
      <c r="AC4856">
        <v>0.51</v>
      </c>
      <c r="AG4856">
        <v>6.05</v>
      </c>
      <c r="AH4856">
        <v>8.5500000000000007</v>
      </c>
    </row>
    <row r="4857" spans="1:54" x14ac:dyDescent="0.55000000000000004">
      <c r="A4857" t="s">
        <v>966</v>
      </c>
      <c r="B4857" s="32">
        <v>42368</v>
      </c>
      <c r="C4857" t="s">
        <v>961</v>
      </c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54" x14ac:dyDescent="0.55000000000000004">
      <c r="A4858" s="10" t="s">
        <v>966</v>
      </c>
      <c r="B4858" s="35">
        <v>42369</v>
      </c>
      <c r="C4858" t="s">
        <v>961</v>
      </c>
      <c r="E4858" s="10">
        <v>363.65</v>
      </c>
      <c r="F4858" s="10">
        <v>0.1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0.27</v>
      </c>
      <c r="L4858" s="10">
        <v>0.33</v>
      </c>
      <c r="M4858" s="10"/>
    </row>
    <row r="4859" spans="1:54" x14ac:dyDescent="0.55000000000000004">
      <c r="A4859" s="10" t="s">
        <v>966</v>
      </c>
      <c r="B4859" s="35">
        <v>42370</v>
      </c>
      <c r="C4859" t="s">
        <v>961</v>
      </c>
      <c r="E4859" s="10">
        <v>362.97</v>
      </c>
      <c r="F4859" s="10">
        <v>0.09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0.27</v>
      </c>
      <c r="L4859" s="10">
        <v>0.33</v>
      </c>
      <c r="M4859" s="10"/>
    </row>
    <row r="4860" spans="1:54" x14ac:dyDescent="0.55000000000000004">
      <c r="A4860" s="10" t="s">
        <v>966</v>
      </c>
      <c r="B4860" s="35">
        <v>42371</v>
      </c>
      <c r="C4860" t="s">
        <v>961</v>
      </c>
      <c r="E4860" s="10">
        <v>361.85</v>
      </c>
      <c r="F4860" s="10">
        <v>0.09</v>
      </c>
      <c r="G4860" s="10">
        <v>0.13</v>
      </c>
      <c r="H4860" s="10">
        <v>0.13</v>
      </c>
      <c r="I4860" s="10">
        <v>0.17</v>
      </c>
      <c r="J4860" s="10">
        <v>0.2</v>
      </c>
      <c r="K4860" s="10">
        <v>0.27</v>
      </c>
      <c r="L4860" s="10">
        <v>0.33</v>
      </c>
      <c r="M4860" s="10"/>
    </row>
    <row r="4861" spans="1:54" x14ac:dyDescent="0.55000000000000004">
      <c r="A4861" s="10" t="s">
        <v>966</v>
      </c>
      <c r="B4861" s="35">
        <v>42372</v>
      </c>
      <c r="C4861" t="s">
        <v>961</v>
      </c>
      <c r="E4861" s="10">
        <v>361.1</v>
      </c>
      <c r="F4861" s="10">
        <v>0.09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0.27</v>
      </c>
      <c r="L4861" s="10">
        <v>0.33</v>
      </c>
      <c r="M4861" s="10"/>
    </row>
    <row r="4862" spans="1:54" x14ac:dyDescent="0.55000000000000004">
      <c r="A4862" s="10" t="s">
        <v>966</v>
      </c>
      <c r="B4862" s="35">
        <v>42373</v>
      </c>
      <c r="C4862" t="s">
        <v>961</v>
      </c>
      <c r="E4862" s="10">
        <v>360.29</v>
      </c>
      <c r="F4862" s="10">
        <v>0.08</v>
      </c>
      <c r="G4862" s="10">
        <v>0.13</v>
      </c>
      <c r="H4862" s="10">
        <v>0.13</v>
      </c>
      <c r="I4862" s="10">
        <v>0.17</v>
      </c>
      <c r="J4862" s="10">
        <v>0.2</v>
      </c>
      <c r="K4862" s="10">
        <v>0.27</v>
      </c>
      <c r="L4862" s="10">
        <v>0.33</v>
      </c>
      <c r="M4862" s="10"/>
    </row>
    <row r="4863" spans="1:54" x14ac:dyDescent="0.55000000000000004">
      <c r="A4863" s="10" t="s">
        <v>966</v>
      </c>
      <c r="B4863" s="35">
        <v>42374</v>
      </c>
      <c r="C4863" t="s">
        <v>961</v>
      </c>
      <c r="E4863" s="10">
        <v>359.08</v>
      </c>
      <c r="F4863" s="10">
        <v>0.08</v>
      </c>
      <c r="G4863" s="10">
        <v>0.13</v>
      </c>
      <c r="H4863" s="10">
        <v>0.13</v>
      </c>
      <c r="I4863" s="10">
        <v>0.17</v>
      </c>
      <c r="J4863" s="10">
        <v>0.2</v>
      </c>
      <c r="K4863" s="10">
        <v>0.26</v>
      </c>
      <c r="L4863" s="10">
        <v>0.33</v>
      </c>
      <c r="M4863" s="10"/>
      <c r="AI4863" s="10"/>
    </row>
    <row r="4864" spans="1:54" x14ac:dyDescent="0.55000000000000004">
      <c r="A4864" s="10" t="s">
        <v>966</v>
      </c>
      <c r="B4864" s="35">
        <v>42375</v>
      </c>
      <c r="C4864" t="s">
        <v>961</v>
      </c>
      <c r="E4864" s="10">
        <v>358.34</v>
      </c>
      <c r="F4864" s="10">
        <v>0.08</v>
      </c>
      <c r="G4864" s="10">
        <v>0.13</v>
      </c>
      <c r="H4864" s="10">
        <v>0.13</v>
      </c>
      <c r="I4864" s="10">
        <v>0.17</v>
      </c>
      <c r="J4864" s="10">
        <v>0.2</v>
      </c>
      <c r="K4864" s="10">
        <v>0.26</v>
      </c>
      <c r="L4864" s="10">
        <v>0.33</v>
      </c>
      <c r="M4864" s="10"/>
      <c r="Q4864">
        <v>7.52</v>
      </c>
      <c r="R4864">
        <v>624.91</v>
      </c>
      <c r="S4864">
        <v>1019.95</v>
      </c>
      <c r="V4864" s="47">
        <f>X4864/AA4864</f>
        <v>1.8182911069034951E-2</v>
      </c>
      <c r="X4864">
        <v>6.05</v>
      </c>
      <c r="AA4864">
        <v>332.73</v>
      </c>
      <c r="AB4864">
        <v>8.5500000000000007</v>
      </c>
      <c r="AC4864">
        <v>0.44</v>
      </c>
      <c r="AD4864" s="47">
        <f>AE4864/AF4864</f>
        <v>8.5305568922525044E-3</v>
      </c>
      <c r="AE4864">
        <v>1.95</v>
      </c>
      <c r="AF4864">
        <v>228.59</v>
      </c>
      <c r="AG4864">
        <v>7.3</v>
      </c>
      <c r="AH4864">
        <v>8.5500000000000007</v>
      </c>
      <c r="AI4864">
        <v>0.2</v>
      </c>
      <c r="AJ4864">
        <v>0.02</v>
      </c>
      <c r="AK4864">
        <v>0.33</v>
      </c>
      <c r="AL4864">
        <v>16.809999999999999</v>
      </c>
      <c r="AP4864" t="s">
        <v>930</v>
      </c>
      <c r="AX4864">
        <v>102</v>
      </c>
      <c r="AY4864">
        <v>0.01</v>
      </c>
      <c r="AZ4864">
        <v>0.95</v>
      </c>
      <c r="BB4864">
        <v>150.52000000000001</v>
      </c>
    </row>
    <row r="4865" spans="1:35" x14ac:dyDescent="0.55000000000000004">
      <c r="A4865" t="s">
        <v>966</v>
      </c>
      <c r="B4865" s="32">
        <v>42375</v>
      </c>
      <c r="C4865" t="s">
        <v>961</v>
      </c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55000000000000004">
      <c r="A4866" s="10" t="s">
        <v>966</v>
      </c>
      <c r="B4866" s="35">
        <v>42376</v>
      </c>
      <c r="C4866" t="s">
        <v>961</v>
      </c>
      <c r="E4866" s="10">
        <v>357.65</v>
      </c>
      <c r="F4866" s="10">
        <v>0.08</v>
      </c>
      <c r="G4866" s="10">
        <v>0.13</v>
      </c>
      <c r="H4866" s="10">
        <v>0.13</v>
      </c>
      <c r="I4866" s="10">
        <v>0.17</v>
      </c>
      <c r="J4866" s="10">
        <v>0.2</v>
      </c>
      <c r="K4866" s="10">
        <v>0.26</v>
      </c>
      <c r="L4866" s="10">
        <v>0.33</v>
      </c>
      <c r="M4866" s="10"/>
    </row>
    <row r="4867" spans="1:35" x14ac:dyDescent="0.55000000000000004">
      <c r="A4867" s="10" t="s">
        <v>966</v>
      </c>
      <c r="B4867" s="35">
        <v>42377</v>
      </c>
      <c r="C4867" t="s">
        <v>961</v>
      </c>
      <c r="E4867" s="10">
        <v>356.99</v>
      </c>
      <c r="F4867" s="10">
        <v>0.08</v>
      </c>
      <c r="G4867" s="10">
        <v>0.13</v>
      </c>
      <c r="H4867" s="10">
        <v>0.13</v>
      </c>
      <c r="I4867" s="10">
        <v>0.17</v>
      </c>
      <c r="J4867" s="10">
        <v>0.2</v>
      </c>
      <c r="K4867" s="10">
        <v>0.26</v>
      </c>
      <c r="L4867" s="10">
        <v>0.33</v>
      </c>
      <c r="M4867" s="10"/>
    </row>
    <row r="4868" spans="1:35" x14ac:dyDescent="0.55000000000000004">
      <c r="A4868" s="10" t="s">
        <v>966</v>
      </c>
      <c r="B4868" s="35">
        <v>42378</v>
      </c>
      <c r="C4868" t="s">
        <v>961</v>
      </c>
      <c r="E4868" s="10">
        <v>356.2</v>
      </c>
      <c r="F4868" s="10">
        <v>0.08</v>
      </c>
      <c r="G4868" s="10">
        <v>0.13</v>
      </c>
      <c r="H4868" s="10">
        <v>0.13</v>
      </c>
      <c r="I4868" s="10">
        <v>0.17</v>
      </c>
      <c r="J4868" s="10">
        <v>0.2</v>
      </c>
      <c r="K4868" s="10">
        <v>0.26</v>
      </c>
      <c r="L4868" s="10">
        <v>0.33</v>
      </c>
      <c r="M4868" s="10"/>
    </row>
    <row r="4869" spans="1:35" x14ac:dyDescent="0.55000000000000004">
      <c r="A4869" s="10" t="s">
        <v>966</v>
      </c>
      <c r="B4869" s="35">
        <v>42379</v>
      </c>
      <c r="C4869" t="s">
        <v>961</v>
      </c>
      <c r="E4869" s="10">
        <v>355.17</v>
      </c>
      <c r="F4869" s="10">
        <v>7.0000000000000007E-2</v>
      </c>
      <c r="G4869" s="10">
        <v>0.13</v>
      </c>
      <c r="H4869" s="10">
        <v>0.13</v>
      </c>
      <c r="I4869" s="10">
        <v>0.17</v>
      </c>
      <c r="J4869" s="10">
        <v>0.2</v>
      </c>
      <c r="K4869" s="10">
        <v>0.26</v>
      </c>
      <c r="L4869" s="10">
        <v>0.33</v>
      </c>
      <c r="M4869" s="10"/>
    </row>
    <row r="4870" spans="1:35" x14ac:dyDescent="0.55000000000000004">
      <c r="A4870" s="10" t="s">
        <v>966</v>
      </c>
      <c r="B4870" s="35">
        <v>42380</v>
      </c>
      <c r="C4870" t="s">
        <v>961</v>
      </c>
      <c r="E4870" s="10">
        <v>354.29</v>
      </c>
      <c r="F4870" s="10">
        <v>7.0000000000000007E-2</v>
      </c>
      <c r="G4870" s="10">
        <v>0.13</v>
      </c>
      <c r="H4870" s="10">
        <v>0.13</v>
      </c>
      <c r="I4870" s="10">
        <v>0.17</v>
      </c>
      <c r="J4870" s="10">
        <v>0.2</v>
      </c>
      <c r="K4870" s="10">
        <v>0.26</v>
      </c>
      <c r="L4870" s="10">
        <v>0.33</v>
      </c>
      <c r="M4870" s="10"/>
      <c r="AC4870">
        <v>0.41</v>
      </c>
    </row>
    <row r="4871" spans="1:35" x14ac:dyDescent="0.55000000000000004">
      <c r="A4871" s="10" t="s">
        <v>966</v>
      </c>
      <c r="B4871" s="35">
        <v>42381</v>
      </c>
      <c r="C4871" t="s">
        <v>961</v>
      </c>
      <c r="E4871" s="10">
        <v>354.22</v>
      </c>
      <c r="F4871" s="10">
        <v>7.0000000000000007E-2</v>
      </c>
      <c r="G4871" s="10">
        <v>0.13</v>
      </c>
      <c r="H4871" s="10">
        <v>0.13</v>
      </c>
      <c r="I4871" s="10">
        <v>0.17</v>
      </c>
      <c r="J4871" s="10">
        <v>0.2</v>
      </c>
      <c r="K4871" s="10">
        <v>0.26</v>
      </c>
      <c r="L4871" s="10">
        <v>0.33</v>
      </c>
      <c r="M4871" s="10"/>
    </row>
    <row r="4872" spans="1:35" x14ac:dyDescent="0.55000000000000004">
      <c r="A4872" s="10" t="s">
        <v>966</v>
      </c>
      <c r="B4872" s="35">
        <v>42382</v>
      </c>
      <c r="C4872" t="s">
        <v>961</v>
      </c>
      <c r="E4872" s="10">
        <v>354.13</v>
      </c>
      <c r="F4872" s="10">
        <v>7.0000000000000007E-2</v>
      </c>
      <c r="G4872" s="10">
        <v>0.13</v>
      </c>
      <c r="H4872" s="10">
        <v>0.13</v>
      </c>
      <c r="I4872" s="10">
        <v>0.17</v>
      </c>
      <c r="J4872" s="10">
        <v>0.2</v>
      </c>
      <c r="K4872" s="10">
        <v>0.26</v>
      </c>
      <c r="L4872" s="10">
        <v>0.33</v>
      </c>
      <c r="M4872" s="10"/>
      <c r="AB4872">
        <v>8.5500000000000007</v>
      </c>
      <c r="AG4872">
        <v>8.5</v>
      </c>
      <c r="AH4872">
        <v>8.5500000000000007</v>
      </c>
    </row>
    <row r="4873" spans="1:35" x14ac:dyDescent="0.55000000000000004">
      <c r="A4873" t="s">
        <v>966</v>
      </c>
      <c r="B4873" s="32">
        <v>42382</v>
      </c>
      <c r="C4873" t="s">
        <v>961</v>
      </c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55000000000000004">
      <c r="A4874" s="10" t="s">
        <v>966</v>
      </c>
      <c r="B4874" s="35">
        <v>42383</v>
      </c>
      <c r="C4874" t="s">
        <v>961</v>
      </c>
      <c r="E4874" s="10">
        <v>353.73</v>
      </c>
      <c r="F4874" s="10">
        <v>7.0000000000000007E-2</v>
      </c>
      <c r="G4874" s="10">
        <v>0.13</v>
      </c>
      <c r="H4874" s="10">
        <v>0.13</v>
      </c>
      <c r="I4874" s="10">
        <v>0.17</v>
      </c>
      <c r="J4874" s="10">
        <v>0.2</v>
      </c>
      <c r="K4874" s="10">
        <v>0.26</v>
      </c>
      <c r="L4874" s="10">
        <v>0.33</v>
      </c>
      <c r="M4874" s="10"/>
      <c r="AC4874">
        <v>0.4</v>
      </c>
    </row>
    <row r="4875" spans="1:35" x14ac:dyDescent="0.55000000000000004">
      <c r="A4875" s="10" t="s">
        <v>966</v>
      </c>
      <c r="B4875" s="35">
        <v>42384</v>
      </c>
      <c r="C4875" t="s">
        <v>961</v>
      </c>
      <c r="E4875" s="10">
        <v>353.44</v>
      </c>
      <c r="F4875" s="10">
        <v>7.0000000000000007E-2</v>
      </c>
      <c r="G4875" s="10">
        <v>0.13</v>
      </c>
      <c r="H4875" s="10">
        <v>0.13</v>
      </c>
      <c r="I4875" s="10">
        <v>0.17</v>
      </c>
      <c r="J4875" s="10">
        <v>0.2</v>
      </c>
      <c r="K4875" s="10">
        <v>0.26</v>
      </c>
      <c r="L4875" s="10">
        <v>0.33</v>
      </c>
      <c r="M4875" s="10"/>
    </row>
    <row r="4876" spans="1:35" x14ac:dyDescent="0.55000000000000004">
      <c r="A4876" s="10" t="s">
        <v>966</v>
      </c>
      <c r="B4876" s="35">
        <v>42385</v>
      </c>
      <c r="C4876" t="s">
        <v>961</v>
      </c>
      <c r="E4876" s="10">
        <v>352.89</v>
      </c>
      <c r="F4876" s="10">
        <v>7.0000000000000007E-2</v>
      </c>
      <c r="G4876" s="10">
        <v>0.13</v>
      </c>
      <c r="H4876" s="10">
        <v>0.13</v>
      </c>
      <c r="I4876" s="10">
        <v>0.17</v>
      </c>
      <c r="J4876" s="10">
        <v>0.2</v>
      </c>
      <c r="K4876" s="10">
        <v>0.26</v>
      </c>
      <c r="L4876" s="10">
        <v>0.33</v>
      </c>
      <c r="M4876" s="10"/>
    </row>
    <row r="4877" spans="1:35" x14ac:dyDescent="0.55000000000000004">
      <c r="A4877" s="10" t="s">
        <v>966</v>
      </c>
      <c r="B4877" s="35">
        <v>42386</v>
      </c>
      <c r="C4877" t="s">
        <v>961</v>
      </c>
      <c r="E4877" s="10">
        <v>352.68</v>
      </c>
      <c r="F4877" s="10">
        <v>7.0000000000000007E-2</v>
      </c>
      <c r="G4877" s="10">
        <v>0.13</v>
      </c>
      <c r="H4877" s="10">
        <v>0.13</v>
      </c>
      <c r="I4877" s="10">
        <v>0.17</v>
      </c>
      <c r="J4877" s="10">
        <v>0.2</v>
      </c>
      <c r="K4877" s="10">
        <v>0.26</v>
      </c>
      <c r="L4877" s="10">
        <v>0.33</v>
      </c>
      <c r="M4877" s="10"/>
    </row>
    <row r="4878" spans="1:35" x14ac:dyDescent="0.55000000000000004">
      <c r="A4878" s="10" t="s">
        <v>966</v>
      </c>
      <c r="B4878" s="35">
        <v>42387</v>
      </c>
      <c r="C4878" t="s">
        <v>961</v>
      </c>
      <c r="E4878" s="10">
        <v>352.46</v>
      </c>
      <c r="F4878" s="10">
        <v>7.0000000000000007E-2</v>
      </c>
      <c r="G4878" s="10">
        <v>0.13</v>
      </c>
      <c r="H4878" s="10">
        <v>0.13</v>
      </c>
      <c r="I4878" s="10">
        <v>0.17</v>
      </c>
      <c r="J4878" s="10">
        <v>0.2</v>
      </c>
      <c r="K4878" s="10">
        <v>0.26</v>
      </c>
      <c r="L4878" s="10">
        <v>0.33</v>
      </c>
      <c r="M4878" s="10"/>
    </row>
    <row r="4879" spans="1:35" x14ac:dyDescent="0.55000000000000004">
      <c r="A4879" s="10" t="s">
        <v>966</v>
      </c>
      <c r="B4879" s="35">
        <v>42388</v>
      </c>
      <c r="C4879" t="s">
        <v>961</v>
      </c>
      <c r="E4879" s="10">
        <v>352.31</v>
      </c>
      <c r="F4879" s="10">
        <v>7.0000000000000007E-2</v>
      </c>
      <c r="G4879" s="10">
        <v>0.13</v>
      </c>
      <c r="H4879" s="10">
        <v>0.13</v>
      </c>
      <c r="I4879" s="10">
        <v>0.17</v>
      </c>
      <c r="J4879" s="10">
        <v>0.2</v>
      </c>
      <c r="K4879" s="10">
        <v>0.26</v>
      </c>
      <c r="L4879" s="10">
        <v>0.33</v>
      </c>
      <c r="M4879" s="10"/>
      <c r="AB4879">
        <v>8.5500000000000007</v>
      </c>
      <c r="AC4879">
        <v>0.43</v>
      </c>
      <c r="AG4879">
        <v>8.5500000000000007</v>
      </c>
      <c r="AH4879">
        <v>8.5500000000000007</v>
      </c>
    </row>
    <row r="4880" spans="1:35" x14ac:dyDescent="0.55000000000000004">
      <c r="A4880" t="s">
        <v>966</v>
      </c>
      <c r="B4880" s="32">
        <v>42388</v>
      </c>
      <c r="C4880" t="s">
        <v>961</v>
      </c>
      <c r="E4880" s="10"/>
      <c r="F4880" s="10"/>
      <c r="G4880" s="10"/>
      <c r="H4880" s="10"/>
      <c r="I4880" s="10"/>
      <c r="J4880" s="10"/>
      <c r="K4880" s="10"/>
      <c r="L4880" s="10"/>
      <c r="M4880" s="10"/>
      <c r="AI4880" s="10"/>
    </row>
    <row r="4881" spans="1:55" x14ac:dyDescent="0.55000000000000004">
      <c r="A4881" s="10" t="s">
        <v>966</v>
      </c>
      <c r="B4881" s="35">
        <v>42389</v>
      </c>
      <c r="C4881" t="s">
        <v>961</v>
      </c>
      <c r="E4881" s="10">
        <v>352.63</v>
      </c>
      <c r="F4881" s="10">
        <v>7.0000000000000007E-2</v>
      </c>
      <c r="G4881" s="10">
        <v>0.13</v>
      </c>
      <c r="H4881" s="10">
        <v>0.13</v>
      </c>
      <c r="I4881" s="10">
        <v>0.17</v>
      </c>
      <c r="J4881" s="10">
        <v>0.2</v>
      </c>
      <c r="K4881" s="10">
        <v>0.26</v>
      </c>
      <c r="L4881" s="10">
        <v>0.33</v>
      </c>
      <c r="M4881" s="10"/>
    </row>
    <row r="4882" spans="1:55" x14ac:dyDescent="0.55000000000000004">
      <c r="A4882" s="10" t="s">
        <v>966</v>
      </c>
      <c r="B4882" s="35">
        <v>42390</v>
      </c>
      <c r="C4882" t="s">
        <v>961</v>
      </c>
      <c r="E4882" s="10">
        <v>353.6</v>
      </c>
      <c r="F4882" s="10">
        <v>7.0000000000000007E-2</v>
      </c>
      <c r="G4882" s="10">
        <v>0.13</v>
      </c>
      <c r="H4882" s="10">
        <v>0.13</v>
      </c>
      <c r="I4882" s="10">
        <v>0.17</v>
      </c>
      <c r="J4882" s="10">
        <v>0.2</v>
      </c>
      <c r="K4882" s="10">
        <v>0.26</v>
      </c>
      <c r="L4882" s="10">
        <v>0.33</v>
      </c>
      <c r="M4882" s="10"/>
    </row>
    <row r="4883" spans="1:55" x14ac:dyDescent="0.55000000000000004">
      <c r="A4883" s="10" t="s">
        <v>966</v>
      </c>
      <c r="B4883" s="35">
        <v>42391</v>
      </c>
      <c r="C4883" t="s">
        <v>961</v>
      </c>
      <c r="E4883" s="10">
        <v>354.6</v>
      </c>
      <c r="F4883" s="10">
        <v>7.0000000000000007E-2</v>
      </c>
      <c r="G4883" s="10">
        <v>0.13</v>
      </c>
      <c r="H4883" s="10">
        <v>0.13</v>
      </c>
      <c r="I4883" s="10">
        <v>0.18</v>
      </c>
      <c r="J4883" s="10">
        <v>0.2</v>
      </c>
      <c r="K4883" s="10">
        <v>0.26</v>
      </c>
      <c r="L4883" s="10">
        <v>0.33</v>
      </c>
      <c r="M4883" s="10"/>
      <c r="AC4883">
        <v>0.3</v>
      </c>
    </row>
    <row r="4884" spans="1:55" x14ac:dyDescent="0.55000000000000004">
      <c r="A4884" s="10" t="s">
        <v>966</v>
      </c>
      <c r="B4884" s="35">
        <v>42392</v>
      </c>
      <c r="C4884" t="s">
        <v>961</v>
      </c>
      <c r="E4884" s="10">
        <v>355.66</v>
      </c>
      <c r="F4884" s="10">
        <v>7.0000000000000007E-2</v>
      </c>
      <c r="G4884" s="10">
        <v>0.13</v>
      </c>
      <c r="H4884" s="10">
        <v>0.13</v>
      </c>
      <c r="I4884" s="10">
        <v>0.18</v>
      </c>
      <c r="J4884" s="10">
        <v>0.2</v>
      </c>
      <c r="K4884" s="10">
        <v>0.26</v>
      </c>
      <c r="L4884" s="10">
        <v>0.33</v>
      </c>
      <c r="M4884" s="10"/>
    </row>
    <row r="4885" spans="1:55" x14ac:dyDescent="0.55000000000000004">
      <c r="A4885" s="10" t="s">
        <v>966</v>
      </c>
      <c r="B4885" s="35">
        <v>42393</v>
      </c>
      <c r="C4885" t="s">
        <v>961</v>
      </c>
      <c r="E4885" s="10">
        <v>356.2</v>
      </c>
      <c r="F4885" s="10">
        <v>7.0000000000000007E-2</v>
      </c>
      <c r="G4885" s="10">
        <v>0.13</v>
      </c>
      <c r="H4885" s="10">
        <v>0.13</v>
      </c>
      <c r="I4885" s="10">
        <v>0.18</v>
      </c>
      <c r="J4885" s="10">
        <v>0.2</v>
      </c>
      <c r="K4885" s="10">
        <v>0.26</v>
      </c>
      <c r="L4885" s="10">
        <v>0.33</v>
      </c>
      <c r="M4885" s="10"/>
    </row>
    <row r="4886" spans="1:55" x14ac:dyDescent="0.55000000000000004">
      <c r="A4886" s="10" t="s">
        <v>966</v>
      </c>
      <c r="B4886" s="35">
        <v>42394</v>
      </c>
      <c r="C4886" t="s">
        <v>961</v>
      </c>
      <c r="E4886" s="10">
        <v>356.2</v>
      </c>
      <c r="F4886" s="10">
        <v>7.0000000000000007E-2</v>
      </c>
      <c r="G4886" s="10">
        <v>0.13</v>
      </c>
      <c r="H4886" s="10">
        <v>0.13</v>
      </c>
      <c r="I4886" s="10">
        <v>0.18</v>
      </c>
      <c r="J4886" s="10">
        <v>0.2</v>
      </c>
      <c r="K4886" s="10">
        <v>0.26</v>
      </c>
      <c r="L4886" s="10">
        <v>0.33</v>
      </c>
      <c r="M4886" s="10"/>
      <c r="W4886">
        <v>4.3999999999999997E-2</v>
      </c>
      <c r="Y4886">
        <v>8833</v>
      </c>
      <c r="AC4886">
        <v>0.43</v>
      </c>
      <c r="BC4886">
        <v>328</v>
      </c>
    </row>
    <row r="4887" spans="1:55" x14ac:dyDescent="0.55000000000000004">
      <c r="A4887" s="10" t="s">
        <v>966</v>
      </c>
      <c r="B4887" s="35">
        <v>42395</v>
      </c>
      <c r="C4887" t="s">
        <v>961</v>
      </c>
      <c r="E4887" s="10">
        <v>356.19</v>
      </c>
      <c r="F4887" s="10">
        <v>7.0000000000000007E-2</v>
      </c>
      <c r="G4887" s="10">
        <v>0.13</v>
      </c>
      <c r="H4887" s="10">
        <v>0.13</v>
      </c>
      <c r="I4887" s="10">
        <v>0.18</v>
      </c>
      <c r="J4887" s="10">
        <v>0.2</v>
      </c>
      <c r="K4887" s="10">
        <v>0.26</v>
      </c>
      <c r="L4887" s="10">
        <v>0.32</v>
      </c>
      <c r="M4887" s="10"/>
    </row>
    <row r="4888" spans="1:55" x14ac:dyDescent="0.55000000000000004">
      <c r="A4888" s="10" t="s">
        <v>966</v>
      </c>
      <c r="B4888" s="35">
        <v>42396</v>
      </c>
      <c r="C4888" t="s">
        <v>961</v>
      </c>
      <c r="E4888" s="10">
        <v>355.75</v>
      </c>
      <c r="F4888" s="10">
        <v>7.0000000000000007E-2</v>
      </c>
      <c r="G4888" s="10">
        <v>0.13</v>
      </c>
      <c r="H4888" s="10">
        <v>0.13</v>
      </c>
      <c r="I4888" s="10">
        <v>0.18</v>
      </c>
      <c r="J4888" s="10">
        <v>0.2</v>
      </c>
      <c r="K4888" s="10">
        <v>0.26</v>
      </c>
      <c r="L4888" s="10">
        <v>0.32</v>
      </c>
      <c r="M4888" s="10"/>
      <c r="AB4888">
        <v>8.5500000000000007</v>
      </c>
      <c r="AG4888">
        <v>8.5500000000000007</v>
      </c>
      <c r="AH4888">
        <v>8.5500000000000007</v>
      </c>
    </row>
    <row r="4889" spans="1:55" x14ac:dyDescent="0.55000000000000004">
      <c r="A4889" t="s">
        <v>966</v>
      </c>
      <c r="B4889" s="32">
        <v>42396</v>
      </c>
      <c r="C4889" t="s">
        <v>961</v>
      </c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55" x14ac:dyDescent="0.55000000000000004">
      <c r="A4890" s="10" t="s">
        <v>966</v>
      </c>
      <c r="B4890" s="35">
        <v>42397</v>
      </c>
      <c r="C4890" t="s">
        <v>961</v>
      </c>
      <c r="E4890" s="10">
        <v>355.3</v>
      </c>
      <c r="F4890" s="10">
        <v>7.0000000000000007E-2</v>
      </c>
      <c r="G4890" s="10">
        <v>0.13</v>
      </c>
      <c r="H4890" s="10">
        <v>0.13</v>
      </c>
      <c r="I4890" s="10">
        <v>0.18</v>
      </c>
      <c r="J4890" s="10">
        <v>0.2</v>
      </c>
      <c r="K4890" s="10">
        <v>0.26</v>
      </c>
      <c r="L4890" s="10">
        <v>0.32</v>
      </c>
      <c r="M4890" s="10"/>
    </row>
    <row r="4891" spans="1:55" x14ac:dyDescent="0.55000000000000004">
      <c r="A4891" s="10" t="s">
        <v>966</v>
      </c>
      <c r="B4891" s="35">
        <v>42398</v>
      </c>
      <c r="C4891" t="s">
        <v>961</v>
      </c>
      <c r="E4891" s="10">
        <v>355.29</v>
      </c>
      <c r="F4891" s="10">
        <v>7.0000000000000007E-2</v>
      </c>
      <c r="G4891" s="10">
        <v>0.13</v>
      </c>
      <c r="H4891" s="10">
        <v>0.13</v>
      </c>
      <c r="I4891" s="10">
        <v>0.18</v>
      </c>
      <c r="J4891" s="10">
        <v>0.2</v>
      </c>
      <c r="K4891" s="10">
        <v>0.26</v>
      </c>
      <c r="L4891" s="10">
        <v>0.32</v>
      </c>
      <c r="M4891" s="10"/>
    </row>
    <row r="4892" spans="1:55" x14ac:dyDescent="0.55000000000000004">
      <c r="A4892" s="10" t="s">
        <v>966</v>
      </c>
      <c r="B4892" s="35">
        <v>42399</v>
      </c>
      <c r="C4892" t="s">
        <v>961</v>
      </c>
      <c r="E4892" s="10">
        <v>355.72</v>
      </c>
      <c r="F4892" s="10">
        <v>7.0000000000000007E-2</v>
      </c>
      <c r="G4892" s="10">
        <v>0.13</v>
      </c>
      <c r="H4892" s="10">
        <v>0.13</v>
      </c>
      <c r="I4892" s="10">
        <v>0.18</v>
      </c>
      <c r="J4892" s="10">
        <v>0.2</v>
      </c>
      <c r="K4892" s="10">
        <v>0.26</v>
      </c>
      <c r="L4892" s="10">
        <v>0.32</v>
      </c>
      <c r="M4892" s="10"/>
    </row>
    <row r="4893" spans="1:55" x14ac:dyDescent="0.55000000000000004">
      <c r="A4893" s="10" t="s">
        <v>966</v>
      </c>
      <c r="B4893" s="35">
        <v>42400</v>
      </c>
      <c r="C4893" t="s">
        <v>961</v>
      </c>
      <c r="E4893" s="10">
        <v>355.88</v>
      </c>
      <c r="F4893" s="10">
        <v>7.0000000000000007E-2</v>
      </c>
      <c r="G4893" s="10">
        <v>0.13</v>
      </c>
      <c r="H4893" s="10">
        <v>0.13</v>
      </c>
      <c r="I4893" s="10">
        <v>0.18</v>
      </c>
      <c r="J4893" s="10">
        <v>0.2</v>
      </c>
      <c r="K4893" s="10">
        <v>0.26</v>
      </c>
      <c r="L4893" s="10">
        <v>0.32</v>
      </c>
      <c r="M4893" s="10"/>
    </row>
    <row r="4894" spans="1:55" x14ac:dyDescent="0.55000000000000004">
      <c r="A4894" s="10" t="s">
        <v>966</v>
      </c>
      <c r="B4894" s="35">
        <v>42401</v>
      </c>
      <c r="C4894" t="s">
        <v>961</v>
      </c>
      <c r="E4894" s="10">
        <v>356.4</v>
      </c>
      <c r="F4894" s="10">
        <v>7.0000000000000007E-2</v>
      </c>
      <c r="G4894" s="10">
        <v>0.13</v>
      </c>
      <c r="H4894" s="10">
        <v>0.13</v>
      </c>
      <c r="I4894" s="10">
        <v>0.18</v>
      </c>
      <c r="J4894" s="10">
        <v>0.2</v>
      </c>
      <c r="K4894" s="10">
        <v>0.26</v>
      </c>
      <c r="L4894" s="10">
        <v>0.32</v>
      </c>
      <c r="M4894" s="10"/>
      <c r="Q4894">
        <v>6.97</v>
      </c>
      <c r="R4894">
        <v>649.61</v>
      </c>
      <c r="S4894">
        <v>1011.35</v>
      </c>
      <c r="V4894" s="47">
        <f>X4894/AA4894</f>
        <v>1.7814696485623002E-2</v>
      </c>
      <c r="X4894">
        <v>6.97</v>
      </c>
      <c r="AA4894">
        <v>391.25</v>
      </c>
      <c r="AC4894">
        <v>0.42</v>
      </c>
      <c r="AF4894">
        <v>1572.32</v>
      </c>
      <c r="AP4894" t="s">
        <v>930</v>
      </c>
      <c r="AX4894">
        <v>101.14</v>
      </c>
    </row>
    <row r="4895" spans="1:55" x14ac:dyDescent="0.55000000000000004">
      <c r="A4895" s="10" t="s">
        <v>966</v>
      </c>
      <c r="B4895" s="35">
        <v>42402</v>
      </c>
      <c r="C4895" t="s">
        <v>961</v>
      </c>
      <c r="E4895" s="10">
        <v>357.32</v>
      </c>
      <c r="F4895" s="10">
        <v>7.0000000000000007E-2</v>
      </c>
      <c r="G4895" s="10">
        <v>0.13</v>
      </c>
      <c r="H4895" s="10">
        <v>0.13</v>
      </c>
      <c r="I4895" s="10">
        <v>0.18</v>
      </c>
      <c r="J4895" s="10">
        <v>0.2</v>
      </c>
      <c r="K4895" s="10">
        <v>0.26</v>
      </c>
      <c r="L4895" s="10">
        <v>0.32</v>
      </c>
      <c r="M4895" s="10"/>
    </row>
    <row r="4896" spans="1:55" x14ac:dyDescent="0.55000000000000004">
      <c r="A4896" s="10" t="s">
        <v>966</v>
      </c>
      <c r="B4896" s="35">
        <v>42403</v>
      </c>
      <c r="C4896" t="s">
        <v>961</v>
      </c>
      <c r="E4896" s="10">
        <v>358.87</v>
      </c>
      <c r="F4896" s="10">
        <v>7.0000000000000007E-2</v>
      </c>
      <c r="G4896" s="10">
        <v>0.14000000000000001</v>
      </c>
      <c r="H4896" s="10">
        <v>0.13</v>
      </c>
      <c r="I4896" s="10">
        <v>0.18</v>
      </c>
      <c r="J4896" s="10">
        <v>0.2</v>
      </c>
      <c r="K4896" s="10">
        <v>0.26</v>
      </c>
      <c r="L4896" s="10">
        <v>0.32</v>
      </c>
      <c r="M4896" s="10"/>
      <c r="AB4896">
        <v>8.5500000000000007</v>
      </c>
      <c r="AG4896">
        <v>8.5500000000000007</v>
      </c>
      <c r="AH4896">
        <v>8.5500000000000007</v>
      </c>
    </row>
    <row r="4897" spans="1:42" x14ac:dyDescent="0.55000000000000004">
      <c r="A4897" t="s">
        <v>966</v>
      </c>
      <c r="B4897" s="32">
        <v>42403</v>
      </c>
      <c r="C4897" t="s">
        <v>961</v>
      </c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42" x14ac:dyDescent="0.55000000000000004">
      <c r="A4898" s="10" t="s">
        <v>966</v>
      </c>
      <c r="B4898" s="35">
        <v>42404</v>
      </c>
      <c r="C4898" t="s">
        <v>961</v>
      </c>
      <c r="E4898" s="10">
        <v>394.26</v>
      </c>
      <c r="F4898" s="10">
        <v>0.17</v>
      </c>
      <c r="G4898" s="10">
        <v>0.26</v>
      </c>
      <c r="H4898" s="10">
        <v>0.14000000000000001</v>
      </c>
      <c r="I4898" s="10">
        <v>0.18</v>
      </c>
      <c r="J4898" s="10">
        <v>0.2</v>
      </c>
      <c r="K4898" s="10">
        <v>0.26</v>
      </c>
      <c r="L4898" s="10">
        <v>0.32</v>
      </c>
      <c r="M4898" s="10"/>
    </row>
    <row r="4899" spans="1:42" x14ac:dyDescent="0.55000000000000004">
      <c r="A4899" s="10" t="s">
        <v>966</v>
      </c>
      <c r="B4899" s="35">
        <v>42405</v>
      </c>
      <c r="C4899" t="s">
        <v>961</v>
      </c>
      <c r="E4899" s="10">
        <v>464.45</v>
      </c>
      <c r="F4899" s="10">
        <v>0.3</v>
      </c>
      <c r="G4899" s="10">
        <v>0.26</v>
      </c>
      <c r="H4899" s="10">
        <v>0.26</v>
      </c>
      <c r="I4899" s="10">
        <v>0.22</v>
      </c>
      <c r="J4899" s="10">
        <v>0.2</v>
      </c>
      <c r="K4899" s="10">
        <v>0.26</v>
      </c>
      <c r="L4899" s="10">
        <v>0.32</v>
      </c>
      <c r="M4899" s="10"/>
    </row>
    <row r="4900" spans="1:42" x14ac:dyDescent="0.55000000000000004">
      <c r="A4900" s="10" t="s">
        <v>966</v>
      </c>
      <c r="B4900" s="35">
        <v>42406</v>
      </c>
      <c r="C4900" t="s">
        <v>961</v>
      </c>
      <c r="E4900" s="10">
        <v>462.62</v>
      </c>
      <c r="F4900" s="10">
        <v>0.28000000000000003</v>
      </c>
      <c r="G4900" s="10">
        <v>0.26</v>
      </c>
      <c r="H4900" s="10">
        <v>0.26</v>
      </c>
      <c r="I4900" s="10">
        <v>0.23</v>
      </c>
      <c r="J4900" s="10">
        <v>0.2</v>
      </c>
      <c r="K4900" s="10">
        <v>0.26</v>
      </c>
      <c r="L4900" s="10">
        <v>0.32</v>
      </c>
      <c r="M4900" s="10"/>
    </row>
    <row r="4901" spans="1:42" x14ac:dyDescent="0.55000000000000004">
      <c r="A4901" s="10" t="s">
        <v>966</v>
      </c>
      <c r="B4901" s="35">
        <v>42407</v>
      </c>
      <c r="C4901" t="s">
        <v>961</v>
      </c>
      <c r="E4901" s="10">
        <v>460.3</v>
      </c>
      <c r="F4901" s="10">
        <v>0.26</v>
      </c>
      <c r="G4901" s="10">
        <v>0.26</v>
      </c>
      <c r="H4901" s="10">
        <v>0.26</v>
      </c>
      <c r="I4901" s="10">
        <v>0.23</v>
      </c>
      <c r="J4901" s="10">
        <v>0.2</v>
      </c>
      <c r="K4901" s="10">
        <v>0.26</v>
      </c>
      <c r="L4901" s="10">
        <v>0.32</v>
      </c>
      <c r="M4901" s="10"/>
    </row>
    <row r="4902" spans="1:42" x14ac:dyDescent="0.55000000000000004">
      <c r="A4902" s="10" t="s">
        <v>966</v>
      </c>
      <c r="B4902" s="35">
        <v>42408</v>
      </c>
      <c r="C4902" t="s">
        <v>961</v>
      </c>
      <c r="E4902" s="10">
        <v>458.4</v>
      </c>
      <c r="F4902" s="10">
        <v>0.25</v>
      </c>
      <c r="G4902" s="10">
        <v>0.25</v>
      </c>
      <c r="H4902" s="10">
        <v>0.26</v>
      </c>
      <c r="I4902" s="10">
        <v>0.24</v>
      </c>
      <c r="J4902" s="10">
        <v>0.2</v>
      </c>
      <c r="K4902" s="10">
        <v>0.26</v>
      </c>
      <c r="L4902" s="10">
        <v>0.32</v>
      </c>
      <c r="M4902" s="10"/>
    </row>
    <row r="4903" spans="1:42" x14ac:dyDescent="0.55000000000000004">
      <c r="A4903" s="10" t="s">
        <v>966</v>
      </c>
      <c r="B4903" s="35">
        <v>42409</v>
      </c>
      <c r="C4903" t="s">
        <v>961</v>
      </c>
      <c r="E4903" s="10">
        <v>456.57</v>
      </c>
      <c r="F4903" s="10">
        <v>0.24</v>
      </c>
      <c r="G4903" s="10">
        <v>0.25</v>
      </c>
      <c r="H4903" s="10">
        <v>0.25</v>
      </c>
      <c r="I4903" s="10">
        <v>0.24</v>
      </c>
      <c r="J4903" s="10">
        <v>0.2</v>
      </c>
      <c r="K4903" s="10">
        <v>0.26</v>
      </c>
      <c r="L4903" s="10">
        <v>0.32</v>
      </c>
      <c r="M4903" s="10"/>
    </row>
    <row r="4904" spans="1:42" x14ac:dyDescent="0.55000000000000004">
      <c r="A4904" s="10" t="s">
        <v>966</v>
      </c>
      <c r="B4904" s="35">
        <v>42410</v>
      </c>
      <c r="C4904" t="s">
        <v>961</v>
      </c>
      <c r="E4904" s="10">
        <v>454.78</v>
      </c>
      <c r="F4904" s="10">
        <v>0.23</v>
      </c>
      <c r="G4904" s="10">
        <v>0.25</v>
      </c>
      <c r="H4904" s="10">
        <v>0.25</v>
      </c>
      <c r="I4904" s="10">
        <v>0.24</v>
      </c>
      <c r="J4904" s="10">
        <v>0.21</v>
      </c>
      <c r="K4904" s="10">
        <v>0.26</v>
      </c>
      <c r="L4904" s="10">
        <v>0.32</v>
      </c>
      <c r="M4904" s="10"/>
    </row>
    <row r="4905" spans="1:42" x14ac:dyDescent="0.55000000000000004">
      <c r="A4905" s="10" t="s">
        <v>966</v>
      </c>
      <c r="B4905" s="35">
        <v>42411</v>
      </c>
      <c r="C4905" t="s">
        <v>961</v>
      </c>
      <c r="E4905" s="10">
        <v>453.01</v>
      </c>
      <c r="F4905" s="10">
        <v>0.22</v>
      </c>
      <c r="G4905" s="10">
        <v>0.25</v>
      </c>
      <c r="H4905" s="10">
        <v>0.25</v>
      </c>
      <c r="I4905" s="10">
        <v>0.24</v>
      </c>
      <c r="J4905" s="10">
        <v>0.21</v>
      </c>
      <c r="K4905" s="10">
        <v>0.26</v>
      </c>
      <c r="L4905" s="10">
        <v>0.32</v>
      </c>
      <c r="M4905" s="10"/>
    </row>
    <row r="4906" spans="1:42" x14ac:dyDescent="0.55000000000000004">
      <c r="A4906" s="10" t="s">
        <v>966</v>
      </c>
      <c r="B4906" s="35">
        <v>42412</v>
      </c>
      <c r="C4906" t="s">
        <v>961</v>
      </c>
      <c r="E4906" s="10">
        <v>451.8</v>
      </c>
      <c r="F4906" s="10">
        <v>0.21</v>
      </c>
      <c r="G4906" s="10">
        <v>0.25</v>
      </c>
      <c r="H4906" s="10">
        <v>0.25</v>
      </c>
      <c r="I4906" s="10">
        <v>0.24</v>
      </c>
      <c r="J4906" s="10">
        <v>0.21</v>
      </c>
      <c r="K4906" s="10">
        <v>0.26</v>
      </c>
      <c r="L4906" s="10">
        <v>0.32</v>
      </c>
      <c r="M4906" s="10"/>
      <c r="AB4906">
        <v>8.5500000000000007</v>
      </c>
      <c r="AG4906">
        <v>8.5500000000000007</v>
      </c>
      <c r="AH4906">
        <v>8.5500000000000007</v>
      </c>
    </row>
    <row r="4907" spans="1:42" x14ac:dyDescent="0.55000000000000004">
      <c r="A4907" t="s">
        <v>966</v>
      </c>
      <c r="B4907" s="32">
        <v>42412</v>
      </c>
      <c r="C4907" t="s">
        <v>961</v>
      </c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42" x14ac:dyDescent="0.55000000000000004">
      <c r="A4908" s="10" t="s">
        <v>966</v>
      </c>
      <c r="B4908" s="35">
        <v>42413</v>
      </c>
      <c r="C4908" t="s">
        <v>961</v>
      </c>
      <c r="E4908" s="10">
        <v>451.04</v>
      </c>
      <c r="F4908" s="10">
        <v>0.2</v>
      </c>
      <c r="G4908" s="10">
        <v>0.24</v>
      </c>
      <c r="H4908" s="10">
        <v>0.25</v>
      </c>
      <c r="I4908" s="10">
        <v>0.24</v>
      </c>
      <c r="J4908" s="10">
        <v>0.21</v>
      </c>
      <c r="K4908" s="10">
        <v>0.26</v>
      </c>
      <c r="L4908" s="10">
        <v>0.32</v>
      </c>
      <c r="M4908" s="10"/>
    </row>
    <row r="4909" spans="1:42" x14ac:dyDescent="0.55000000000000004">
      <c r="A4909" s="10" t="s">
        <v>966</v>
      </c>
      <c r="B4909" s="35">
        <v>42414</v>
      </c>
      <c r="C4909" t="s">
        <v>961</v>
      </c>
      <c r="E4909" s="10">
        <v>450.03</v>
      </c>
      <c r="F4909" s="10">
        <v>0.2</v>
      </c>
      <c r="G4909" s="10">
        <v>0.24</v>
      </c>
      <c r="H4909" s="10">
        <v>0.24</v>
      </c>
      <c r="I4909" s="10">
        <v>0.25</v>
      </c>
      <c r="J4909" s="10">
        <v>0.21</v>
      </c>
      <c r="K4909" s="10">
        <v>0.26</v>
      </c>
      <c r="L4909" s="10">
        <v>0.32</v>
      </c>
      <c r="M4909" s="10"/>
    </row>
    <row r="4910" spans="1:42" x14ac:dyDescent="0.55000000000000004">
      <c r="A4910" s="10" t="s">
        <v>966</v>
      </c>
      <c r="B4910" s="35">
        <v>42415</v>
      </c>
      <c r="C4910" t="s">
        <v>961</v>
      </c>
      <c r="E4910" s="10">
        <v>449.43</v>
      </c>
      <c r="F4910" s="10">
        <v>0.19</v>
      </c>
      <c r="G4910" s="10">
        <v>0.24</v>
      </c>
      <c r="H4910" s="10">
        <v>0.24</v>
      </c>
      <c r="I4910" s="10">
        <v>0.25</v>
      </c>
      <c r="J4910" s="10">
        <v>0.21</v>
      </c>
      <c r="K4910" s="10">
        <v>0.26</v>
      </c>
      <c r="L4910" s="10">
        <v>0.32</v>
      </c>
      <c r="M4910" s="10"/>
    </row>
    <row r="4911" spans="1:42" x14ac:dyDescent="0.55000000000000004">
      <c r="A4911" s="10" t="s">
        <v>966</v>
      </c>
      <c r="B4911" s="35">
        <v>42416</v>
      </c>
      <c r="C4911" t="s">
        <v>961</v>
      </c>
      <c r="E4911" s="10">
        <v>440.74</v>
      </c>
      <c r="F4911" s="10">
        <v>0.19</v>
      </c>
      <c r="G4911" s="10">
        <v>0.19</v>
      </c>
      <c r="H4911" s="10">
        <v>0.24</v>
      </c>
      <c r="I4911" s="10">
        <v>0.25</v>
      </c>
      <c r="J4911" s="10">
        <v>0.21</v>
      </c>
      <c r="K4911" s="10">
        <v>0.26</v>
      </c>
      <c r="L4911" s="10">
        <v>0.32</v>
      </c>
      <c r="M4911" s="10"/>
      <c r="AB4911">
        <v>8.5500000000000007</v>
      </c>
      <c r="AG4911">
        <v>8.5500000000000007</v>
      </c>
      <c r="AH4911">
        <v>8.5500000000000007</v>
      </c>
      <c r="AP4911" t="s">
        <v>930</v>
      </c>
    </row>
    <row r="4912" spans="1:42" x14ac:dyDescent="0.55000000000000004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13" x14ac:dyDescent="0.55000000000000004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13" x14ac:dyDescent="0.55000000000000004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13" x14ac:dyDescent="0.55000000000000004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13" x14ac:dyDescent="0.55000000000000004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13" x14ac:dyDescent="0.55000000000000004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13" x14ac:dyDescent="0.55000000000000004">
      <c r="A4918" s="10"/>
      <c r="B4918" s="35"/>
    </row>
    <row r="4919" spans="1:13" x14ac:dyDescent="0.55000000000000004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13" x14ac:dyDescent="0.55000000000000004">
      <c r="A4920" s="10"/>
      <c r="B4920" s="35"/>
    </row>
    <row r="4921" spans="1:13" x14ac:dyDescent="0.55000000000000004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13" x14ac:dyDescent="0.55000000000000004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13" x14ac:dyDescent="0.55000000000000004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13" x14ac:dyDescent="0.55000000000000004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13" x14ac:dyDescent="0.55000000000000004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13" x14ac:dyDescent="0.55000000000000004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</row>
    <row r="4927" spans="1:13" x14ac:dyDescent="0.55000000000000004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13" x14ac:dyDescent="0.55000000000000004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35" x14ac:dyDescent="0.55000000000000004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35" x14ac:dyDescent="0.55000000000000004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35" x14ac:dyDescent="0.55000000000000004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35" x14ac:dyDescent="0.55000000000000004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35" x14ac:dyDescent="0.55000000000000004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35" x14ac:dyDescent="0.55000000000000004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35" x14ac:dyDescent="0.55000000000000004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35" x14ac:dyDescent="0.55000000000000004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  <c r="AI4936" s="10"/>
    </row>
    <row r="4937" spans="1:35" x14ac:dyDescent="0.55000000000000004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35" x14ac:dyDescent="0.55000000000000004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35" x14ac:dyDescent="0.55000000000000004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35" x14ac:dyDescent="0.55000000000000004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35" x14ac:dyDescent="0.55000000000000004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35" x14ac:dyDescent="0.55000000000000004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35" x14ac:dyDescent="0.55000000000000004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35" x14ac:dyDescent="0.55000000000000004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55000000000000004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55000000000000004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55000000000000004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</row>
    <row r="4948" spans="1:35" x14ac:dyDescent="0.55000000000000004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55000000000000004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55000000000000004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55000000000000004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55000000000000004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55000000000000004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55000000000000004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55000000000000004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55000000000000004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55000000000000004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  <c r="AI4957" s="10"/>
    </row>
    <row r="4958" spans="1:35" x14ac:dyDescent="0.55000000000000004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55000000000000004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55000000000000004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55000000000000004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</row>
    <row r="4962" spans="1:35" x14ac:dyDescent="0.55000000000000004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55000000000000004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55000000000000004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55000000000000004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55000000000000004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55000000000000004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55000000000000004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55000000000000004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55000000000000004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55000000000000004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  <c r="AI4971" s="10"/>
    </row>
    <row r="4972" spans="1:35" x14ac:dyDescent="0.55000000000000004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55000000000000004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</row>
    <row r="4974" spans="1:35" x14ac:dyDescent="0.55000000000000004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55000000000000004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55000000000000004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35" x14ac:dyDescent="0.55000000000000004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35" x14ac:dyDescent="0.55000000000000004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35" x14ac:dyDescent="0.55000000000000004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35" x14ac:dyDescent="0.55000000000000004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35" x14ac:dyDescent="0.55000000000000004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35" x14ac:dyDescent="0.55000000000000004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35" x14ac:dyDescent="0.55000000000000004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  <c r="AI4983" s="10"/>
    </row>
    <row r="4984" spans="1:35" x14ac:dyDescent="0.55000000000000004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35" x14ac:dyDescent="0.55000000000000004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35" x14ac:dyDescent="0.55000000000000004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35" x14ac:dyDescent="0.55000000000000004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35" x14ac:dyDescent="0.55000000000000004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35" x14ac:dyDescent="0.55000000000000004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35" x14ac:dyDescent="0.55000000000000004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35" x14ac:dyDescent="0.55000000000000004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35" x14ac:dyDescent="0.55000000000000004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55000000000000004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55000000000000004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55000000000000004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</row>
    <row r="4996" spans="1:35" x14ac:dyDescent="0.55000000000000004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55000000000000004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55000000000000004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55000000000000004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55000000000000004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55000000000000004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55000000000000004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55000000000000004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55000000000000004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55000000000000004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  <c r="AI5005" s="10"/>
    </row>
    <row r="5006" spans="1:35" x14ac:dyDescent="0.55000000000000004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55000000000000004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55000000000000004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55000000000000004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55000000000000004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55000000000000004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55000000000000004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55000000000000004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55000000000000004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55000000000000004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55000000000000004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55000000000000004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55000000000000004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55000000000000004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55000000000000004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55000000000000004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55000000000000004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55000000000000004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55000000000000004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13" x14ac:dyDescent="0.55000000000000004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13" x14ac:dyDescent="0.55000000000000004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13" x14ac:dyDescent="0.55000000000000004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13" x14ac:dyDescent="0.55000000000000004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13" x14ac:dyDescent="0.55000000000000004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13" x14ac:dyDescent="0.55000000000000004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13" x14ac:dyDescent="0.55000000000000004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13" x14ac:dyDescent="0.55000000000000004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13" x14ac:dyDescent="0.55000000000000004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13" x14ac:dyDescent="0.55000000000000004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13" x14ac:dyDescent="0.55000000000000004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13" x14ac:dyDescent="0.55000000000000004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13" x14ac:dyDescent="0.55000000000000004">
      <c r="A5037" s="10"/>
      <c r="B5037" s="35"/>
      <c r="E5037" s="10"/>
      <c r="F5037" s="10"/>
      <c r="G5037" s="10"/>
      <c r="H5037" s="10"/>
      <c r="I5037" s="10"/>
      <c r="J5037" s="10"/>
      <c r="K5037" s="10"/>
      <c r="L5037" s="10"/>
      <c r="M5037" s="10"/>
    </row>
    <row r="5038" spans="1:13" x14ac:dyDescent="0.55000000000000004">
      <c r="A5038" s="10"/>
      <c r="B5038" s="35"/>
      <c r="E5038" s="10"/>
      <c r="F5038" s="10"/>
      <c r="G5038" s="10"/>
      <c r="H5038" s="10"/>
      <c r="I5038" s="10"/>
      <c r="J5038" s="10"/>
      <c r="K5038" s="10"/>
      <c r="L5038" s="10"/>
      <c r="M5038" s="10"/>
    </row>
    <row r="5039" spans="1:13" x14ac:dyDescent="0.55000000000000004">
      <c r="A5039" s="10"/>
      <c r="B5039" s="35"/>
      <c r="E5039" s="10"/>
      <c r="F5039" s="10"/>
      <c r="G5039" s="10"/>
      <c r="H5039" s="10"/>
      <c r="I5039" s="10"/>
      <c r="J5039" s="10"/>
      <c r="K5039" s="10"/>
      <c r="L5039" s="10"/>
      <c r="M5039" s="10"/>
    </row>
    <row r="5040" spans="1:13" x14ac:dyDescent="0.55000000000000004">
      <c r="A5040" s="10"/>
      <c r="B5040" s="35"/>
      <c r="E5040" s="10"/>
      <c r="F5040" s="10"/>
      <c r="G5040" s="10"/>
      <c r="H5040" s="10"/>
      <c r="I5040" s="10"/>
      <c r="J5040" s="10"/>
      <c r="K5040" s="10"/>
      <c r="L5040" s="10"/>
      <c r="M5040" s="10"/>
    </row>
    <row r="5041" spans="1:27" x14ac:dyDescent="0.55000000000000004">
      <c r="A5041" s="10"/>
      <c r="B5041" s="35"/>
      <c r="E5041" s="10"/>
      <c r="F5041" s="10"/>
      <c r="G5041" s="10"/>
      <c r="H5041" s="10"/>
      <c r="I5041" s="10"/>
      <c r="J5041" s="10"/>
      <c r="K5041" s="10"/>
      <c r="L5041" s="10"/>
      <c r="M5041" s="10"/>
    </row>
    <row r="5042" spans="1:27" x14ac:dyDescent="0.55000000000000004">
      <c r="A5042" s="10"/>
      <c r="B5042" s="35"/>
      <c r="E5042" s="10"/>
      <c r="F5042" s="10"/>
      <c r="G5042" s="10"/>
      <c r="H5042" s="10"/>
      <c r="I5042" s="10"/>
      <c r="J5042" s="10"/>
      <c r="K5042" s="10"/>
      <c r="L5042" s="10"/>
      <c r="M5042" s="10"/>
    </row>
    <row r="5043" spans="1:27" x14ac:dyDescent="0.55000000000000004">
      <c r="A5043" s="10"/>
      <c r="B5043" s="35"/>
      <c r="E5043" s="10"/>
      <c r="F5043" s="10"/>
      <c r="G5043" s="10"/>
      <c r="H5043" s="10"/>
      <c r="I5043" s="10"/>
      <c r="J5043" s="10"/>
      <c r="K5043" s="10"/>
      <c r="L5043" s="10"/>
      <c r="M5043" s="10"/>
    </row>
    <row r="5044" spans="1:27" x14ac:dyDescent="0.55000000000000004">
      <c r="A5044" s="10"/>
      <c r="B5044" s="35"/>
      <c r="E5044" s="10"/>
      <c r="F5044" s="10"/>
      <c r="G5044" s="10"/>
      <c r="H5044" s="10"/>
      <c r="I5044" s="10"/>
      <c r="J5044" s="10"/>
      <c r="K5044" s="10"/>
      <c r="L5044" s="10"/>
      <c r="M5044" s="10"/>
    </row>
    <row r="5045" spans="1:27" x14ac:dyDescent="0.55000000000000004">
      <c r="A5045" s="10"/>
      <c r="B5045" s="35"/>
      <c r="E5045" s="10"/>
      <c r="F5045" s="10"/>
      <c r="G5045" s="10"/>
      <c r="H5045" s="10"/>
      <c r="I5045" s="10"/>
      <c r="J5045" s="10"/>
      <c r="K5045" s="10"/>
      <c r="L5045" s="10"/>
      <c r="M5045" s="10"/>
    </row>
    <row r="5046" spans="1:27" x14ac:dyDescent="0.55000000000000004">
      <c r="A5046" s="10"/>
      <c r="B5046" s="35"/>
      <c r="E5046" s="10"/>
      <c r="F5046" s="10"/>
      <c r="G5046" s="10"/>
      <c r="H5046" s="10"/>
      <c r="I5046" s="10"/>
      <c r="J5046" s="10"/>
      <c r="K5046" s="10"/>
      <c r="L5046" s="10"/>
      <c r="M5046" s="10"/>
    </row>
    <row r="5047" spans="1:27" x14ac:dyDescent="0.55000000000000004">
      <c r="A5047"/>
      <c r="AA5047" t="str">
        <f t="shared" ref="AA5047" si="5">IF(ISNUMBER(AB5047),AB5047/10,"")</f>
        <v/>
      </c>
    </row>
    <row r="5048" spans="1:27" x14ac:dyDescent="0.55000000000000004">
      <c r="A5048"/>
    </row>
    <row r="5049" spans="1:27" x14ac:dyDescent="0.55000000000000004">
      <c r="A5049"/>
    </row>
    <row r="5050" spans="1:27" x14ac:dyDescent="0.55000000000000004">
      <c r="A5050"/>
    </row>
    <row r="5051" spans="1:27" x14ac:dyDescent="0.55000000000000004">
      <c r="A5051"/>
    </row>
    <row r="5052" spans="1:27" x14ac:dyDescent="0.55000000000000004">
      <c r="A5052"/>
    </row>
    <row r="5053" spans="1:27" x14ac:dyDescent="0.55000000000000004">
      <c r="A5053"/>
    </row>
    <row r="5054" spans="1:27" x14ac:dyDescent="0.55000000000000004">
      <c r="A5054"/>
    </row>
    <row r="5055" spans="1:27" x14ac:dyDescent="0.55000000000000004">
      <c r="A5055"/>
    </row>
    <row r="5056" spans="1:27" x14ac:dyDescent="0.55000000000000004">
      <c r="A5056"/>
    </row>
    <row r="5057" spans="1:1" x14ac:dyDescent="0.55000000000000004">
      <c r="A5057"/>
    </row>
    <row r="5058" spans="1:1" x14ac:dyDescent="0.55000000000000004">
      <c r="A5058"/>
    </row>
    <row r="5059" spans="1:1" x14ac:dyDescent="0.55000000000000004">
      <c r="A5059"/>
    </row>
    <row r="5060" spans="1:1" x14ac:dyDescent="0.55000000000000004">
      <c r="A5060"/>
    </row>
    <row r="5061" spans="1:1" x14ac:dyDescent="0.55000000000000004">
      <c r="A5061"/>
    </row>
    <row r="5062" spans="1:1" x14ac:dyDescent="0.55000000000000004">
      <c r="A5062"/>
    </row>
    <row r="5063" spans="1:1" x14ac:dyDescent="0.55000000000000004">
      <c r="A5063"/>
    </row>
    <row r="5064" spans="1:1" x14ac:dyDescent="0.55000000000000004">
      <c r="A5064"/>
    </row>
    <row r="5065" spans="1:1" x14ac:dyDescent="0.55000000000000004">
      <c r="A5065"/>
    </row>
    <row r="5066" spans="1:1" x14ac:dyDescent="0.55000000000000004">
      <c r="A5066"/>
    </row>
    <row r="5067" spans="1:1" x14ac:dyDescent="0.55000000000000004">
      <c r="A5067"/>
    </row>
    <row r="5068" spans="1:1" x14ac:dyDescent="0.55000000000000004">
      <c r="A5068"/>
    </row>
    <row r="5069" spans="1:1" x14ac:dyDescent="0.55000000000000004">
      <c r="A5069"/>
    </row>
    <row r="5070" spans="1:1" x14ac:dyDescent="0.55000000000000004">
      <c r="A5070"/>
    </row>
    <row r="5071" spans="1:1" x14ac:dyDescent="0.55000000000000004">
      <c r="A5071"/>
    </row>
    <row r="5072" spans="1:1" x14ac:dyDescent="0.55000000000000004">
      <c r="A5072"/>
    </row>
    <row r="5073" spans="1:1" x14ac:dyDescent="0.55000000000000004">
      <c r="A5073"/>
    </row>
    <row r="5074" spans="1:1" x14ac:dyDescent="0.55000000000000004">
      <c r="A5074"/>
    </row>
    <row r="5075" spans="1:1" x14ac:dyDescent="0.55000000000000004">
      <c r="A5075"/>
    </row>
    <row r="5076" spans="1:1" x14ac:dyDescent="0.55000000000000004">
      <c r="A5076"/>
    </row>
    <row r="5077" spans="1:1" x14ac:dyDescent="0.55000000000000004">
      <c r="A5077"/>
    </row>
    <row r="5078" spans="1:1" x14ac:dyDescent="0.55000000000000004">
      <c r="A5078"/>
    </row>
    <row r="5079" spans="1:1" x14ac:dyDescent="0.55000000000000004">
      <c r="A5079"/>
    </row>
    <row r="5080" spans="1:1" x14ac:dyDescent="0.55000000000000004">
      <c r="A5080"/>
    </row>
    <row r="5081" spans="1:1" x14ac:dyDescent="0.55000000000000004">
      <c r="A5081"/>
    </row>
    <row r="5082" spans="1:1" x14ac:dyDescent="0.55000000000000004">
      <c r="A5082"/>
    </row>
    <row r="5083" spans="1:1" x14ac:dyDescent="0.55000000000000004">
      <c r="A5083"/>
    </row>
    <row r="5084" spans="1:1" x14ac:dyDescent="0.55000000000000004">
      <c r="A5084"/>
    </row>
    <row r="5085" spans="1:1" x14ac:dyDescent="0.55000000000000004">
      <c r="A5085"/>
    </row>
    <row r="5086" spans="1:1" x14ac:dyDescent="0.55000000000000004">
      <c r="A5086"/>
    </row>
    <row r="5087" spans="1:1" x14ac:dyDescent="0.55000000000000004">
      <c r="A5087"/>
    </row>
    <row r="5088" spans="1:1" x14ac:dyDescent="0.55000000000000004">
      <c r="A5088"/>
    </row>
    <row r="5089" spans="1:1" x14ac:dyDescent="0.55000000000000004">
      <c r="A5089"/>
    </row>
    <row r="5090" spans="1:1" x14ac:dyDescent="0.55000000000000004">
      <c r="A5090"/>
    </row>
    <row r="5091" spans="1:1" x14ac:dyDescent="0.55000000000000004">
      <c r="A5091"/>
    </row>
    <row r="5092" spans="1:1" x14ac:dyDescent="0.55000000000000004">
      <c r="A5092"/>
    </row>
    <row r="5093" spans="1:1" x14ac:dyDescent="0.55000000000000004">
      <c r="A5093"/>
    </row>
    <row r="5094" spans="1:1" x14ac:dyDescent="0.55000000000000004">
      <c r="A5094"/>
    </row>
    <row r="5095" spans="1:1" x14ac:dyDescent="0.55000000000000004">
      <c r="A5095"/>
    </row>
    <row r="5096" spans="1:1" x14ac:dyDescent="0.55000000000000004">
      <c r="A5096"/>
    </row>
    <row r="5097" spans="1:1" x14ac:dyDescent="0.55000000000000004">
      <c r="A5097"/>
    </row>
    <row r="5098" spans="1:1" x14ac:dyDescent="0.55000000000000004">
      <c r="A5098"/>
    </row>
    <row r="5099" spans="1:1" x14ac:dyDescent="0.55000000000000004">
      <c r="A5099"/>
    </row>
    <row r="5100" spans="1:1" x14ac:dyDescent="0.55000000000000004">
      <c r="A5100"/>
    </row>
    <row r="5101" spans="1:1" x14ac:dyDescent="0.55000000000000004">
      <c r="A5101"/>
    </row>
    <row r="5102" spans="1:1" x14ac:dyDescent="0.55000000000000004">
      <c r="A5102"/>
    </row>
    <row r="5103" spans="1:1" x14ac:dyDescent="0.55000000000000004">
      <c r="A5103"/>
    </row>
    <row r="5104" spans="1:1" x14ac:dyDescent="0.55000000000000004">
      <c r="A5104"/>
    </row>
    <row r="5105" spans="1:1" x14ac:dyDescent="0.55000000000000004">
      <c r="A5105"/>
    </row>
    <row r="5106" spans="1:1" x14ac:dyDescent="0.55000000000000004">
      <c r="A5106"/>
    </row>
    <row r="5107" spans="1:1" x14ac:dyDescent="0.55000000000000004">
      <c r="A5107"/>
    </row>
    <row r="5108" spans="1:1" x14ac:dyDescent="0.55000000000000004">
      <c r="A5108"/>
    </row>
    <row r="5109" spans="1:1" x14ac:dyDescent="0.55000000000000004">
      <c r="A5109"/>
    </row>
    <row r="5110" spans="1:1" x14ac:dyDescent="0.55000000000000004">
      <c r="A5110"/>
    </row>
    <row r="5111" spans="1:1" x14ac:dyDescent="0.55000000000000004">
      <c r="A5111"/>
    </row>
    <row r="5112" spans="1:1" x14ac:dyDescent="0.55000000000000004">
      <c r="A5112"/>
    </row>
    <row r="5113" spans="1:1" x14ac:dyDescent="0.55000000000000004">
      <c r="A5113"/>
    </row>
    <row r="5114" spans="1:1" x14ac:dyDescent="0.55000000000000004">
      <c r="A5114"/>
    </row>
    <row r="5115" spans="1:1" x14ac:dyDescent="0.55000000000000004">
      <c r="A5115"/>
    </row>
    <row r="5116" spans="1:1" x14ac:dyDescent="0.55000000000000004">
      <c r="A5116"/>
    </row>
    <row r="5117" spans="1:1" x14ac:dyDescent="0.55000000000000004">
      <c r="A5117"/>
    </row>
    <row r="5118" spans="1:1" x14ac:dyDescent="0.55000000000000004">
      <c r="A5118"/>
    </row>
    <row r="5119" spans="1:1" x14ac:dyDescent="0.55000000000000004">
      <c r="A5119"/>
    </row>
    <row r="5120" spans="1:1" x14ac:dyDescent="0.55000000000000004">
      <c r="A5120"/>
    </row>
    <row r="5121" spans="1:1" x14ac:dyDescent="0.55000000000000004">
      <c r="A5121"/>
    </row>
    <row r="5122" spans="1:1" x14ac:dyDescent="0.55000000000000004">
      <c r="A5122"/>
    </row>
    <row r="5123" spans="1:1" x14ac:dyDescent="0.55000000000000004">
      <c r="A5123"/>
    </row>
    <row r="5124" spans="1:1" x14ac:dyDescent="0.55000000000000004">
      <c r="A5124"/>
    </row>
    <row r="5125" spans="1:1" x14ac:dyDescent="0.55000000000000004">
      <c r="A5125"/>
    </row>
    <row r="5126" spans="1:1" x14ac:dyDescent="0.55000000000000004">
      <c r="A5126"/>
    </row>
    <row r="5127" spans="1:1" x14ac:dyDescent="0.55000000000000004">
      <c r="A5127"/>
    </row>
    <row r="5128" spans="1:1" x14ac:dyDescent="0.55000000000000004">
      <c r="A5128"/>
    </row>
    <row r="5129" spans="1:1" x14ac:dyDescent="0.55000000000000004">
      <c r="A5129"/>
    </row>
    <row r="5130" spans="1:1" x14ac:dyDescent="0.55000000000000004">
      <c r="A5130"/>
    </row>
    <row r="5131" spans="1:1" x14ac:dyDescent="0.55000000000000004">
      <c r="A5131"/>
    </row>
    <row r="5132" spans="1:1" x14ac:dyDescent="0.55000000000000004">
      <c r="A5132"/>
    </row>
    <row r="5133" spans="1:1" x14ac:dyDescent="0.55000000000000004">
      <c r="A5133"/>
    </row>
    <row r="5134" spans="1:1" x14ac:dyDescent="0.55000000000000004">
      <c r="A5134"/>
    </row>
    <row r="5135" spans="1:1" x14ac:dyDescent="0.55000000000000004">
      <c r="A5135"/>
    </row>
    <row r="5136" spans="1:1" x14ac:dyDescent="0.55000000000000004">
      <c r="A5136"/>
    </row>
    <row r="5137" spans="1:1" x14ac:dyDescent="0.55000000000000004">
      <c r="A5137"/>
    </row>
    <row r="5138" spans="1:1" x14ac:dyDescent="0.55000000000000004">
      <c r="A5138"/>
    </row>
    <row r="5139" spans="1:1" x14ac:dyDescent="0.55000000000000004">
      <c r="A5139"/>
    </row>
    <row r="5140" spans="1:1" x14ac:dyDescent="0.55000000000000004">
      <c r="A5140"/>
    </row>
    <row r="5141" spans="1:1" x14ac:dyDescent="0.55000000000000004">
      <c r="A5141"/>
    </row>
    <row r="5142" spans="1:1" x14ac:dyDescent="0.55000000000000004">
      <c r="A5142"/>
    </row>
    <row r="5143" spans="1:1" x14ac:dyDescent="0.55000000000000004">
      <c r="A5143"/>
    </row>
    <row r="5144" spans="1:1" x14ac:dyDescent="0.55000000000000004">
      <c r="A5144"/>
    </row>
    <row r="5145" spans="1:1" x14ac:dyDescent="0.55000000000000004">
      <c r="A5145"/>
    </row>
    <row r="5146" spans="1:1" x14ac:dyDescent="0.55000000000000004">
      <c r="A5146"/>
    </row>
    <row r="5147" spans="1:1" x14ac:dyDescent="0.55000000000000004">
      <c r="A5147"/>
    </row>
    <row r="5148" spans="1:1" x14ac:dyDescent="0.55000000000000004">
      <c r="A5148"/>
    </row>
    <row r="5149" spans="1:1" x14ac:dyDescent="0.55000000000000004">
      <c r="A5149"/>
    </row>
    <row r="5150" spans="1:1" x14ac:dyDescent="0.55000000000000004">
      <c r="A5150"/>
    </row>
    <row r="5151" spans="1:1" x14ac:dyDescent="0.55000000000000004">
      <c r="A5151"/>
    </row>
    <row r="5152" spans="1:1" x14ac:dyDescent="0.55000000000000004">
      <c r="A5152"/>
    </row>
    <row r="5153" spans="1:1" x14ac:dyDescent="0.55000000000000004">
      <c r="A5153"/>
    </row>
    <row r="5154" spans="1:1" x14ac:dyDescent="0.55000000000000004">
      <c r="A5154"/>
    </row>
    <row r="5155" spans="1:1" x14ac:dyDescent="0.55000000000000004">
      <c r="A5155"/>
    </row>
    <row r="5156" spans="1:1" x14ac:dyDescent="0.55000000000000004">
      <c r="A5156"/>
    </row>
    <row r="5157" spans="1:1" x14ac:dyDescent="0.55000000000000004">
      <c r="A5157"/>
    </row>
    <row r="5158" spans="1:1" x14ac:dyDescent="0.55000000000000004">
      <c r="A5158"/>
    </row>
    <row r="5159" spans="1:1" x14ac:dyDescent="0.55000000000000004">
      <c r="A5159"/>
    </row>
    <row r="5160" spans="1:1" x14ac:dyDescent="0.55000000000000004">
      <c r="A5160"/>
    </row>
    <row r="5161" spans="1:1" x14ac:dyDescent="0.55000000000000004">
      <c r="A5161"/>
    </row>
    <row r="5162" spans="1:1" x14ac:dyDescent="0.55000000000000004">
      <c r="A5162"/>
    </row>
    <row r="5163" spans="1:1" x14ac:dyDescent="0.55000000000000004">
      <c r="A5163"/>
    </row>
    <row r="5164" spans="1:1" x14ac:dyDescent="0.55000000000000004">
      <c r="A5164"/>
    </row>
    <row r="5165" spans="1:1" x14ac:dyDescent="0.55000000000000004">
      <c r="A5165"/>
    </row>
    <row r="5166" spans="1:1" x14ac:dyDescent="0.55000000000000004">
      <c r="A5166"/>
    </row>
    <row r="5167" spans="1:1" x14ac:dyDescent="0.55000000000000004">
      <c r="A5167"/>
    </row>
    <row r="5168" spans="1:1" x14ac:dyDescent="0.55000000000000004">
      <c r="A5168"/>
    </row>
    <row r="5169" spans="1:1" x14ac:dyDescent="0.55000000000000004">
      <c r="A5169"/>
    </row>
    <row r="5170" spans="1:1" x14ac:dyDescent="0.55000000000000004">
      <c r="A5170"/>
    </row>
    <row r="5171" spans="1:1" x14ac:dyDescent="0.55000000000000004">
      <c r="A5171"/>
    </row>
    <row r="5172" spans="1:1" x14ac:dyDescent="0.55000000000000004">
      <c r="A5172"/>
    </row>
    <row r="5173" spans="1:1" x14ac:dyDescent="0.55000000000000004">
      <c r="A5173"/>
    </row>
    <row r="5174" spans="1:1" x14ac:dyDescent="0.55000000000000004">
      <c r="A5174"/>
    </row>
    <row r="5175" spans="1:1" x14ac:dyDescent="0.55000000000000004">
      <c r="A5175"/>
    </row>
    <row r="5176" spans="1:1" x14ac:dyDescent="0.55000000000000004">
      <c r="A5176"/>
    </row>
    <row r="5177" spans="1:1" x14ac:dyDescent="0.55000000000000004">
      <c r="A5177"/>
    </row>
    <row r="5178" spans="1:1" x14ac:dyDescent="0.55000000000000004">
      <c r="A5178"/>
    </row>
    <row r="5179" spans="1:1" x14ac:dyDescent="0.55000000000000004">
      <c r="A5179"/>
    </row>
    <row r="5180" spans="1:1" x14ac:dyDescent="0.55000000000000004">
      <c r="A5180"/>
    </row>
    <row r="5181" spans="1:1" x14ac:dyDescent="0.55000000000000004">
      <c r="A5181"/>
    </row>
    <row r="5182" spans="1:1" x14ac:dyDescent="0.55000000000000004">
      <c r="A5182"/>
    </row>
    <row r="5183" spans="1:1" x14ac:dyDescent="0.55000000000000004">
      <c r="A5183"/>
    </row>
    <row r="5184" spans="1:1" x14ac:dyDescent="0.55000000000000004">
      <c r="A5184"/>
    </row>
    <row r="5185" spans="1:1" x14ac:dyDescent="0.55000000000000004">
      <c r="A5185"/>
    </row>
    <row r="5186" spans="1:1" x14ac:dyDescent="0.55000000000000004">
      <c r="A5186"/>
    </row>
    <row r="5187" spans="1:1" x14ac:dyDescent="0.55000000000000004">
      <c r="A5187"/>
    </row>
    <row r="5188" spans="1:1" x14ac:dyDescent="0.55000000000000004">
      <c r="A5188"/>
    </row>
    <row r="5189" spans="1:1" x14ac:dyDescent="0.55000000000000004">
      <c r="A5189"/>
    </row>
    <row r="5190" spans="1:1" x14ac:dyDescent="0.55000000000000004">
      <c r="A5190"/>
    </row>
    <row r="5191" spans="1:1" x14ac:dyDescent="0.55000000000000004">
      <c r="A5191"/>
    </row>
    <row r="5192" spans="1:1" x14ac:dyDescent="0.55000000000000004">
      <c r="A5192"/>
    </row>
    <row r="5193" spans="1:1" x14ac:dyDescent="0.55000000000000004">
      <c r="A5193"/>
    </row>
    <row r="5194" spans="1:1" x14ac:dyDescent="0.55000000000000004">
      <c r="A5194"/>
    </row>
    <row r="5195" spans="1:1" x14ac:dyDescent="0.55000000000000004">
      <c r="A5195"/>
    </row>
    <row r="5196" spans="1:1" x14ac:dyDescent="0.55000000000000004">
      <c r="A5196"/>
    </row>
    <row r="5197" spans="1:1" x14ac:dyDescent="0.55000000000000004">
      <c r="A5197"/>
    </row>
    <row r="5198" spans="1:1" x14ac:dyDescent="0.55000000000000004">
      <c r="A5198"/>
    </row>
    <row r="5199" spans="1:1" x14ac:dyDescent="0.55000000000000004">
      <c r="A5199"/>
    </row>
    <row r="5200" spans="1:1" x14ac:dyDescent="0.55000000000000004">
      <c r="A5200"/>
    </row>
    <row r="5201" spans="1:1" x14ac:dyDescent="0.55000000000000004">
      <c r="A5201"/>
    </row>
    <row r="5202" spans="1:1" x14ac:dyDescent="0.55000000000000004">
      <c r="A5202"/>
    </row>
    <row r="5203" spans="1:1" x14ac:dyDescent="0.55000000000000004">
      <c r="A5203"/>
    </row>
    <row r="5204" spans="1:1" x14ac:dyDescent="0.55000000000000004">
      <c r="A5204"/>
    </row>
    <row r="5205" spans="1:1" x14ac:dyDescent="0.55000000000000004">
      <c r="A5205"/>
    </row>
    <row r="5206" spans="1:1" x14ac:dyDescent="0.55000000000000004">
      <c r="A5206"/>
    </row>
    <row r="5207" spans="1:1" x14ac:dyDescent="0.55000000000000004">
      <c r="A5207"/>
    </row>
    <row r="5208" spans="1:1" x14ac:dyDescent="0.55000000000000004">
      <c r="A5208"/>
    </row>
    <row r="5209" spans="1:1" x14ac:dyDescent="0.55000000000000004">
      <c r="A5209"/>
    </row>
    <row r="5210" spans="1:1" x14ac:dyDescent="0.55000000000000004">
      <c r="A5210"/>
    </row>
    <row r="5211" spans="1:1" x14ac:dyDescent="0.55000000000000004">
      <c r="A5211"/>
    </row>
    <row r="5212" spans="1:1" x14ac:dyDescent="0.55000000000000004">
      <c r="A5212"/>
    </row>
    <row r="5213" spans="1:1" x14ac:dyDescent="0.55000000000000004">
      <c r="A5213"/>
    </row>
    <row r="5214" spans="1:1" x14ac:dyDescent="0.55000000000000004">
      <c r="A5214"/>
    </row>
    <row r="5215" spans="1:1" x14ac:dyDescent="0.55000000000000004">
      <c r="A5215"/>
    </row>
    <row r="5216" spans="1:1" x14ac:dyDescent="0.55000000000000004">
      <c r="A5216"/>
    </row>
    <row r="5217" spans="1:1" x14ac:dyDescent="0.55000000000000004">
      <c r="A5217"/>
    </row>
    <row r="5218" spans="1:1" x14ac:dyDescent="0.55000000000000004">
      <c r="A5218"/>
    </row>
    <row r="5219" spans="1:1" x14ac:dyDescent="0.55000000000000004">
      <c r="A5219"/>
    </row>
    <row r="5220" spans="1:1" x14ac:dyDescent="0.55000000000000004">
      <c r="A5220"/>
    </row>
    <row r="5221" spans="1:1" x14ac:dyDescent="0.55000000000000004">
      <c r="A5221"/>
    </row>
    <row r="5222" spans="1:1" x14ac:dyDescent="0.55000000000000004">
      <c r="A5222"/>
    </row>
    <row r="5223" spans="1:1" x14ac:dyDescent="0.55000000000000004">
      <c r="A5223"/>
    </row>
    <row r="5224" spans="1:1" x14ac:dyDescent="0.55000000000000004">
      <c r="A5224"/>
    </row>
    <row r="5225" spans="1:1" x14ac:dyDescent="0.55000000000000004">
      <c r="A5225"/>
    </row>
    <row r="5226" spans="1:1" x14ac:dyDescent="0.55000000000000004">
      <c r="A5226"/>
    </row>
    <row r="5227" spans="1:1" x14ac:dyDescent="0.55000000000000004">
      <c r="A5227"/>
    </row>
    <row r="5228" spans="1:1" x14ac:dyDescent="0.55000000000000004">
      <c r="A5228"/>
    </row>
    <row r="5229" spans="1:1" x14ac:dyDescent="0.55000000000000004">
      <c r="A5229"/>
    </row>
    <row r="5230" spans="1:1" x14ac:dyDescent="0.55000000000000004">
      <c r="A5230"/>
    </row>
    <row r="5231" spans="1:1" x14ac:dyDescent="0.55000000000000004">
      <c r="A5231"/>
    </row>
    <row r="5232" spans="1:1" x14ac:dyDescent="0.55000000000000004">
      <c r="A5232"/>
    </row>
    <row r="5233" spans="1:1" x14ac:dyDescent="0.55000000000000004">
      <c r="A5233"/>
    </row>
    <row r="5234" spans="1:1" x14ac:dyDescent="0.55000000000000004">
      <c r="A5234"/>
    </row>
    <row r="5235" spans="1:1" x14ac:dyDescent="0.55000000000000004">
      <c r="A5235"/>
    </row>
    <row r="5236" spans="1:1" x14ac:dyDescent="0.55000000000000004">
      <c r="A5236"/>
    </row>
    <row r="5237" spans="1:1" x14ac:dyDescent="0.55000000000000004">
      <c r="A5237"/>
    </row>
    <row r="5238" spans="1:1" x14ac:dyDescent="0.55000000000000004">
      <c r="A5238"/>
    </row>
    <row r="5239" spans="1:1" x14ac:dyDescent="0.55000000000000004">
      <c r="A5239"/>
    </row>
    <row r="5240" spans="1:1" x14ac:dyDescent="0.55000000000000004">
      <c r="A5240"/>
    </row>
    <row r="5241" spans="1:1" x14ac:dyDescent="0.55000000000000004">
      <c r="A5241"/>
    </row>
    <row r="5242" spans="1:1" x14ac:dyDescent="0.55000000000000004">
      <c r="A5242"/>
    </row>
    <row r="5243" spans="1:1" x14ac:dyDescent="0.55000000000000004">
      <c r="A5243"/>
    </row>
    <row r="5244" spans="1:1" x14ac:dyDescent="0.55000000000000004">
      <c r="A5244"/>
    </row>
    <row r="5245" spans="1:1" x14ac:dyDescent="0.55000000000000004">
      <c r="A5245"/>
    </row>
    <row r="5246" spans="1:1" x14ac:dyDescent="0.55000000000000004">
      <c r="A5246"/>
    </row>
    <row r="5247" spans="1:1" x14ac:dyDescent="0.55000000000000004">
      <c r="A5247"/>
    </row>
    <row r="5248" spans="1:1" x14ac:dyDescent="0.55000000000000004">
      <c r="A5248"/>
    </row>
    <row r="5249" spans="1:1" x14ac:dyDescent="0.55000000000000004">
      <c r="A5249"/>
    </row>
    <row r="5250" spans="1:1" x14ac:dyDescent="0.55000000000000004">
      <c r="A5250"/>
    </row>
    <row r="5251" spans="1:1" x14ac:dyDescent="0.55000000000000004">
      <c r="A5251"/>
    </row>
    <row r="5252" spans="1:1" x14ac:dyDescent="0.55000000000000004">
      <c r="A5252"/>
    </row>
    <row r="5253" spans="1:1" x14ac:dyDescent="0.55000000000000004">
      <c r="A5253"/>
    </row>
    <row r="5254" spans="1:1" x14ac:dyDescent="0.55000000000000004">
      <c r="A5254"/>
    </row>
    <row r="5255" spans="1:1" x14ac:dyDescent="0.55000000000000004">
      <c r="A5255"/>
    </row>
    <row r="5256" spans="1:1" x14ac:dyDescent="0.55000000000000004">
      <c r="A5256"/>
    </row>
    <row r="5257" spans="1:1" x14ac:dyDescent="0.55000000000000004">
      <c r="A5257"/>
    </row>
    <row r="5258" spans="1:1" x14ac:dyDescent="0.55000000000000004">
      <c r="A5258"/>
    </row>
    <row r="5259" spans="1:1" x14ac:dyDescent="0.55000000000000004">
      <c r="A5259"/>
    </row>
    <row r="5260" spans="1:1" x14ac:dyDescent="0.55000000000000004">
      <c r="A5260"/>
    </row>
    <row r="5261" spans="1:1" x14ac:dyDescent="0.55000000000000004">
      <c r="A5261"/>
    </row>
    <row r="5262" spans="1:1" x14ac:dyDescent="0.55000000000000004">
      <c r="A5262"/>
    </row>
    <row r="5263" spans="1:1" x14ac:dyDescent="0.55000000000000004">
      <c r="A5263"/>
    </row>
    <row r="5264" spans="1:1" x14ac:dyDescent="0.55000000000000004">
      <c r="A5264"/>
    </row>
    <row r="5265" spans="1:1" x14ac:dyDescent="0.55000000000000004">
      <c r="A5265"/>
    </row>
    <row r="5266" spans="1:1" x14ac:dyDescent="0.55000000000000004">
      <c r="A5266"/>
    </row>
    <row r="5267" spans="1:1" x14ac:dyDescent="0.55000000000000004">
      <c r="A5267"/>
    </row>
    <row r="5268" spans="1:1" x14ac:dyDescent="0.55000000000000004">
      <c r="A5268"/>
    </row>
    <row r="5269" spans="1:1" x14ac:dyDescent="0.55000000000000004">
      <c r="A5269"/>
    </row>
    <row r="5270" spans="1:1" x14ac:dyDescent="0.55000000000000004">
      <c r="A5270"/>
    </row>
    <row r="5271" spans="1:1" x14ac:dyDescent="0.55000000000000004">
      <c r="A5271"/>
    </row>
    <row r="5272" spans="1:1" x14ac:dyDescent="0.55000000000000004">
      <c r="A5272"/>
    </row>
    <row r="5273" spans="1:1" x14ac:dyDescent="0.55000000000000004">
      <c r="A5273"/>
    </row>
    <row r="5274" spans="1:1" x14ac:dyDescent="0.55000000000000004">
      <c r="A5274"/>
    </row>
    <row r="5275" spans="1:1" x14ac:dyDescent="0.55000000000000004">
      <c r="A5275"/>
    </row>
    <row r="5276" spans="1:1" x14ac:dyDescent="0.55000000000000004">
      <c r="A5276"/>
    </row>
    <row r="5277" spans="1:1" x14ac:dyDescent="0.55000000000000004">
      <c r="A5277"/>
    </row>
    <row r="5278" spans="1:1" x14ac:dyDescent="0.55000000000000004">
      <c r="A5278"/>
    </row>
    <row r="5279" spans="1:1" x14ac:dyDescent="0.55000000000000004">
      <c r="A5279"/>
    </row>
    <row r="5280" spans="1:1" x14ac:dyDescent="0.55000000000000004">
      <c r="A5280"/>
    </row>
    <row r="5281" spans="1:1" x14ac:dyDescent="0.55000000000000004">
      <c r="A5281"/>
    </row>
    <row r="5282" spans="1:1" x14ac:dyDescent="0.55000000000000004">
      <c r="A5282"/>
    </row>
    <row r="5283" spans="1:1" x14ac:dyDescent="0.55000000000000004">
      <c r="A5283"/>
    </row>
    <row r="5284" spans="1:1" x14ac:dyDescent="0.55000000000000004">
      <c r="A5284"/>
    </row>
    <row r="5285" spans="1:1" x14ac:dyDescent="0.55000000000000004">
      <c r="A5285"/>
    </row>
    <row r="5286" spans="1:1" x14ac:dyDescent="0.55000000000000004">
      <c r="A5286"/>
    </row>
    <row r="5287" spans="1:1" x14ac:dyDescent="0.55000000000000004">
      <c r="A5287"/>
    </row>
    <row r="5288" spans="1:1" x14ac:dyDescent="0.55000000000000004">
      <c r="A5288"/>
    </row>
    <row r="5289" spans="1:1" x14ac:dyDescent="0.55000000000000004">
      <c r="A5289"/>
    </row>
    <row r="5290" spans="1:1" x14ac:dyDescent="0.55000000000000004">
      <c r="A5290"/>
    </row>
    <row r="5291" spans="1:1" x14ac:dyDescent="0.55000000000000004">
      <c r="A5291"/>
    </row>
    <row r="5292" spans="1:1" x14ac:dyDescent="0.55000000000000004">
      <c r="A5292"/>
    </row>
    <row r="5293" spans="1:1" x14ac:dyDescent="0.55000000000000004">
      <c r="A5293"/>
    </row>
    <row r="5294" spans="1:1" x14ac:dyDescent="0.55000000000000004">
      <c r="A5294"/>
    </row>
    <row r="5295" spans="1:1" x14ac:dyDescent="0.55000000000000004">
      <c r="A5295"/>
    </row>
    <row r="5296" spans="1:1" x14ac:dyDescent="0.55000000000000004">
      <c r="A5296"/>
    </row>
    <row r="5297" spans="1:1" x14ac:dyDescent="0.55000000000000004">
      <c r="A5297"/>
    </row>
    <row r="5298" spans="1:1" x14ac:dyDescent="0.55000000000000004">
      <c r="A5298"/>
    </row>
    <row r="5299" spans="1:1" x14ac:dyDescent="0.55000000000000004">
      <c r="A5299"/>
    </row>
    <row r="5300" spans="1:1" x14ac:dyDescent="0.55000000000000004">
      <c r="A5300"/>
    </row>
    <row r="5301" spans="1:1" x14ac:dyDescent="0.55000000000000004">
      <c r="A5301"/>
    </row>
    <row r="5302" spans="1:1" x14ac:dyDescent="0.55000000000000004">
      <c r="A5302"/>
    </row>
    <row r="5303" spans="1:1" x14ac:dyDescent="0.55000000000000004">
      <c r="A5303"/>
    </row>
    <row r="5304" spans="1:1" x14ac:dyDescent="0.55000000000000004">
      <c r="A5304"/>
    </row>
    <row r="5305" spans="1:1" x14ac:dyDescent="0.55000000000000004">
      <c r="A5305"/>
    </row>
    <row r="5306" spans="1:1" x14ac:dyDescent="0.55000000000000004">
      <c r="A5306"/>
    </row>
    <row r="5307" spans="1:1" x14ac:dyDescent="0.55000000000000004">
      <c r="A5307"/>
    </row>
    <row r="5308" spans="1:1" x14ac:dyDescent="0.55000000000000004">
      <c r="A5308"/>
    </row>
    <row r="5309" spans="1:1" x14ac:dyDescent="0.55000000000000004">
      <c r="A5309"/>
    </row>
    <row r="5310" spans="1:1" x14ac:dyDescent="0.55000000000000004">
      <c r="A5310"/>
    </row>
    <row r="5311" spans="1:1" x14ac:dyDescent="0.55000000000000004">
      <c r="A5311"/>
    </row>
    <row r="5312" spans="1:1" x14ac:dyDescent="0.55000000000000004">
      <c r="A5312"/>
    </row>
    <row r="5313" spans="1:1" x14ac:dyDescent="0.55000000000000004">
      <c r="A5313"/>
    </row>
    <row r="5314" spans="1:1" x14ac:dyDescent="0.55000000000000004">
      <c r="A5314"/>
    </row>
    <row r="5315" spans="1:1" x14ac:dyDescent="0.55000000000000004">
      <c r="A5315"/>
    </row>
    <row r="5316" spans="1:1" x14ac:dyDescent="0.55000000000000004">
      <c r="A5316"/>
    </row>
    <row r="5317" spans="1:1" x14ac:dyDescent="0.55000000000000004">
      <c r="A5317"/>
    </row>
    <row r="5318" spans="1:1" x14ac:dyDescent="0.55000000000000004">
      <c r="A5318"/>
    </row>
    <row r="5319" spans="1:1" x14ac:dyDescent="0.55000000000000004">
      <c r="A5319"/>
    </row>
    <row r="5320" spans="1:1" x14ac:dyDescent="0.55000000000000004">
      <c r="A5320"/>
    </row>
    <row r="5321" spans="1:1" x14ac:dyDescent="0.55000000000000004">
      <c r="A5321"/>
    </row>
    <row r="5322" spans="1:1" x14ac:dyDescent="0.55000000000000004">
      <c r="A5322"/>
    </row>
    <row r="5323" spans="1:1" x14ac:dyDescent="0.55000000000000004">
      <c r="A5323"/>
    </row>
    <row r="5324" spans="1:1" x14ac:dyDescent="0.55000000000000004">
      <c r="A5324"/>
    </row>
    <row r="5325" spans="1:1" x14ac:dyDescent="0.55000000000000004">
      <c r="A5325"/>
    </row>
    <row r="5326" spans="1:1" x14ac:dyDescent="0.55000000000000004">
      <c r="A5326"/>
    </row>
    <row r="5327" spans="1:1" x14ac:dyDescent="0.55000000000000004">
      <c r="A5327"/>
    </row>
    <row r="5328" spans="1:1" x14ac:dyDescent="0.55000000000000004">
      <c r="A5328"/>
    </row>
    <row r="5329" spans="1:1" x14ac:dyDescent="0.55000000000000004">
      <c r="A5329"/>
    </row>
    <row r="5330" spans="1:1" x14ac:dyDescent="0.55000000000000004">
      <c r="A5330"/>
    </row>
    <row r="5331" spans="1:1" x14ac:dyDescent="0.55000000000000004">
      <c r="A5331"/>
    </row>
    <row r="5332" spans="1:1" x14ac:dyDescent="0.55000000000000004">
      <c r="A5332"/>
    </row>
    <row r="5333" spans="1:1" x14ac:dyDescent="0.55000000000000004">
      <c r="A5333"/>
    </row>
    <row r="5334" spans="1:1" x14ac:dyDescent="0.55000000000000004">
      <c r="A5334"/>
    </row>
    <row r="5335" spans="1:1" x14ac:dyDescent="0.55000000000000004">
      <c r="A5335"/>
    </row>
    <row r="5336" spans="1:1" x14ac:dyDescent="0.55000000000000004">
      <c r="A5336"/>
    </row>
    <row r="5337" spans="1:1" x14ac:dyDescent="0.55000000000000004">
      <c r="A5337"/>
    </row>
    <row r="5338" spans="1:1" x14ac:dyDescent="0.55000000000000004">
      <c r="A5338"/>
    </row>
    <row r="5339" spans="1:1" x14ac:dyDescent="0.55000000000000004">
      <c r="A5339"/>
    </row>
    <row r="5340" spans="1:1" x14ac:dyDescent="0.55000000000000004">
      <c r="A5340"/>
    </row>
    <row r="5341" spans="1:1" x14ac:dyDescent="0.55000000000000004">
      <c r="A5341"/>
    </row>
    <row r="5342" spans="1:1" x14ac:dyDescent="0.55000000000000004">
      <c r="A5342"/>
    </row>
    <row r="5343" spans="1:1" x14ac:dyDescent="0.55000000000000004">
      <c r="A5343"/>
    </row>
    <row r="5344" spans="1:1" x14ac:dyDescent="0.55000000000000004">
      <c r="A5344"/>
    </row>
    <row r="5345" spans="1:1" x14ac:dyDescent="0.55000000000000004">
      <c r="A5345"/>
    </row>
    <row r="5346" spans="1:1" x14ac:dyDescent="0.55000000000000004">
      <c r="A5346"/>
    </row>
    <row r="5347" spans="1:1" x14ac:dyDescent="0.55000000000000004">
      <c r="A5347"/>
    </row>
    <row r="5348" spans="1:1" x14ac:dyDescent="0.55000000000000004">
      <c r="A5348"/>
    </row>
    <row r="5349" spans="1:1" x14ac:dyDescent="0.55000000000000004">
      <c r="A5349"/>
    </row>
    <row r="5350" spans="1:1" x14ac:dyDescent="0.55000000000000004">
      <c r="A5350"/>
    </row>
    <row r="5351" spans="1:1" x14ac:dyDescent="0.55000000000000004">
      <c r="A5351"/>
    </row>
    <row r="5352" spans="1:1" x14ac:dyDescent="0.55000000000000004">
      <c r="A5352"/>
    </row>
    <row r="5353" spans="1:1" x14ac:dyDescent="0.55000000000000004">
      <c r="A5353"/>
    </row>
    <row r="5354" spans="1:1" x14ac:dyDescent="0.55000000000000004">
      <c r="A5354"/>
    </row>
    <row r="5355" spans="1:1" x14ac:dyDescent="0.55000000000000004">
      <c r="A5355"/>
    </row>
    <row r="5356" spans="1:1" x14ac:dyDescent="0.55000000000000004">
      <c r="A5356"/>
    </row>
    <row r="5357" spans="1:1" x14ac:dyDescent="0.55000000000000004">
      <c r="A5357"/>
    </row>
    <row r="5358" spans="1:1" x14ac:dyDescent="0.55000000000000004">
      <c r="A5358"/>
    </row>
    <row r="5359" spans="1:1" x14ac:dyDescent="0.55000000000000004">
      <c r="A5359"/>
    </row>
    <row r="5360" spans="1:1" x14ac:dyDescent="0.55000000000000004">
      <c r="A5360"/>
    </row>
    <row r="5361" spans="1:1" x14ac:dyDescent="0.55000000000000004">
      <c r="A5361"/>
    </row>
    <row r="5362" spans="1:1" x14ac:dyDescent="0.55000000000000004">
      <c r="A5362"/>
    </row>
    <row r="5363" spans="1:1" x14ac:dyDescent="0.55000000000000004">
      <c r="A5363"/>
    </row>
    <row r="5364" spans="1:1" x14ac:dyDescent="0.55000000000000004">
      <c r="A5364"/>
    </row>
  </sheetData>
  <autoFilter ref="A1:BW4906"/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913</v>
      </c>
      <c r="C1" t="s">
        <v>914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26171875" bestFit="1" customWidth="1"/>
  </cols>
  <sheetData>
    <row r="1" spans="1:3" x14ac:dyDescent="0.55000000000000004">
      <c r="A1" s="2" t="s">
        <v>0</v>
      </c>
      <c r="B1" s="5" t="s">
        <v>1</v>
      </c>
      <c r="C1" s="1" t="s">
        <v>96</v>
      </c>
    </row>
    <row r="3" spans="1:3" x14ac:dyDescent="0.55000000000000004">
      <c r="A3" s="2" t="s">
        <v>311</v>
      </c>
      <c r="B3" s="6">
        <v>38459</v>
      </c>
      <c r="C3">
        <v>1.4011499999999999</v>
      </c>
    </row>
    <row r="4" spans="1:3" x14ac:dyDescent="0.55000000000000004">
      <c r="A4" s="2" t="s">
        <v>311</v>
      </c>
      <c r="B4" s="6">
        <v>38465</v>
      </c>
      <c r="C4">
        <v>3.02841</v>
      </c>
    </row>
    <row r="5" spans="1:3" x14ac:dyDescent="0.55000000000000004">
      <c r="A5" s="2" t="s">
        <v>311</v>
      </c>
      <c r="B5" s="6">
        <v>38472</v>
      </c>
      <c r="C5">
        <v>3.7477399999999998</v>
      </c>
    </row>
    <row r="6" spans="1:3" x14ac:dyDescent="0.55000000000000004">
      <c r="A6" s="2" t="s">
        <v>311</v>
      </c>
      <c r="B6" s="6">
        <v>38480</v>
      </c>
      <c r="C6">
        <v>3.5118399999999999</v>
      </c>
    </row>
    <row r="7" spans="1:3" x14ac:dyDescent="0.55000000000000004">
      <c r="A7" s="2" t="s">
        <v>311</v>
      </c>
      <c r="B7" s="6">
        <v>38486</v>
      </c>
      <c r="C7">
        <v>3.28382</v>
      </c>
    </row>
    <row r="8" spans="1:3" x14ac:dyDescent="0.55000000000000004">
      <c r="A8" s="2" t="s">
        <v>311</v>
      </c>
      <c r="B8" s="6">
        <v>38492</v>
      </c>
      <c r="C8">
        <v>3.0244300000000002</v>
      </c>
    </row>
    <row r="9" spans="1:3" x14ac:dyDescent="0.55000000000000004">
      <c r="A9" s="2" t="s">
        <v>311</v>
      </c>
      <c r="B9" s="6">
        <v>38500</v>
      </c>
      <c r="C9">
        <v>2.9529399999999999</v>
      </c>
    </row>
    <row r="10" spans="1:3" x14ac:dyDescent="0.55000000000000004">
      <c r="A10" s="2" t="s">
        <v>311</v>
      </c>
      <c r="B10" s="6">
        <v>38504</v>
      </c>
    </row>
    <row r="11" spans="1:3" x14ac:dyDescent="0.55000000000000004">
      <c r="A11" s="2" t="s">
        <v>311</v>
      </c>
      <c r="B11" s="6">
        <v>38506</v>
      </c>
      <c r="C11">
        <v>3.0223399999999998</v>
      </c>
    </row>
    <row r="12" spans="1:3" x14ac:dyDescent="0.55000000000000004">
      <c r="A12" s="2" t="s">
        <v>311</v>
      </c>
      <c r="B12" s="6">
        <v>38513</v>
      </c>
      <c r="C12">
        <v>2.67685</v>
      </c>
    </row>
    <row r="13" spans="1:3" x14ac:dyDescent="0.55000000000000004">
      <c r="A13" s="2" t="s">
        <v>311</v>
      </c>
      <c r="B13" s="6">
        <v>38517</v>
      </c>
    </row>
    <row r="14" spans="1:3" x14ac:dyDescent="0.55000000000000004">
      <c r="A14" s="2" t="s">
        <v>311</v>
      </c>
      <c r="B14" s="6">
        <v>38520</v>
      </c>
      <c r="C14">
        <v>2.2374499999999999</v>
      </c>
    </row>
    <row r="15" spans="1:3" x14ac:dyDescent="0.55000000000000004">
      <c r="A15" s="2" t="s">
        <v>311</v>
      </c>
      <c r="B15" s="6">
        <v>38526</v>
      </c>
      <c r="C15">
        <v>1.6023000000000001</v>
      </c>
    </row>
    <row r="16" spans="1:3" x14ac:dyDescent="0.55000000000000004">
      <c r="A16" s="2" t="s">
        <v>311</v>
      </c>
      <c r="B16" s="6">
        <v>38533</v>
      </c>
      <c r="C16">
        <v>0.99854399999999999</v>
      </c>
    </row>
    <row r="17" spans="1:3" x14ac:dyDescent="0.55000000000000004">
      <c r="A17" s="2" t="s">
        <v>311</v>
      </c>
      <c r="B17" s="6">
        <v>38540</v>
      </c>
      <c r="C17">
        <v>0.52780300000000002</v>
      </c>
    </row>
    <row r="18" spans="1:3" x14ac:dyDescent="0.55000000000000004">
      <c r="A18" s="2" t="s">
        <v>311</v>
      </c>
      <c r="B18" s="6">
        <v>38547</v>
      </c>
      <c r="C18">
        <v>0.36234699999999997</v>
      </c>
    </row>
    <row r="19" spans="1:3" x14ac:dyDescent="0.55000000000000004">
      <c r="A19" s="2" t="s">
        <v>311</v>
      </c>
      <c r="B19" s="6">
        <v>38548</v>
      </c>
    </row>
    <row r="20" spans="1:3" x14ac:dyDescent="0.55000000000000004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2017-03-28T01:35:45Z</dcterms:modified>
</cp:coreProperties>
</file>