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\ApsimX\Tests\Validation\Barley\"/>
    </mc:Choice>
  </mc:AlternateContent>
  <xr:revisionPtr revIDLastSave="0" documentId="13_ncr:1_{5F886993-AD86-42D8-8E09-4B750AAB39CA}" xr6:coauthVersionLast="47" xr6:coauthVersionMax="47" xr10:uidLastSave="{00000000-0000-0000-0000-000000000000}"/>
  <bookViews>
    <workbookView xWindow="28690" yWindow="-110" windowWidth="38620" windowHeight="21100" xr2:uid="{00000000-000D-0000-FFFF-FFFF00000000}"/>
  </bookViews>
  <sheets>
    <sheet name="Observed" sheetId="1" r:id="rId1"/>
    <sheet name="Working" sheetId="2" r:id="rId2"/>
  </sheets>
  <definedNames>
    <definedName name="_xlnm._FilterDatabase" localSheetId="0" hidden="1">Observed!$A$1:$CC$3610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5" i="2"/>
  <c r="E5" i="2"/>
  <c r="E6" i="2"/>
  <c r="E7" i="2"/>
  <c r="E8" i="2"/>
  <c r="E9" i="2"/>
  <c r="E10" i="2"/>
  <c r="E11" i="2"/>
  <c r="E12" i="2"/>
  <c r="E13" i="2"/>
  <c r="E4" i="2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389" i="1"/>
  <c r="X227" i="1"/>
  <c r="X3" i="1"/>
  <c r="X4" i="1"/>
  <c r="X5" i="1"/>
  <c r="X6" i="1"/>
  <c r="X7" i="1"/>
  <c r="X8" i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6" i="1"/>
  <c r="X67" i="1"/>
  <c r="X68" i="1"/>
  <c r="X69" i="1"/>
  <c r="X70" i="1"/>
  <c r="X71" i="1"/>
  <c r="X72" i="1"/>
  <c r="X73" i="1"/>
  <c r="X74" i="1"/>
  <c r="X75" i="1"/>
  <c r="X76" i="1"/>
  <c r="X77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8" i="1"/>
  <c r="X189" i="1"/>
  <c r="X190" i="1"/>
  <c r="X191" i="1"/>
  <c r="X192" i="1"/>
  <c r="X193" i="1"/>
  <c r="X194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9" i="1"/>
  <c r="X210" i="1"/>
  <c r="X211" i="1"/>
  <c r="X212" i="1"/>
  <c r="X213" i="1"/>
  <c r="X214" i="1"/>
  <c r="X215" i="1"/>
  <c r="X216" i="1"/>
  <c r="X218" i="1"/>
  <c r="X219" i="1"/>
  <c r="X220" i="1"/>
  <c r="X221" i="1"/>
  <c r="X222" i="1"/>
  <c r="X223" i="1"/>
  <c r="X224" i="1"/>
  <c r="X225" i="1"/>
  <c r="X228" i="1"/>
  <c r="X229" i="1"/>
  <c r="X230" i="1"/>
  <c r="X231" i="1"/>
  <c r="X232" i="1"/>
  <c r="X233" i="1"/>
  <c r="X234" i="1"/>
  <c r="X236" i="1"/>
  <c r="X237" i="1"/>
  <c r="X238" i="1"/>
  <c r="X239" i="1"/>
  <c r="X240" i="1"/>
  <c r="X241" i="1"/>
  <c r="X242" i="1"/>
  <c r="X243" i="1"/>
  <c r="X245" i="1"/>
  <c r="X246" i="1"/>
  <c r="X247" i="1"/>
  <c r="X248" i="1"/>
  <c r="X249" i="1"/>
  <c r="X250" i="1"/>
  <c r="X251" i="1"/>
  <c r="X252" i="1"/>
  <c r="X254" i="1"/>
  <c r="X255" i="1"/>
  <c r="X256" i="1"/>
  <c r="X257" i="1"/>
  <c r="X258" i="1"/>
  <c r="X259" i="1"/>
  <c r="X260" i="1"/>
  <c r="X261" i="1"/>
  <c r="X263" i="1"/>
  <c r="X264" i="1"/>
  <c r="X265" i="1"/>
  <c r="X266" i="1"/>
  <c r="X267" i="1"/>
  <c r="X268" i="1"/>
  <c r="X269" i="1"/>
  <c r="X270" i="1"/>
  <c r="X272" i="1"/>
  <c r="X273" i="1"/>
  <c r="X274" i="1"/>
  <c r="X275" i="1"/>
  <c r="X276" i="1"/>
  <c r="X277" i="1"/>
  <c r="X278" i="1"/>
  <c r="X279" i="1"/>
  <c r="X2" i="1"/>
</calcChain>
</file>

<file path=xl/sharedStrings.xml><?xml version="1.0" encoding="utf-8"?>
<sst xmlns="http://schemas.openxmlformats.org/spreadsheetml/2006/main" count="7605" uniqueCount="335">
  <si>
    <t>Average of Popn</t>
  </si>
  <si>
    <t>Barley.AboveGround.N</t>
  </si>
  <si>
    <t>Barley.AboveGround.Wt</t>
  </si>
  <si>
    <t>Barley.AboveGroundLive.Wt</t>
  </si>
  <si>
    <t>Barley.Ear.Nconc</t>
  </si>
  <si>
    <t>Barley.Ear.Wt</t>
  </si>
  <si>
    <t>Barley.Grain.N</t>
  </si>
  <si>
    <t>Barley.Grain.Nconc</t>
  </si>
  <si>
    <t>Barley.Grain.Number</t>
  </si>
  <si>
    <t>Barley.Grain.Size</t>
  </si>
  <si>
    <t>Barley.Grain.Wt</t>
  </si>
  <si>
    <t>Barley.Leaf.CoverGreen</t>
  </si>
  <si>
    <t>Barley.Leaf.CoverTotal</t>
  </si>
  <si>
    <t>Barley.Leaf.Dead.Wt</t>
  </si>
  <si>
    <t>Barley.Leaf.ExpandedCohortNo</t>
  </si>
  <si>
    <t>Barley.Leaf.LAI</t>
  </si>
  <si>
    <t>Barley.Leaf.Live.Nconc</t>
  </si>
  <si>
    <t>Barley.Leaf.Live.Wt</t>
  </si>
  <si>
    <t>Barley.Phenology.AccumulatedEmergedTT</t>
  </si>
  <si>
    <t>Barley.Phenology.CurrentStageName</t>
  </si>
  <si>
    <t>Barley.Phenology.Stage</t>
  </si>
  <si>
    <t>Barley.Phenology.Zadok.Stage</t>
  </si>
  <si>
    <t>Barley.SowingData.Cultivar</t>
  </si>
  <si>
    <t>Barley.Spike.HeadNumber</t>
  </si>
  <si>
    <t>Barley.Spike.Wt</t>
  </si>
  <si>
    <t>Barley.Stem.Nconc</t>
  </si>
  <si>
    <t>Barley.Stem.Wt</t>
  </si>
  <si>
    <t>Barley.Structure.Height</t>
  </si>
  <si>
    <t>Barley.Structure.LeafTipsAppeared</t>
  </si>
  <si>
    <t>Barley.Structure.MainStemPop</t>
  </si>
  <si>
    <t>Barley.Structure.MainStemPopn</t>
  </si>
  <si>
    <t>Cultivar</t>
  </si>
  <si>
    <t>Cv</t>
  </si>
  <si>
    <t>HI</t>
  </si>
  <si>
    <t>ProfileN</t>
  </si>
  <si>
    <t>ProfileWater</t>
  </si>
  <si>
    <t>ProfileWatererror</t>
  </si>
  <si>
    <t>Site</t>
  </si>
  <si>
    <t>Sowing</t>
  </si>
  <si>
    <t>Tillers_perPlant</t>
  </si>
  <si>
    <t>Treatment</t>
  </si>
  <si>
    <t>grainno_perear</t>
  </si>
  <si>
    <t>SimulationName</t>
  </si>
  <si>
    <t>Clock.Today</t>
  </si>
  <si>
    <t>MCPD09_10CultBoomaNit150IrrFull</t>
  </si>
  <si>
    <t>MCPD09_10CultBoomaNit0IrrFull</t>
  </si>
  <si>
    <t>MCPD09_10CultBoomaNit150IrrNil</t>
  </si>
  <si>
    <t>MCPD09_10CultBoomaNit0IrrNil</t>
  </si>
  <si>
    <t>MCPD09_10CultDashNit150IrrFull</t>
  </si>
  <si>
    <t>MCPD09_10CultDashNit0IrrFull</t>
  </si>
  <si>
    <t>MCPD09_10CultDashNit150IrrNil</t>
  </si>
  <si>
    <t>MCPD09_10CultDashNit0IrrNil</t>
  </si>
  <si>
    <t>MCPD09_10CultOmakaNit150IrrFull</t>
  </si>
  <si>
    <t>MCPD09_10CultOmakaNit0IrrFull</t>
  </si>
  <si>
    <t>MCPD09_10CultOmakaNit150IrrNil</t>
  </si>
  <si>
    <t>MCPD09_10CultOmakaNit0IrrNil</t>
  </si>
  <si>
    <t>MCPD09_10CultSherwoodNit150IrrFull</t>
  </si>
  <si>
    <t>MCPD09_10CultSherwoodNit0IrrFull</t>
  </si>
  <si>
    <t>MCPD09_10CultSherwoodNit150IrrNil</t>
  </si>
  <si>
    <t>MCPD09_10CultSherwoodNit0IrrNil</t>
  </si>
  <si>
    <t>MCPD10_11CultBooma</t>
  </si>
  <si>
    <t>MCPD10_11CultCounty</t>
  </si>
  <si>
    <t>MCPD10_11CultDash</t>
  </si>
  <si>
    <t>MCPD10_11CultHooded</t>
  </si>
  <si>
    <t>MCPD10_11CultOmaka</t>
  </si>
  <si>
    <t>MCPD10_11CultOptic</t>
  </si>
  <si>
    <t>MCPD10_11CultQuench</t>
  </si>
  <si>
    <t>MCPD10_11CultRetriever</t>
  </si>
  <si>
    <t>MCPD11_12CultBoomaSD1</t>
  </si>
  <si>
    <t>MCPD11_12CultDashSD1</t>
  </si>
  <si>
    <t>MCPD11_12CultOmakaSD1</t>
  </si>
  <si>
    <t>MCPD11_12CultBoomaSD2</t>
  </si>
  <si>
    <t>MCPD11_12CultDashSD2</t>
  </si>
  <si>
    <t>MCPD11_12CultOmakaSD2</t>
  </si>
  <si>
    <t>MCPD11_12CultBoomaSD3</t>
  </si>
  <si>
    <t>MCPD11_12CultDashSD3</t>
  </si>
  <si>
    <t>MCPD11_12CultOmakaSD3</t>
  </si>
  <si>
    <t>RS2014_15CultDashIrrHigh</t>
  </si>
  <si>
    <t>RS2014_15CultDashIrrLow</t>
  </si>
  <si>
    <t>RS2014_15CultDashIrrMed</t>
  </si>
  <si>
    <t>RS2014_15CultOmakaIrrHigh</t>
  </si>
  <si>
    <t>RS2014_15CultOmakaIrrLow</t>
  </si>
  <si>
    <t>RS2014_15CultOmakaIrrMed</t>
  </si>
  <si>
    <t>LUDF2015_16NProp100</t>
  </si>
  <si>
    <t>LUDF2015_16NProp125</t>
  </si>
  <si>
    <t>LUDF2015_16NProp50</t>
  </si>
  <si>
    <t>LUDF2015_16NProp75</t>
  </si>
  <si>
    <t>LUDF2015_16NProp0</t>
  </si>
  <si>
    <t>RS1988_89IrrControl</t>
  </si>
  <si>
    <t>RS1988_89IrrEarlyDrought1</t>
  </si>
  <si>
    <t>RS1988_89IrrEarlyDrought2</t>
  </si>
  <si>
    <t>RS1988_89IrrEarlyDrought3</t>
  </si>
  <si>
    <t>RS1988_89IrrEarlyDrought4</t>
  </si>
  <si>
    <t>RS1988_89IrrMiddleDrought1</t>
  </si>
  <si>
    <t>RS1988_89IrrMiddleDrought2</t>
  </si>
  <si>
    <t>RS1988_89IrrMiddleDrought3</t>
  </si>
  <si>
    <t>RS1988_89IrrMiddleDrought4</t>
  </si>
  <si>
    <t>RS1988_89IrrLateDrought1</t>
  </si>
  <si>
    <t>RS1988_89IrrLateDrought2</t>
  </si>
  <si>
    <t>RS1988_89IrrLateDrought3</t>
  </si>
  <si>
    <t>RS1995_96WaterFullldroughtN0</t>
  </si>
  <si>
    <t>RS1995_96WaterFullldroughtN50</t>
  </si>
  <si>
    <t>RS1995_96WaterLatedroughtN0</t>
  </si>
  <si>
    <t>RS1995_96WaterLatedroughtN50</t>
  </si>
  <si>
    <t>RS1995_96WaterRainfedN0</t>
  </si>
  <si>
    <t>RS1995_96WaterRainfedN50</t>
  </si>
  <si>
    <t>RS1995_96WaterFullirrigationN0</t>
  </si>
  <si>
    <t>RS1995_96WaterFullirrigationN50</t>
  </si>
  <si>
    <t>RS1995_96WaterFullldroughtN100</t>
  </si>
  <si>
    <t>RS1995_96WaterFullldroughtN150</t>
  </si>
  <si>
    <t>RS1995_96WaterEarlydroughtN0</t>
  </si>
  <si>
    <t>RS1995_96WaterEarlydroughtN50</t>
  </si>
  <si>
    <t>RS1995_96WaterEarlydroughtN100</t>
  </si>
  <si>
    <t>RS1995_96WaterEarlydroughtN150</t>
  </si>
  <si>
    <t>RS1995_96WaterLatedroughtN100</t>
  </si>
  <si>
    <t>RS1995_96WaterLatedroughtN150</t>
  </si>
  <si>
    <t>RS1995_96WaterRainfedN100</t>
  </si>
  <si>
    <t>RS1995_96WaterRainfedN150</t>
  </si>
  <si>
    <t>RS1995_96WaterFullirrigationN100</t>
  </si>
  <si>
    <t>RS1995_96WaterFullirrigationN150</t>
  </si>
  <si>
    <t>CPTCultBossSD2002-05-15</t>
  </si>
  <si>
    <t>CPTCultBossSD2002-09-09</t>
  </si>
  <si>
    <t>CPTCultBossSD2003-05-21</t>
  </si>
  <si>
    <t>CPTCultBossSD2003-09-02</t>
  </si>
  <si>
    <t>CPTCultBossSD2004-05-28</t>
  </si>
  <si>
    <t>CPTCultBossSD2004-09-06</t>
  </si>
  <si>
    <t>CPTCultCELLARSD2004-05-28</t>
  </si>
  <si>
    <t>CPTCultCELLARSD2004-09-06</t>
  </si>
  <si>
    <t>CPTCultCELLARSD2005-05-27</t>
  </si>
  <si>
    <t>CPTCultCELLARSD2005-09-05</t>
  </si>
  <si>
    <t>CPTCultCELLARSD2006-05-10</t>
  </si>
  <si>
    <t>CPTCultCOUNTYSD2003-05-21</t>
  </si>
  <si>
    <t>CPTCultCOUNTYSD2003-09-02</t>
  </si>
  <si>
    <t>CPTCultCOUNTYSD2004-05-28</t>
  </si>
  <si>
    <t>CPTCultCOUNTYSD2004-09-06</t>
  </si>
  <si>
    <t>CPTCultCOUNTYSD2005-05-27</t>
  </si>
  <si>
    <t>CPTCultCOUNTYSD2005-09-05</t>
  </si>
  <si>
    <t>CPTCultDASHSD2003-05-21</t>
  </si>
  <si>
    <t>CPTCultDASHSD2003-09-02</t>
  </si>
  <si>
    <t>CPTCultDASHSD2004-05-28</t>
  </si>
  <si>
    <t>CPTCultDASHSD2004-09-06</t>
  </si>
  <si>
    <t>CPTCultDASHSD2005-05-27</t>
  </si>
  <si>
    <t>CPTCultDASHSD2005-09-05</t>
  </si>
  <si>
    <t>CPTCultDOYENSD2004-05-28</t>
  </si>
  <si>
    <t>CPTCultDOYENSD2004-09-06</t>
  </si>
  <si>
    <t>CPTCultDOYENSD2005-05-27</t>
  </si>
  <si>
    <t>CPTCultDOYENSD2005-09-05</t>
  </si>
  <si>
    <t>CPTCultDOYENSD2006-05-10</t>
  </si>
  <si>
    <t>CPTCultOMAKASD2002-05-15</t>
  </si>
  <si>
    <t>CPTCultOMAKASD2002-09-09</t>
  </si>
  <si>
    <t>CPTCultOMAKASD2003-05-21</t>
  </si>
  <si>
    <t>CPTCultOMAKASD2003-09-02</t>
  </si>
  <si>
    <t>CPTCultOMAKASD2004-05-28</t>
  </si>
  <si>
    <t>CPTCultOMAKASD2004-09-06</t>
  </si>
  <si>
    <t>CPTCultOPTICSD2003-05-21</t>
  </si>
  <si>
    <t>CPTCultOPTICSD2003-09-02</t>
  </si>
  <si>
    <t>CPTCultOPTICSD2004-05-28</t>
  </si>
  <si>
    <t>CPTCultOPTICSD2004-09-06</t>
  </si>
  <si>
    <t>CPTCultOPTICSD2005-05-27</t>
  </si>
  <si>
    <t>CPTCultOPTICSD2005-09-05</t>
  </si>
  <si>
    <t>CPTCultPyramidSD2005-05-27</t>
  </si>
  <si>
    <t>CPTCultPyramidSD2005-09-05</t>
  </si>
  <si>
    <t>CPTCultPyramidSD2006-05-10</t>
  </si>
  <si>
    <t>CPTCultSHERWOODSD2003-05-21</t>
  </si>
  <si>
    <t>CPTCultSHERWOODSD2003-09-02</t>
  </si>
  <si>
    <t>CPTCultSHERWOODSD2004-05-28</t>
  </si>
  <si>
    <t>CPTCultSHERWOODSD2004-09-06</t>
  </si>
  <si>
    <t>CPTCultSHERWOODSD2005-05-27</t>
  </si>
  <si>
    <t>CPTCultSHERWOODSD2005-09-05</t>
  </si>
  <si>
    <t>CPTCultTAVERNSD2003-05-21</t>
  </si>
  <si>
    <t>CPTCultTAVERNSD2003-09-02</t>
  </si>
  <si>
    <t>CPTCultTAVERNSD2004-05-28</t>
  </si>
  <si>
    <t>CPTCultTAVERNSD2004-09-06</t>
  </si>
  <si>
    <t>CPTCultTAVERNSD2005-05-27</t>
  </si>
  <si>
    <t>CPTCultTAVERNSD2005-09-05</t>
  </si>
  <si>
    <t>CPTCultVORTEXSD2003-05-21</t>
  </si>
  <si>
    <t>CPTCultVORTEXSD2003-09-02</t>
  </si>
  <si>
    <t>CPTCultVORTEXSD2004-05-28</t>
  </si>
  <si>
    <t>CPTCultVORTEXSD2004-09-06</t>
  </si>
  <si>
    <t>CPTCultVORTEXSD2005-05-27</t>
  </si>
  <si>
    <t>CPTCultVORTEXSD2005-09-05</t>
  </si>
  <si>
    <t>RS1988_89IrrFull_OutRS</t>
  </si>
  <si>
    <t>RS1988_89IrrRain_OutRS</t>
  </si>
  <si>
    <t>Birchip2011TOS1CvBaudin</t>
  </si>
  <si>
    <t>Birchip2011TOS1CvBuloke</t>
  </si>
  <si>
    <t>Birchip2011TOS1CvCapstan</t>
  </si>
  <si>
    <t>Birchip2011TOS1CvCommander</t>
  </si>
  <si>
    <t>Birchip2011TOS1CvFleet</t>
  </si>
  <si>
    <t>Birchip2011TOS1CvHindmarsh</t>
  </si>
  <si>
    <t>Birchip2011TOS1CvKeel</t>
  </si>
  <si>
    <t>Birchip2011TOS1CvOxford</t>
  </si>
  <si>
    <t>Birchip2011TOS2CvBaudin</t>
  </si>
  <si>
    <t>Birchip2011TOS2CvBuloke</t>
  </si>
  <si>
    <t>Birchip2011TOS2CvCapstan</t>
  </si>
  <si>
    <t>Birchip2011TOS2CvCommander</t>
  </si>
  <si>
    <t>Birchip2011TOS2CvFleet</t>
  </si>
  <si>
    <t>Birchip2011TOS2CvHindmarsh</t>
  </si>
  <si>
    <t>Birchip2011TOS2CvKeel</t>
  </si>
  <si>
    <t>Birchip2011TOS2CvOxford</t>
  </si>
  <si>
    <t>Gatton1984NRate0</t>
  </si>
  <si>
    <t>Gatton1984NRate100</t>
  </si>
  <si>
    <t>Gatton1984NRate150</t>
  </si>
  <si>
    <t>Gatton1984NRate200</t>
  </si>
  <si>
    <t>Gatton1984NRate50</t>
  </si>
  <si>
    <t>Gatton2011TOS1CvBaudin</t>
  </si>
  <si>
    <t>Gatton2011TOS1CvBuloke</t>
  </si>
  <si>
    <t>Gatton2011TOS1CvCapstan</t>
  </si>
  <si>
    <t>Gatton2011TOS1CvCommander</t>
  </si>
  <si>
    <t>Gatton2011TOS1CvFleet</t>
  </si>
  <si>
    <t>Gatton2011TOS1CvHindmarsh</t>
  </si>
  <si>
    <t>Gatton2011TOS1CvKeel</t>
  </si>
  <si>
    <t>Gatton2011TOS1CvOxford</t>
  </si>
  <si>
    <t>Gatton2011TOS2CvBaudin</t>
  </si>
  <si>
    <t>Gatton2011TOS2CvBuloke</t>
  </si>
  <si>
    <t>Gatton2011TOS2CvCapstan</t>
  </si>
  <si>
    <t>Gatton2011TOS2CvCommander</t>
  </si>
  <si>
    <t>Gatton2011TOS2CvFleet</t>
  </si>
  <si>
    <t>Gatton2011TOS2CvHindmarsh</t>
  </si>
  <si>
    <t>Gatton2011TOS2CvKeel</t>
  </si>
  <si>
    <t>Gatton2011TOS2CvOxford</t>
  </si>
  <si>
    <t>Hermitage1990TOS26-apr</t>
  </si>
  <si>
    <t>Hermitage1990TOS5-jun</t>
  </si>
  <si>
    <t>Hermitage1990TOS7-aug</t>
  </si>
  <si>
    <t>HermitageRSIrrDD</t>
  </si>
  <si>
    <t>HermitageRSIrrDI</t>
  </si>
  <si>
    <t>HermitageRSIrrII</t>
  </si>
  <si>
    <t>Roma1988Sow1Pop160</t>
  </si>
  <si>
    <t>Roma1988Sow1Pop36</t>
  </si>
  <si>
    <t>Roma1988Sow1Pop62</t>
  </si>
  <si>
    <t>Roma1988Sow2Pop160</t>
  </si>
  <si>
    <t>Roma1988Sow2Pop36</t>
  </si>
  <si>
    <t>Roma1988Sow2Pop62</t>
  </si>
  <si>
    <t>Roma1988Sow3Pop160</t>
  </si>
  <si>
    <t>Roma1988Sow3Pop36</t>
  </si>
  <si>
    <t>Roma1988Sow3Pop62</t>
  </si>
  <si>
    <t>Roma1988Sow4Pop160</t>
  </si>
  <si>
    <t>Roma1988Sow4Pop36</t>
  </si>
  <si>
    <t>Roma1988Sow4Pop62</t>
  </si>
  <si>
    <t>Tarlee2011TOS1CvBaudin</t>
  </si>
  <si>
    <t>Tarlee2011TOS1CvBuloke</t>
  </si>
  <si>
    <t>Tarlee2011TOS1CvCapstan</t>
  </si>
  <si>
    <t>Tarlee2011TOS1CvCommander</t>
  </si>
  <si>
    <t>Tarlee2011TOS1CvFleet</t>
  </si>
  <si>
    <t>Tarlee2011TOS1CvHindmarsh</t>
  </si>
  <si>
    <t>Tarlee2011TOS1CvKeel</t>
  </si>
  <si>
    <t>Tarlee2011TOS1CvOxford</t>
  </si>
  <si>
    <t>Tarlee2011TOS2CvBaudin</t>
  </si>
  <si>
    <t>Tarlee2011TOS2CvBuloke</t>
  </si>
  <si>
    <t>Tarlee2011TOS2CvCapstan</t>
  </si>
  <si>
    <t>Tarlee2011TOS2CvCommander</t>
  </si>
  <si>
    <t>Tarlee2011TOS2CvFleet</t>
  </si>
  <si>
    <t>Tarlee2011TOS2CvHindmarsh</t>
  </si>
  <si>
    <t>Tarlee2011TOS2CvKeel</t>
  </si>
  <si>
    <t>Tarlee2011TOS2CvOxford</t>
  </si>
  <si>
    <t>ABlock99_00SowMayPop100</t>
  </si>
  <si>
    <t>ABlock99_00SowMayPop200</t>
  </si>
  <si>
    <t>ABlock99_00SowMayPop300</t>
  </si>
  <si>
    <t>ABlock99_00SowMayPop400</t>
  </si>
  <si>
    <t>ABlock99_00SowAugPop100</t>
  </si>
  <si>
    <t>ABlock99_00SowAugPop200</t>
  </si>
  <si>
    <t>ABlock99_00SowAugPop300</t>
  </si>
  <si>
    <t>ABlock99_00SowAugPop400</t>
  </si>
  <si>
    <t>ABlock99_00SowNovPop100</t>
  </si>
  <si>
    <t>ABlock99_00SowNovPop200</t>
  </si>
  <si>
    <t>ABlock99_00SowNovPop300</t>
  </si>
  <si>
    <t>ABlock99_00SowNovPop400</t>
  </si>
  <si>
    <t>ABlock99_00SowMayPop500</t>
  </si>
  <si>
    <t>ABlock99_00SowAugPop500</t>
  </si>
  <si>
    <t>ABlock99_00SowNovPop500</t>
  </si>
  <si>
    <t>HarvestRipe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</si>
  <si>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</si>
  <si>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</si>
  <si>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</si>
  <si>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</si>
  <si>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</si>
  <si>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</si>
  <si>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</si>
  <si>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</si>
  <si>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Grimmett</t>
  </si>
  <si>
    <t>Booma</t>
  </si>
  <si>
    <t>Dash</t>
  </si>
  <si>
    <t>Omaka</t>
  </si>
  <si>
    <t>Sherwood</t>
  </si>
  <si>
    <t>Full</t>
  </si>
  <si>
    <t>Nil</t>
  </si>
  <si>
    <t>Birchip</t>
  </si>
  <si>
    <t>Gatton</t>
  </si>
  <si>
    <t>Tarlee</t>
  </si>
  <si>
    <t>13-may</t>
  </si>
  <si>
    <t>28-jun</t>
  </si>
  <si>
    <t>16-may</t>
  </si>
  <si>
    <t>26-jun</t>
  </si>
  <si>
    <t>20-may</t>
  </si>
  <si>
    <t>15-jul</t>
  </si>
  <si>
    <t>Wellcamp1993Operations</t>
  </si>
  <si>
    <t>Barley.Leaf.SpecificArea</t>
  </si>
  <si>
    <t>Barley.Phenology.FlagLeafDAS</t>
  </si>
  <si>
    <t>Barley.Phenology.FloweringDAS</t>
  </si>
  <si>
    <t>Barley.Phenology.MaturityDAS</t>
  </si>
  <si>
    <t>Soil.Water.Volumetric(1)</t>
  </si>
  <si>
    <t>Soil.Water.Volumetric(1)error</t>
  </si>
  <si>
    <t>Soil.Water.Volumetric(10)</t>
  </si>
  <si>
    <t>Soil.Water.Volumetric(2)</t>
  </si>
  <si>
    <t>Soil.Water.Volumetric(2)error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</si>
  <si>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</si>
  <si>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</si>
  <si>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</si>
  <si>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</si>
  <si>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</si>
  <si>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</si>
  <si>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</si>
  <si>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</si>
  <si>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</si>
  <si>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</si>
  <si>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</si>
  <si>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</si>
  <si>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</si>
  <si>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Barley.Phenology.HaunStage</t>
  </si>
  <si>
    <t>Barley.Leaf.Wt</t>
  </si>
  <si>
    <t>Barley.Leaf.SpecificAreaOLD</t>
  </si>
  <si>
    <t>County</t>
  </si>
  <si>
    <t>Hooded</t>
  </si>
  <si>
    <t>Optic</t>
  </si>
  <si>
    <t>Quench</t>
  </si>
  <si>
    <t>Retriever</t>
  </si>
  <si>
    <t>TOSx</t>
  </si>
  <si>
    <t>Irrigationx</t>
  </si>
  <si>
    <t>Nitrogenx</t>
  </si>
  <si>
    <t>Soil.Nutrient.MineralN(1)</t>
  </si>
  <si>
    <t>Soil.Nutrient.MineralN(2)</t>
  </si>
  <si>
    <t>Soil.Nutrient.MineralN(3)</t>
  </si>
  <si>
    <t>Soil.Nutrient.MineralN(4)</t>
  </si>
  <si>
    <t>Soil.Nutrient.MineralN(5)</t>
  </si>
  <si>
    <t>Soil.Nutrient.MineralN(6)</t>
  </si>
  <si>
    <t>Soil.Nutrient.MineralN(7)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</si>
</sst>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Observed!$X$1</c:f>
              <c:strCache>
                <c:ptCount val="1"/>
                <c:pt idx="0">
                  <c:v>Barley.Leaf.SpecificArea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Observed!$T$2:$T$2549</c:f>
              <c:numCache>
                <c:formatCode>General</c:formatCode>
                <c:ptCount val="2548"/>
                <c:pt idx="0">
                  <c:v>0.65661692885215805</c:v>
                </c:pt>
                <c:pt idx="1">
                  <c:v>4.4151471104502802</c:v>
                </c:pt>
                <c:pt idx="2">
                  <c:v>3.4407139082897702</c:v>
                </c:pt>
                <c:pt idx="3">
                  <c:v>4.0733430284652004</c:v>
                </c:pt>
                <c:pt idx="4">
                  <c:v>3.9555495949088999</c:v>
                </c:pt>
                <c:pt idx="5">
                  <c:v>2.9708726907465501</c:v>
                </c:pt>
                <c:pt idx="6">
                  <c:v>1.90868460996429</c:v>
                </c:pt>
                <c:pt idx="7">
                  <c:v>1.00607704630908</c:v>
                </c:pt>
                <c:pt idx="8">
                  <c:v>0</c:v>
                </c:pt>
                <c:pt idx="9">
                  <c:v>0.55296564102564105</c:v>
                </c:pt>
                <c:pt idx="10">
                  <c:v>1.8831395271658899</c:v>
                </c:pt>
                <c:pt idx="11">
                  <c:v>2.33470010809891</c:v>
                </c:pt>
                <c:pt idx="12">
                  <c:v>3.6381185714285702</c:v>
                </c:pt>
                <c:pt idx="13">
                  <c:v>4.6068854015713203</c:v>
                </c:pt>
                <c:pt idx="14">
                  <c:v>3.9649305410029898</c:v>
                </c:pt>
                <c:pt idx="15">
                  <c:v>3.4981771854836001</c:v>
                </c:pt>
                <c:pt idx="16">
                  <c:v>2.4946388427252799</c:v>
                </c:pt>
                <c:pt idx="17">
                  <c:v>2.18427422860404</c:v>
                </c:pt>
                <c:pt idx="18">
                  <c:v>2.0899686132577302</c:v>
                </c:pt>
                <c:pt idx="19">
                  <c:v>0.92225225978625103</c:v>
                </c:pt>
                <c:pt idx="20">
                  <c:v>0.34661138166616801</c:v>
                </c:pt>
                <c:pt idx="21">
                  <c:v>0.163069032488112</c:v>
                </c:pt>
                <c:pt idx="22">
                  <c:v>0</c:v>
                </c:pt>
                <c:pt idx="23">
                  <c:v>2.6204453731343298</c:v>
                </c:pt>
                <c:pt idx="24">
                  <c:v>2.1349488450704199</c:v>
                </c:pt>
                <c:pt idx="25">
                  <c:v>3.3792</c:v>
                </c:pt>
                <c:pt idx="26">
                  <c:v>5.6153214659685897</c:v>
                </c:pt>
                <c:pt idx="27">
                  <c:v>3.9665142857142901</c:v>
                </c:pt>
                <c:pt idx="28">
                  <c:v>4.9322904112368402</c:v>
                </c:pt>
                <c:pt idx="29">
                  <c:v>4.3557290218995099</c:v>
                </c:pt>
                <c:pt idx="30">
                  <c:v>4.0534437538438404</c:v>
                </c:pt>
                <c:pt idx="31">
                  <c:v>4.1797051149029603</c:v>
                </c:pt>
                <c:pt idx="32">
                  <c:v>2.61304598323246</c:v>
                </c:pt>
                <c:pt idx="33">
                  <c:v>0.81619445487670494</c:v>
                </c:pt>
                <c:pt idx="34">
                  <c:v>1.10162388574287</c:v>
                </c:pt>
                <c:pt idx="35">
                  <c:v>0</c:v>
                </c:pt>
                <c:pt idx="36">
                  <c:v>0.644108027586207</c:v>
                </c:pt>
                <c:pt idx="37">
                  <c:v>1.26013304911167</c:v>
                </c:pt>
                <c:pt idx="38">
                  <c:v>1.9496366186179199</c:v>
                </c:pt>
                <c:pt idx="39">
                  <c:v>2.8212635294117598</c:v>
                </c:pt>
                <c:pt idx="40">
                  <c:v>4.1659713538180698</c:v>
                </c:pt>
                <c:pt idx="41">
                  <c:v>3.66644781416095</c:v>
                </c:pt>
                <c:pt idx="42">
                  <c:v>3.6783634839495898</c:v>
                </c:pt>
                <c:pt idx="43">
                  <c:v>3.1523063851370998</c:v>
                </c:pt>
                <c:pt idx="44">
                  <c:v>3.71481000254159</c:v>
                </c:pt>
                <c:pt idx="45">
                  <c:v>2.53816865507862</c:v>
                </c:pt>
                <c:pt idx="46">
                  <c:v>1.2679628622711101</c:v>
                </c:pt>
                <c:pt idx="47">
                  <c:v>1.1479672551019999</c:v>
                </c:pt>
                <c:pt idx="48">
                  <c:v>1.0713038993135</c:v>
                </c:pt>
                <c:pt idx="49">
                  <c:v>0</c:v>
                </c:pt>
                <c:pt idx="50">
                  <c:v>0.66758589393939405</c:v>
                </c:pt>
                <c:pt idx="51">
                  <c:v>2.13237291503268</c:v>
                </c:pt>
                <c:pt idx="52">
                  <c:v>2.3835235555555601</c:v>
                </c:pt>
                <c:pt idx="53">
                  <c:v>3.0672000000000001</c:v>
                </c:pt>
                <c:pt idx="54">
                  <c:v>2.7480250000000002</c:v>
                </c:pt>
                <c:pt idx="55">
                  <c:v>4.2393599999999996</c:v>
                </c:pt>
                <c:pt idx="56">
                  <c:v>4.8242354812711401</c:v>
                </c:pt>
                <c:pt idx="57">
                  <c:v>4.3941020390004804</c:v>
                </c:pt>
                <c:pt idx="58">
                  <c:v>4.3898508781285797</c:v>
                </c:pt>
                <c:pt idx="59">
                  <c:v>3.9459570271219802</c:v>
                </c:pt>
                <c:pt idx="60">
                  <c:v>3.1078549127227002</c:v>
                </c:pt>
                <c:pt idx="61">
                  <c:v>1.8516971997965901</c:v>
                </c:pt>
                <c:pt idx="62">
                  <c:v>2.1951360473025701</c:v>
                </c:pt>
                <c:pt idx="63">
                  <c:v>0</c:v>
                </c:pt>
                <c:pt idx="64">
                  <c:v>1.7008051406474001</c:v>
                </c:pt>
                <c:pt idx="65">
                  <c:v>2.8188764410798899</c:v>
                </c:pt>
                <c:pt idx="66">
                  <c:v>3.7905904761904798</c:v>
                </c:pt>
                <c:pt idx="67">
                  <c:v>3.9976600261926101</c:v>
                </c:pt>
                <c:pt idx="68">
                  <c:v>4.8791987421383602</c:v>
                </c:pt>
                <c:pt idx="69">
                  <c:v>3.8487960528560201</c:v>
                </c:pt>
                <c:pt idx="70">
                  <c:v>3.19123917053457</c:v>
                </c:pt>
                <c:pt idx="71">
                  <c:v>2.8192447570611998</c:v>
                </c:pt>
                <c:pt idx="72">
                  <c:v>2.4324587910600002</c:v>
                </c:pt>
                <c:pt idx="73">
                  <c:v>1.52975359590386</c:v>
                </c:pt>
                <c:pt idx="74">
                  <c:v>0.88415561622546202</c:v>
                </c:pt>
                <c:pt idx="75">
                  <c:v>8.1660198019801997E-2</c:v>
                </c:pt>
                <c:pt idx="76">
                  <c:v>0</c:v>
                </c:pt>
                <c:pt idx="77">
                  <c:v>1.5307042253521099</c:v>
                </c:pt>
                <c:pt idx="78">
                  <c:v>2.4499027415730299</c:v>
                </c:pt>
                <c:pt idx="79">
                  <c:v>4.7236000000000002</c:v>
                </c:pt>
                <c:pt idx="80">
                  <c:v>4.8454081871344998</c:v>
                </c:pt>
                <c:pt idx="81">
                  <c:v>6.1161656804733697</c:v>
                </c:pt>
                <c:pt idx="82">
                  <c:v>4.3499122316380801</c:v>
                </c:pt>
                <c:pt idx="83">
                  <c:v>3.4971035137272501</c:v>
                </c:pt>
                <c:pt idx="84">
                  <c:v>3.5034349800416198</c:v>
                </c:pt>
                <c:pt idx="85">
                  <c:v>3.78806460166355</c:v>
                </c:pt>
                <c:pt idx="86">
                  <c:v>2.3421447337544801</c:v>
                </c:pt>
                <c:pt idx="87">
                  <c:v>1.0402392397548801</c:v>
                </c:pt>
                <c:pt idx="88">
                  <c:v>0.79180760696833496</c:v>
                </c:pt>
                <c:pt idx="89">
                  <c:v>0</c:v>
                </c:pt>
                <c:pt idx="90">
                  <c:v>0.82178755555555605</c:v>
                </c:pt>
                <c:pt idx="91">
                  <c:v>1.77996411066773</c:v>
                </c:pt>
                <c:pt idx="92">
                  <c:v>2.2034928113240402</c:v>
                </c:pt>
                <c:pt idx="93">
                  <c:v>3.2718045751634</c:v>
                </c:pt>
                <c:pt idx="94">
                  <c:v>2.8396953301127201</c:v>
                </c:pt>
                <c:pt idx="95">
                  <c:v>3.9168165102488701</c:v>
                </c:pt>
                <c:pt idx="96">
                  <c:v>3.31471494710603</c:v>
                </c:pt>
                <c:pt idx="97">
                  <c:v>3.8267668783506301</c:v>
                </c:pt>
                <c:pt idx="98">
                  <c:v>3.3837463635118299</c:v>
                </c:pt>
                <c:pt idx="99">
                  <c:v>2.59632237943869</c:v>
                </c:pt>
                <c:pt idx="100">
                  <c:v>1.6051135308556399</c:v>
                </c:pt>
                <c:pt idx="101">
                  <c:v>0.76121157541198203</c:v>
                </c:pt>
                <c:pt idx="102">
                  <c:v>0.30595591366906499</c:v>
                </c:pt>
                <c:pt idx="103">
                  <c:v>0</c:v>
                </c:pt>
                <c:pt idx="104">
                  <c:v>0.50633414492753603</c:v>
                </c:pt>
                <c:pt idx="105">
                  <c:v>2.0641920874316901</c:v>
                </c:pt>
                <c:pt idx="106">
                  <c:v>1.9996080000000001</c:v>
                </c:pt>
                <c:pt idx="107">
                  <c:v>3.2944761904761899</c:v>
                </c:pt>
                <c:pt idx="108">
                  <c:v>3.9598844444444401</c:v>
                </c:pt>
                <c:pt idx="109">
                  <c:v>3.4551547169811299</c:v>
                </c:pt>
                <c:pt idx="110">
                  <c:v>4.4316827207526002</c:v>
                </c:pt>
                <c:pt idx="111">
                  <c:v>3.73870654912308</c:v>
                </c:pt>
                <c:pt idx="112">
                  <c:v>2.9833293782263501</c:v>
                </c:pt>
                <c:pt idx="113">
                  <c:v>2.89990664505329</c:v>
                </c:pt>
                <c:pt idx="114">
                  <c:v>2.05371104823013</c:v>
                </c:pt>
                <c:pt idx="115">
                  <c:v>0.80451807761173699</c:v>
                </c:pt>
                <c:pt idx="116">
                  <c:v>0.71748724692203403</c:v>
                </c:pt>
                <c:pt idx="117">
                  <c:v>0</c:v>
                </c:pt>
                <c:pt idx="118">
                  <c:v>0.92929243523316096</c:v>
                </c:pt>
                <c:pt idx="119">
                  <c:v>1.5077241834955399</c:v>
                </c:pt>
                <c:pt idx="120">
                  <c:v>2.4079836284229201</c:v>
                </c:pt>
                <c:pt idx="121">
                  <c:v>2.65325641025641</c:v>
                </c:pt>
                <c:pt idx="122">
                  <c:v>3.4689181872234598</c:v>
                </c:pt>
                <c:pt idx="123">
                  <c:v>3.79784279951215</c:v>
                </c:pt>
                <c:pt idx="124">
                  <c:v>3.6744595229012802</c:v>
                </c:pt>
                <c:pt idx="125">
                  <c:v>2.64140889300135</c:v>
                </c:pt>
                <c:pt idx="126">
                  <c:v>2.8407109624978402</c:v>
                </c:pt>
                <c:pt idx="127">
                  <c:v>2.20878445459189</c:v>
                </c:pt>
                <c:pt idx="128">
                  <c:v>1.71628082737257</c:v>
                </c:pt>
                <c:pt idx="129">
                  <c:v>0.95002341044961502</c:v>
                </c:pt>
                <c:pt idx="130">
                  <c:v>0.45853302177424399</c:v>
                </c:pt>
                <c:pt idx="131">
                  <c:v>0</c:v>
                </c:pt>
                <c:pt idx="132">
                  <c:v>1.89694414678899</c:v>
                </c:pt>
                <c:pt idx="133">
                  <c:v>2.68797174468085</c:v>
                </c:pt>
                <c:pt idx="134">
                  <c:v>3.25173333333333</c:v>
                </c:pt>
                <c:pt idx="135">
                  <c:v>4.8143517587939701</c:v>
                </c:pt>
                <c:pt idx="136">
                  <c:v>4.2825320388349501</c:v>
                </c:pt>
                <c:pt idx="137">
                  <c:v>3.7034302118138198</c:v>
                </c:pt>
                <c:pt idx="138">
                  <c:v>2.1937272742129101</c:v>
                </c:pt>
                <c:pt idx="139">
                  <c:v>2.1409942666780801</c:v>
                </c:pt>
                <c:pt idx="140">
                  <c:v>2.2270586134219301</c:v>
                </c:pt>
                <c:pt idx="141">
                  <c:v>0.81363637936649902</c:v>
                </c:pt>
                <c:pt idx="142">
                  <c:v>0.176312131812107</c:v>
                </c:pt>
                <c:pt idx="143">
                  <c:v>0.49380262784349399</c:v>
                </c:pt>
                <c:pt idx="144">
                  <c:v>0</c:v>
                </c:pt>
                <c:pt idx="145">
                  <c:v>1.0984852690768201</c:v>
                </c:pt>
                <c:pt idx="146">
                  <c:v>1.7515020589689501</c:v>
                </c:pt>
                <c:pt idx="147">
                  <c:v>2.3563398676122902</c:v>
                </c:pt>
                <c:pt idx="148">
                  <c:v>4.4538901098901098</c:v>
                </c:pt>
                <c:pt idx="149">
                  <c:v>3.45734054891355</c:v>
                </c:pt>
                <c:pt idx="150">
                  <c:v>4.3072136752136796</c:v>
                </c:pt>
                <c:pt idx="151">
                  <c:v>3.9903773663407498</c:v>
                </c:pt>
                <c:pt idx="152">
                  <c:v>2.3781551746232998</c:v>
                </c:pt>
                <c:pt idx="153">
                  <c:v>2.3182535975258101</c:v>
                </c:pt>
                <c:pt idx="154">
                  <c:v>2.1262851667120199</c:v>
                </c:pt>
                <c:pt idx="155">
                  <c:v>1.16664883986929</c:v>
                </c:pt>
                <c:pt idx="156">
                  <c:v>0.760951258834766</c:v>
                </c:pt>
                <c:pt idx="157">
                  <c:v>0.75990199544419101</c:v>
                </c:pt>
                <c:pt idx="158">
                  <c:v>0</c:v>
                </c:pt>
                <c:pt idx="159">
                  <c:v>2.0245420895522401</c:v>
                </c:pt>
                <c:pt idx="160">
                  <c:v>3.3884721951219499</c:v>
                </c:pt>
                <c:pt idx="161">
                  <c:v>3.0150000000000001</c:v>
                </c:pt>
                <c:pt idx="162">
                  <c:v>5.1780877005347596</c:v>
                </c:pt>
                <c:pt idx="163">
                  <c:v>4.4177860465116296</c:v>
                </c:pt>
                <c:pt idx="164">
                  <c:v>6.2918093299745701</c:v>
                </c:pt>
                <c:pt idx="165">
                  <c:v>5.8152020683563901</c:v>
                </c:pt>
                <c:pt idx="166">
                  <c:v>4.9348926152118802</c:v>
                </c:pt>
                <c:pt idx="167">
                  <c:v>4.9318268403571501</c:v>
                </c:pt>
                <c:pt idx="168">
                  <c:v>3.6780195605054602</c:v>
                </c:pt>
                <c:pt idx="169">
                  <c:v>1.4947782121397599</c:v>
                </c:pt>
                <c:pt idx="170">
                  <c:v>0.39434500513440202</c:v>
                </c:pt>
                <c:pt idx="171">
                  <c:v>0</c:v>
                </c:pt>
                <c:pt idx="172">
                  <c:v>0.57331265641025597</c:v>
                </c:pt>
                <c:pt idx="173">
                  <c:v>1.2838712950620099</c:v>
                </c:pt>
                <c:pt idx="174">
                  <c:v>1.8470618132472301</c:v>
                </c:pt>
                <c:pt idx="175">
                  <c:v>3.4575619047619002</c:v>
                </c:pt>
                <c:pt idx="176">
                  <c:v>4.0679366338426703</c:v>
                </c:pt>
                <c:pt idx="177">
                  <c:v>4.1598394795411702</c:v>
                </c:pt>
                <c:pt idx="178">
                  <c:v>3.7178125995865101</c:v>
                </c:pt>
                <c:pt idx="179">
                  <c:v>3.34036366947449</c:v>
                </c:pt>
                <c:pt idx="180">
                  <c:v>3.5866294116580999</c:v>
                </c:pt>
                <c:pt idx="181">
                  <c:v>3.44298894447661</c:v>
                </c:pt>
                <c:pt idx="182">
                  <c:v>1.72593532791949</c:v>
                </c:pt>
                <c:pt idx="183">
                  <c:v>0.90258448398539903</c:v>
                </c:pt>
                <c:pt idx="184">
                  <c:v>0.39147281624940899</c:v>
                </c:pt>
                <c:pt idx="185">
                  <c:v>0</c:v>
                </c:pt>
                <c:pt idx="186">
                  <c:v>0.72629546926536703</c:v>
                </c:pt>
                <c:pt idx="187">
                  <c:v>3.8871167084159701</c:v>
                </c:pt>
                <c:pt idx="188">
                  <c:v>3.3383611589305699</c:v>
                </c:pt>
                <c:pt idx="189">
                  <c:v>3.0975383611295402</c:v>
                </c:pt>
                <c:pt idx="190">
                  <c:v>2.53510882178078</c:v>
                </c:pt>
                <c:pt idx="191">
                  <c:v>1.08692474324031</c:v>
                </c:pt>
                <c:pt idx="192">
                  <c:v>0.139766882929933</c:v>
                </c:pt>
                <c:pt idx="193">
                  <c:v>0</c:v>
                </c:pt>
                <c:pt idx="194">
                  <c:v>0.55207512195121899</c:v>
                </c:pt>
                <c:pt idx="195">
                  <c:v>1.43620841450613</c:v>
                </c:pt>
                <c:pt idx="196">
                  <c:v>2.0338814554944902</c:v>
                </c:pt>
                <c:pt idx="197">
                  <c:v>2.7146915032679702</c:v>
                </c:pt>
                <c:pt idx="198">
                  <c:v>3.7417820059305802</c:v>
                </c:pt>
                <c:pt idx="199">
                  <c:v>3.9949983472528898</c:v>
                </c:pt>
                <c:pt idx="200">
                  <c:v>3.90013511522019</c:v>
                </c:pt>
                <c:pt idx="201">
                  <c:v>2.2766137568156299</c:v>
                </c:pt>
                <c:pt idx="202">
                  <c:v>2.4970208641050999</c:v>
                </c:pt>
                <c:pt idx="203">
                  <c:v>2.4886500703893</c:v>
                </c:pt>
                <c:pt idx="204">
                  <c:v>0.55594017295147502</c:v>
                </c:pt>
                <c:pt idx="205">
                  <c:v>1.6170325581395299E-2</c:v>
                </c:pt>
                <c:pt idx="206">
                  <c:v>0</c:v>
                </c:pt>
                <c:pt idx="207">
                  <c:v>0.53307954304554295</c:v>
                </c:pt>
                <c:pt idx="208">
                  <c:v>1.2969782076495899</c:v>
                </c:pt>
                <c:pt idx="209">
                  <c:v>2.2768175022891501</c:v>
                </c:pt>
                <c:pt idx="210">
                  <c:v>2.7169475455099201</c:v>
                </c:pt>
                <c:pt idx="211">
                  <c:v>2.7788366086279801</c:v>
                </c:pt>
                <c:pt idx="212">
                  <c:v>2.7239938534767001</c:v>
                </c:pt>
                <c:pt idx="213">
                  <c:v>2.7342251864641298</c:v>
                </c:pt>
                <c:pt idx="214">
                  <c:v>0.31966853769122</c:v>
                </c:pt>
                <c:pt idx="215">
                  <c:v>0</c:v>
                </c:pt>
                <c:pt idx="216">
                  <c:v>0.35561177612424</c:v>
                </c:pt>
                <c:pt idx="217">
                  <c:v>1.0266032229691</c:v>
                </c:pt>
                <c:pt idx="218">
                  <c:v>2.6121718914209402</c:v>
                </c:pt>
                <c:pt idx="219">
                  <c:v>3.6441581443554001</c:v>
                </c:pt>
                <c:pt idx="220">
                  <c:v>3.34979571811217</c:v>
                </c:pt>
                <c:pt idx="221">
                  <c:v>4.1066100535710701</c:v>
                </c:pt>
                <c:pt idx="222">
                  <c:v>2.7106389185289199</c:v>
                </c:pt>
                <c:pt idx="223">
                  <c:v>0.47050453925596802</c:v>
                </c:pt>
                <c:pt idx="224">
                  <c:v>0</c:v>
                </c:pt>
                <c:pt idx="225">
                  <c:v>0.54481928796490398</c:v>
                </c:pt>
                <c:pt idx="226">
                  <c:v>1.32309637764243</c:v>
                </c:pt>
                <c:pt idx="227">
                  <c:v>2.90272810758912</c:v>
                </c:pt>
                <c:pt idx="228">
                  <c:v>2.9196661219102999</c:v>
                </c:pt>
                <c:pt idx="229">
                  <c:v>2.90423586614402</c:v>
                </c:pt>
                <c:pt idx="230">
                  <c:v>2.54131572074993</c:v>
                </c:pt>
                <c:pt idx="231">
                  <c:v>2.3713854755808401</c:v>
                </c:pt>
                <c:pt idx="232">
                  <c:v>0.834783923005046</c:v>
                </c:pt>
                <c:pt idx="233">
                  <c:v>0</c:v>
                </c:pt>
                <c:pt idx="234">
                  <c:v>0.60331429017952598</c:v>
                </c:pt>
                <c:pt idx="235">
                  <c:v>1.52848040036821</c:v>
                </c:pt>
                <c:pt idx="236">
                  <c:v>3.00396235790953</c:v>
                </c:pt>
                <c:pt idx="237">
                  <c:v>3.8609371101219301</c:v>
                </c:pt>
                <c:pt idx="238">
                  <c:v>3.5467744565028201</c:v>
                </c:pt>
                <c:pt idx="239">
                  <c:v>3.7345502847983498</c:v>
                </c:pt>
                <c:pt idx="240">
                  <c:v>3.1860293595753499</c:v>
                </c:pt>
                <c:pt idx="241">
                  <c:v>0.99952022889677405</c:v>
                </c:pt>
                <c:pt idx="242">
                  <c:v>0</c:v>
                </c:pt>
                <c:pt idx="243">
                  <c:v>0.91698883887888405</c:v>
                </c:pt>
                <c:pt idx="244">
                  <c:v>2.2397115763101598</c:v>
                </c:pt>
                <c:pt idx="245">
                  <c:v>3.4546484452390098</c:v>
                </c:pt>
                <c:pt idx="246">
                  <c:v>3.3353494030844</c:v>
                </c:pt>
                <c:pt idx="247">
                  <c:v>3.6962906181391899</c:v>
                </c:pt>
                <c:pt idx="248">
                  <c:v>2.87484389189268</c:v>
                </c:pt>
                <c:pt idx="249">
                  <c:v>2.6204847406001899</c:v>
                </c:pt>
                <c:pt idx="250">
                  <c:v>0.73207866342328598</c:v>
                </c:pt>
                <c:pt idx="251">
                  <c:v>0</c:v>
                </c:pt>
                <c:pt idx="252">
                  <c:v>0.36984711418597099</c:v>
                </c:pt>
                <c:pt idx="253">
                  <c:v>1.1274192837002801</c:v>
                </c:pt>
                <c:pt idx="254">
                  <c:v>2.8088788382474901</c:v>
                </c:pt>
                <c:pt idx="255">
                  <c:v>3.49747739886869</c:v>
                </c:pt>
                <c:pt idx="256">
                  <c:v>3.9649515668027</c:v>
                </c:pt>
                <c:pt idx="257">
                  <c:v>3.95043941753709</c:v>
                </c:pt>
                <c:pt idx="258">
                  <c:v>2.7838831095702501</c:v>
                </c:pt>
                <c:pt idx="259">
                  <c:v>0.67105891862391598</c:v>
                </c:pt>
                <c:pt idx="260">
                  <c:v>0</c:v>
                </c:pt>
                <c:pt idx="261">
                  <c:v>0.40360586078642102</c:v>
                </c:pt>
                <c:pt idx="262">
                  <c:v>1.1656634782208899</c:v>
                </c:pt>
                <c:pt idx="263">
                  <c:v>2.5626926340628899</c:v>
                </c:pt>
                <c:pt idx="264">
                  <c:v>3.0044419089213101</c:v>
                </c:pt>
                <c:pt idx="265">
                  <c:v>3.5113738138746098</c:v>
                </c:pt>
                <c:pt idx="266">
                  <c:v>3.7468743936797901</c:v>
                </c:pt>
                <c:pt idx="267">
                  <c:v>2.70551292999337</c:v>
                </c:pt>
                <c:pt idx="268">
                  <c:v>0.58649425867334704</c:v>
                </c:pt>
                <c:pt idx="269">
                  <c:v>0</c:v>
                </c:pt>
                <c:pt idx="270">
                  <c:v>0.58214796648494305</c:v>
                </c:pt>
                <c:pt idx="271">
                  <c:v>1.1814861193609201</c:v>
                </c:pt>
                <c:pt idx="272">
                  <c:v>2.1460978736762399</c:v>
                </c:pt>
                <c:pt idx="273">
                  <c:v>3.0452082520405201</c:v>
                </c:pt>
                <c:pt idx="274">
                  <c:v>3.9089200017256598</c:v>
                </c:pt>
                <c:pt idx="275">
                  <c:v>3.0189012448358001</c:v>
                </c:pt>
                <c:pt idx="276">
                  <c:v>3.3119509192906298</c:v>
                </c:pt>
                <c:pt idx="277">
                  <c:v>1.37284398474589</c:v>
                </c:pt>
                <c:pt idx="278">
                  <c:v>0</c:v>
                </c:pt>
                <c:pt idx="387">
                  <c:v>2.73936692715754</c:v>
                </c:pt>
                <c:pt idx="388">
                  <c:v>5.05958784516727</c:v>
                </c:pt>
                <c:pt idx="389">
                  <c:v>5.5246217821652204</c:v>
                </c:pt>
                <c:pt idx="390">
                  <c:v>3.7491794853000999</c:v>
                </c:pt>
                <c:pt idx="391">
                  <c:v>1.5001330304815901</c:v>
                </c:pt>
                <c:pt idx="392">
                  <c:v>1.98348412502295</c:v>
                </c:pt>
                <c:pt idx="393">
                  <c:v>2.3402683156642801</c:v>
                </c:pt>
                <c:pt idx="394">
                  <c:v>0.35692336301663402</c:v>
                </c:pt>
                <c:pt idx="395">
                  <c:v>1.55010577653911</c:v>
                </c:pt>
                <c:pt idx="396">
                  <c:v>1.8047943002087701</c:v>
                </c:pt>
                <c:pt idx="397">
                  <c:v>2.4903000101522998</c:v>
                </c:pt>
                <c:pt idx="398">
                  <c:v>1.5657130381412301</c:v>
                </c:pt>
                <c:pt idx="399">
                  <c:v>2.61620088232063</c:v>
                </c:pt>
                <c:pt idx="400">
                  <c:v>4.1098381508869002</c:v>
                </c:pt>
                <c:pt idx="401">
                  <c:v>5.3118188022489301</c:v>
                </c:pt>
                <c:pt idx="402">
                  <c:v>3.1396068911638002</c:v>
                </c:pt>
                <c:pt idx="403">
                  <c:v>1.84100146940073</c:v>
                </c:pt>
                <c:pt idx="404">
                  <c:v>2.4976912949280301</c:v>
                </c:pt>
                <c:pt idx="405">
                  <c:v>2.56111383916324</c:v>
                </c:pt>
                <c:pt idx="406">
                  <c:v>0.28389122554107399</c:v>
                </c:pt>
                <c:pt idx="407">
                  <c:v>1.5256542222354501</c:v>
                </c:pt>
                <c:pt idx="408">
                  <c:v>2.2446708010119698</c:v>
                </c:pt>
                <c:pt idx="409">
                  <c:v>2.6402027284604701</c:v>
                </c:pt>
                <c:pt idx="410">
                  <c:v>1.1372779238630799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1.1619999999999999</c:v>
                </c:pt>
                <c:pt idx="450">
                  <c:v>0.93500000000000005</c:v>
                </c:pt>
                <c:pt idx="451">
                  <c:v>0.90600000000000003</c:v>
                </c:pt>
                <c:pt idx="452">
                  <c:v>0.74</c:v>
                </c:pt>
                <c:pt idx="453">
                  <c:v>1.1599999999999999</c:v>
                </c:pt>
                <c:pt idx="454">
                  <c:v>0.97699999999999998</c:v>
                </c:pt>
                <c:pt idx="455">
                  <c:v>0.995</c:v>
                </c:pt>
                <c:pt idx="456">
                  <c:v>0.73</c:v>
                </c:pt>
                <c:pt idx="457">
                  <c:v>0.71699999999999997</c:v>
                </c:pt>
                <c:pt idx="458">
                  <c:v>0.88400000000000001</c:v>
                </c:pt>
                <c:pt idx="459">
                  <c:v>1.0269999999999999</c:v>
                </c:pt>
                <c:pt idx="460">
                  <c:v>0.94899999999999995</c:v>
                </c:pt>
                <c:pt idx="461">
                  <c:v>2.8969999999999998</c:v>
                </c:pt>
                <c:pt idx="462">
                  <c:v>1.9419999999999999</c:v>
                </c:pt>
                <c:pt idx="463">
                  <c:v>2.1160000000000001</c:v>
                </c:pt>
                <c:pt idx="464">
                  <c:v>2.3940000000000001</c:v>
                </c:pt>
                <c:pt idx="465">
                  <c:v>2.7989999999999999</c:v>
                </c:pt>
                <c:pt idx="466">
                  <c:v>3.2570000000000001</c:v>
                </c:pt>
                <c:pt idx="467">
                  <c:v>2.9260000000000002</c:v>
                </c:pt>
                <c:pt idx="468">
                  <c:v>2.968</c:v>
                </c:pt>
                <c:pt idx="469">
                  <c:v>2.6739999999999999</c:v>
                </c:pt>
                <c:pt idx="470">
                  <c:v>3.84</c:v>
                </c:pt>
                <c:pt idx="471">
                  <c:v>3.5539999999999998</c:v>
                </c:pt>
                <c:pt idx="472">
                  <c:v>3.7519999999999998</c:v>
                </c:pt>
                <c:pt idx="473">
                  <c:v>6.1</c:v>
                </c:pt>
                <c:pt idx="474">
                  <c:v>3.04</c:v>
                </c:pt>
                <c:pt idx="475">
                  <c:v>3.22</c:v>
                </c:pt>
                <c:pt idx="476">
                  <c:v>3.32</c:v>
                </c:pt>
                <c:pt idx="477">
                  <c:v>3.3</c:v>
                </c:pt>
                <c:pt idx="478">
                  <c:v>8.32</c:v>
                </c:pt>
                <c:pt idx="479">
                  <c:v>8.08</c:v>
                </c:pt>
                <c:pt idx="480">
                  <c:v>6.96</c:v>
                </c:pt>
                <c:pt idx="481">
                  <c:v>7.04</c:v>
                </c:pt>
                <c:pt idx="482">
                  <c:v>6.46</c:v>
                </c:pt>
                <c:pt idx="483">
                  <c:v>7.68</c:v>
                </c:pt>
                <c:pt idx="484">
                  <c:v>7.76</c:v>
                </c:pt>
                <c:pt idx="485">
                  <c:v>6.23</c:v>
                </c:pt>
                <c:pt idx="486">
                  <c:v>4.07</c:v>
                </c:pt>
                <c:pt idx="487">
                  <c:v>2.31</c:v>
                </c:pt>
                <c:pt idx="488">
                  <c:v>3.12</c:v>
                </c:pt>
                <c:pt idx="489">
                  <c:v>2.0699999999999998</c:v>
                </c:pt>
                <c:pt idx="490">
                  <c:v>5.63</c:v>
                </c:pt>
                <c:pt idx="491">
                  <c:v>6.95</c:v>
                </c:pt>
                <c:pt idx="492">
                  <c:v>6.88</c:v>
                </c:pt>
                <c:pt idx="493">
                  <c:v>4.92</c:v>
                </c:pt>
                <c:pt idx="494">
                  <c:v>6.7</c:v>
                </c:pt>
                <c:pt idx="495">
                  <c:v>6.74</c:v>
                </c:pt>
                <c:pt idx="496">
                  <c:v>6.92</c:v>
                </c:pt>
                <c:pt idx="497">
                  <c:v>6.5039999999999996</c:v>
                </c:pt>
                <c:pt idx="498">
                  <c:v>4.5469999999999997</c:v>
                </c:pt>
                <c:pt idx="499">
                  <c:v>2.13</c:v>
                </c:pt>
                <c:pt idx="500">
                  <c:v>2.4620000000000002</c:v>
                </c:pt>
                <c:pt idx="501">
                  <c:v>1.385</c:v>
                </c:pt>
                <c:pt idx="502">
                  <c:v>5.6539999999999999</c:v>
                </c:pt>
                <c:pt idx="503">
                  <c:v>4.883</c:v>
                </c:pt>
                <c:pt idx="504">
                  <c:v>4.3730000000000002</c:v>
                </c:pt>
                <c:pt idx="505">
                  <c:v>4.4710000000000001</c:v>
                </c:pt>
                <c:pt idx="506">
                  <c:v>7.1719999999999997</c:v>
                </c:pt>
                <c:pt idx="507">
                  <c:v>6.4530000000000003</c:v>
                </c:pt>
                <c:pt idx="508">
                  <c:v>6.2610000000000001</c:v>
                </c:pt>
                <c:pt idx="509">
                  <c:v>7.7222900000000001</c:v>
                </c:pt>
                <c:pt idx="510">
                  <c:v>4.58</c:v>
                </c:pt>
                <c:pt idx="511">
                  <c:v>4.4000000000000004</c:v>
                </c:pt>
                <c:pt idx="512">
                  <c:v>3.94</c:v>
                </c:pt>
                <c:pt idx="513">
                  <c:v>1.1299999999999999</c:v>
                </c:pt>
                <c:pt idx="514">
                  <c:v>6.59396</c:v>
                </c:pt>
                <c:pt idx="515">
                  <c:v>6.6584599999999998</c:v>
                </c:pt>
                <c:pt idx="516">
                  <c:v>5.9200699999999999</c:v>
                </c:pt>
                <c:pt idx="517">
                  <c:v>4.23109</c:v>
                </c:pt>
                <c:pt idx="518">
                  <c:v>4.8188700000000004</c:v>
                </c:pt>
                <c:pt idx="519">
                  <c:v>8.5199099999999994</c:v>
                </c:pt>
                <c:pt idx="520">
                  <c:v>7.0319799999999999</c:v>
                </c:pt>
                <c:pt idx="521">
                  <c:v>7.38124</c:v>
                </c:pt>
                <c:pt idx="522">
                  <c:v>4.53</c:v>
                </c:pt>
                <c:pt idx="523">
                  <c:v>3.46</c:v>
                </c:pt>
                <c:pt idx="524">
                  <c:v>2.91</c:v>
                </c:pt>
                <c:pt idx="525">
                  <c:v>1.08</c:v>
                </c:pt>
                <c:pt idx="526">
                  <c:v>7.4220199999999998</c:v>
                </c:pt>
                <c:pt idx="527">
                  <c:v>6.68893</c:v>
                </c:pt>
                <c:pt idx="528">
                  <c:v>3.3764099999999999</c:v>
                </c:pt>
                <c:pt idx="529">
                  <c:v>2.2351700000000001</c:v>
                </c:pt>
                <c:pt idx="530">
                  <c:v>3.5285500000000001</c:v>
                </c:pt>
                <c:pt idx="531">
                  <c:v>3.89764</c:v>
                </c:pt>
                <c:pt idx="532">
                  <c:v>6.10243</c:v>
                </c:pt>
                <c:pt idx="533">
                  <c:v>4.3849499999999999</c:v>
                </c:pt>
                <c:pt idx="534">
                  <c:v>4.5599999999999996</c:v>
                </c:pt>
                <c:pt idx="535">
                  <c:v>3.34</c:v>
                </c:pt>
                <c:pt idx="536">
                  <c:v>2.79</c:v>
                </c:pt>
                <c:pt idx="537">
                  <c:v>1.45</c:v>
                </c:pt>
                <c:pt idx="538">
                  <c:v>6.1863200000000003</c:v>
                </c:pt>
                <c:pt idx="539">
                  <c:v>4.4339000000000004</c:v>
                </c:pt>
                <c:pt idx="540">
                  <c:v>1.9161900000000001</c:v>
                </c:pt>
                <c:pt idx="541">
                  <c:v>2.46848</c:v>
                </c:pt>
                <c:pt idx="542">
                  <c:v>2.1644100000000002</c:v>
                </c:pt>
                <c:pt idx="543">
                  <c:v>3.1188600000000002</c:v>
                </c:pt>
                <c:pt idx="544">
                  <c:v>5.4970299999999996</c:v>
                </c:pt>
                <c:pt idx="545">
                  <c:v>5.1046100000000001</c:v>
                </c:pt>
                <c:pt idx="546">
                  <c:v>4.84</c:v>
                </c:pt>
                <c:pt idx="547">
                  <c:v>6.28</c:v>
                </c:pt>
                <c:pt idx="548">
                  <c:v>3.69</c:v>
                </c:pt>
                <c:pt idx="549">
                  <c:v>1.85</c:v>
                </c:pt>
                <c:pt idx="550">
                  <c:v>5.4374599999999997</c:v>
                </c:pt>
                <c:pt idx="551">
                  <c:v>3.5295999999999998</c:v>
                </c:pt>
                <c:pt idx="552">
                  <c:v>2.8287</c:v>
                </c:pt>
                <c:pt idx="553">
                  <c:v>1.0301899999999999</c:v>
                </c:pt>
                <c:pt idx="554">
                  <c:v>0.32874999999999999</c:v>
                </c:pt>
                <c:pt idx="555">
                  <c:v>0.84380999999999995</c:v>
                </c:pt>
                <c:pt idx="556">
                  <c:v>1.6107400000000001</c:v>
                </c:pt>
                <c:pt idx="557">
                  <c:v>4.1979800000000003</c:v>
                </c:pt>
                <c:pt idx="558">
                  <c:v>4.18</c:v>
                </c:pt>
                <c:pt idx="559">
                  <c:v>3.65</c:v>
                </c:pt>
                <c:pt idx="560">
                  <c:v>4</c:v>
                </c:pt>
                <c:pt idx="561">
                  <c:v>2.25</c:v>
                </c:pt>
                <c:pt idx="562">
                  <c:v>0.41</c:v>
                </c:pt>
                <c:pt idx="563">
                  <c:v>2.1819500000000001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1.8427500000000001</c:v>
                </c:pt>
                <c:pt idx="570">
                  <c:v>5.03</c:v>
                </c:pt>
                <c:pt idx="571">
                  <c:v>4.3499999999999996</c:v>
                </c:pt>
                <c:pt idx="572">
                  <c:v>3.98</c:v>
                </c:pt>
                <c:pt idx="574">
                  <c:v>0.74568999999999996</c:v>
                </c:pt>
                <c:pt idx="575">
                  <c:v>0.82394999999999996</c:v>
                </c:pt>
                <c:pt idx="581">
                  <c:v>9.6920000000000006E-2</c:v>
                </c:pt>
                <c:pt idx="582">
                  <c:v>1.32</c:v>
                </c:pt>
                <c:pt idx="583">
                  <c:v>3.87</c:v>
                </c:pt>
                <c:pt idx="584">
                  <c:v>4.46</c:v>
                </c:pt>
                <c:pt idx="585">
                  <c:v>2.42</c:v>
                </c:pt>
                <c:pt idx="586">
                  <c:v>0</c:v>
                </c:pt>
                <c:pt idx="587">
                  <c:v>0</c:v>
                </c:pt>
                <c:pt idx="591">
                  <c:v>0</c:v>
                </c:pt>
                <c:pt idx="592">
                  <c:v>0.98</c:v>
                </c:pt>
                <c:pt idx="593">
                  <c:v>0.8</c:v>
                </c:pt>
                <c:pt idx="594">
                  <c:v>3.74</c:v>
                </c:pt>
                <c:pt idx="595">
                  <c:v>1.56</c:v>
                </c:pt>
                <c:pt idx="601">
                  <c:v>0</c:v>
                </c:pt>
                <c:pt idx="602">
                  <c:v>0.66</c:v>
                </c:pt>
                <c:pt idx="603">
                  <c:v>3.31</c:v>
                </c:pt>
                <c:pt idx="604">
                  <c:v>1.27</c:v>
                </c:pt>
                <c:pt idx="607">
                  <c:v>0.11</c:v>
                </c:pt>
                <c:pt idx="608">
                  <c:v>0.63</c:v>
                </c:pt>
                <c:pt idx="609">
                  <c:v>0.63</c:v>
                </c:pt>
                <c:pt idx="610">
                  <c:v>0.06</c:v>
                </c:pt>
                <c:pt idx="611">
                  <c:v>0.3</c:v>
                </c:pt>
                <c:pt idx="612">
                  <c:v>0.63</c:v>
                </c:pt>
                <c:pt idx="613">
                  <c:v>0</c:v>
                </c:pt>
                <c:pt idx="614">
                  <c:v>0.08</c:v>
                </c:pt>
                <c:pt idx="615">
                  <c:v>0.6</c:v>
                </c:pt>
                <c:pt idx="617">
                  <c:v>0</c:v>
                </c:pt>
                <c:pt idx="618">
                  <c:v>0.3</c:v>
                </c:pt>
                <c:pt idx="621">
                  <c:v>0.49722</c:v>
                </c:pt>
                <c:pt idx="622">
                  <c:v>0.70062999999999998</c:v>
                </c:pt>
                <c:pt idx="623">
                  <c:v>0.60483500000000001</c:v>
                </c:pt>
                <c:pt idx="624">
                  <c:v>0.58514500000000003</c:v>
                </c:pt>
                <c:pt idx="625">
                  <c:v>0.31365500000000002</c:v>
                </c:pt>
                <c:pt idx="626">
                  <c:v>0.39742</c:v>
                </c:pt>
                <c:pt idx="627">
                  <c:v>0.49055500000000002</c:v>
                </c:pt>
                <c:pt idx="628">
                  <c:v>0.57748500000000003</c:v>
                </c:pt>
                <c:pt idx="649">
                  <c:v>1.81846223745048</c:v>
                </c:pt>
                <c:pt idx="650">
                  <c:v>2.2502867706636298</c:v>
                </c:pt>
                <c:pt idx="651">
                  <c:v>2.1989332926344498</c:v>
                </c:pt>
                <c:pt idx="652">
                  <c:v>2.3852552089399</c:v>
                </c:pt>
                <c:pt idx="653">
                  <c:v>1.7495922681926801</c:v>
                </c:pt>
                <c:pt idx="654">
                  <c:v>1.8819943252917399</c:v>
                </c:pt>
                <c:pt idx="655">
                  <c:v>1.5872622193532</c:v>
                </c:pt>
                <c:pt idx="656">
                  <c:v>1.5685019806263101</c:v>
                </c:pt>
                <c:pt idx="657">
                  <c:v>2.0822518209977798</c:v>
                </c:pt>
                <c:pt idx="658">
                  <c:v>2.3462114258844999</c:v>
                </c:pt>
                <c:pt idx="659">
                  <c:v>1.74635621785039</c:v>
                </c:pt>
                <c:pt idx="660">
                  <c:v>1.1463821159973</c:v>
                </c:pt>
                <c:pt idx="661">
                  <c:v>1.0639172593567301</c:v>
                </c:pt>
                <c:pt idx="662">
                  <c:v>1.5816165262016599</c:v>
                </c:pt>
                <c:pt idx="663">
                  <c:v>1.9134592077114501</c:v>
                </c:pt>
                <c:pt idx="664">
                  <c:v>1.34309079690324</c:v>
                </c:pt>
                <c:pt idx="665">
                  <c:v>1.2566455856349401</c:v>
                </c:pt>
                <c:pt idx="666">
                  <c:v>1.4679387374597499</c:v>
                </c:pt>
                <c:pt idx="667">
                  <c:v>1.5523284567775799</c:v>
                </c:pt>
                <c:pt idx="668">
                  <c:v>1.71115747403328</c:v>
                </c:pt>
                <c:pt idx="689">
                  <c:v>0.98435404663125203</c:v>
                </c:pt>
                <c:pt idx="690">
                  <c:v>1.32794685450992</c:v>
                </c:pt>
                <c:pt idx="691">
                  <c:v>1.2683217376492699</c:v>
                </c:pt>
                <c:pt idx="692">
                  <c:v>1.1995835295422499</c:v>
                </c:pt>
                <c:pt idx="693">
                  <c:v>0.65056815165132098</c:v>
                </c:pt>
                <c:pt idx="694">
                  <c:v>1.3337766543494201</c:v>
                </c:pt>
                <c:pt idx="695">
                  <c:v>0.98411275259216602</c:v>
                </c:pt>
                <c:pt idx="696">
                  <c:v>1.6574609545519601</c:v>
                </c:pt>
                <c:pt idx="697">
                  <c:v>0.92554208796037096</c:v>
                </c:pt>
                <c:pt idx="698">
                  <c:v>1.0251930095917201</c:v>
                </c:pt>
                <c:pt idx="699">
                  <c:v>1.93793822998786</c:v>
                </c:pt>
                <c:pt idx="700">
                  <c:v>1.18042614271</c:v>
                </c:pt>
                <c:pt idx="701">
                  <c:v>0.62114615134315498</c:v>
                </c:pt>
                <c:pt idx="702">
                  <c:v>0.77543800534782703</c:v>
                </c:pt>
                <c:pt idx="703">
                  <c:v>1.0609939846202601</c:v>
                </c:pt>
                <c:pt idx="704">
                  <c:v>0.76925728182729003</c:v>
                </c:pt>
                <c:pt idx="705">
                  <c:v>0.932905939129691</c:v>
                </c:pt>
                <c:pt idx="706">
                  <c:v>1.3312113298872199</c:v>
                </c:pt>
                <c:pt idx="707">
                  <c:v>1.5394605378145301</c:v>
                </c:pt>
                <c:pt idx="708">
                  <c:v>1.7336396551773301</c:v>
                </c:pt>
                <c:pt idx="709">
                  <c:v>1.1299585764114599</c:v>
                </c:pt>
                <c:pt idx="710">
                  <c:v>1.5991889590131101</c:v>
                </c:pt>
                <c:pt idx="711">
                  <c:v>1.7563565328964399</c:v>
                </c:pt>
                <c:pt idx="712">
                  <c:v>2.1987197387251798</c:v>
                </c:pt>
                <c:pt idx="713">
                  <c:v>1.1249878406355101</c:v>
                </c:pt>
                <c:pt idx="714">
                  <c:v>1.80213927567037</c:v>
                </c:pt>
                <c:pt idx="715">
                  <c:v>1.8493201493896501</c:v>
                </c:pt>
                <c:pt idx="716">
                  <c:v>2.8475962750233399</c:v>
                </c:pt>
                <c:pt idx="717">
                  <c:v>1.1053048177544</c:v>
                </c:pt>
                <c:pt idx="718">
                  <c:v>1.6316844550990799</c:v>
                </c:pt>
                <c:pt idx="719">
                  <c:v>2.6112975582056999</c:v>
                </c:pt>
                <c:pt idx="720">
                  <c:v>2.4851829182122702</c:v>
                </c:pt>
                <c:pt idx="721">
                  <c:v>1.3857516335037801</c:v>
                </c:pt>
                <c:pt idx="722">
                  <c:v>1.1934727107196601</c:v>
                </c:pt>
                <c:pt idx="723">
                  <c:v>1.8554025479390699</c:v>
                </c:pt>
                <c:pt idx="724">
                  <c:v>1.9055162811613799</c:v>
                </c:pt>
                <c:pt idx="725">
                  <c:v>1.82035303795292</c:v>
                </c:pt>
                <c:pt idx="726">
                  <c:v>2.39615293154033</c:v>
                </c:pt>
                <c:pt idx="727">
                  <c:v>2.9729150753356799</c:v>
                </c:pt>
                <c:pt idx="728">
                  <c:v>3.12234770707036</c:v>
                </c:pt>
                <c:pt idx="729">
                  <c:v>0.86156235306059803</c:v>
                </c:pt>
                <c:pt idx="730">
                  <c:v>1.17367749893478</c:v>
                </c:pt>
                <c:pt idx="731">
                  <c:v>1.2761383051722199</c:v>
                </c:pt>
                <c:pt idx="732">
                  <c:v>1.5773985774803001</c:v>
                </c:pt>
                <c:pt idx="733">
                  <c:v>0.64039748146415199</c:v>
                </c:pt>
                <c:pt idx="734">
                  <c:v>2.1021894250890001</c:v>
                </c:pt>
                <c:pt idx="735">
                  <c:v>2.1216933455551401</c:v>
                </c:pt>
                <c:pt idx="736">
                  <c:v>2.60041987306235</c:v>
                </c:pt>
                <c:pt idx="737">
                  <c:v>0.64268862193668497</c:v>
                </c:pt>
                <c:pt idx="738">
                  <c:v>1.31890308472976</c:v>
                </c:pt>
                <c:pt idx="739">
                  <c:v>2.3725361576508299</c:v>
                </c:pt>
                <c:pt idx="740">
                  <c:v>1.8692038251576699</c:v>
                </c:pt>
                <c:pt idx="741">
                  <c:v>0.89532147908551996</c:v>
                </c:pt>
                <c:pt idx="742">
                  <c:v>1.2125999481293099</c:v>
                </c:pt>
                <c:pt idx="743">
                  <c:v>1.4238396928441099</c:v>
                </c:pt>
                <c:pt idx="744">
                  <c:v>1.3194688706515501</c:v>
                </c:pt>
                <c:pt idx="745">
                  <c:v>1.5728941520386399</c:v>
                </c:pt>
                <c:pt idx="746">
                  <c:v>2.00183957863059</c:v>
                </c:pt>
                <c:pt idx="747">
                  <c:v>2.7055321971278299</c:v>
                </c:pt>
                <c:pt idx="748">
                  <c:v>3.2922173804198298</c:v>
                </c:pt>
                <c:pt idx="749">
                  <c:v>0.60415910389379601</c:v>
                </c:pt>
                <c:pt idx="750">
                  <c:v>0.64840383153193104</c:v>
                </c:pt>
                <c:pt idx="751">
                  <c:v>0.72211492629346197</c:v>
                </c:pt>
                <c:pt idx="752">
                  <c:v>0.87543940054578995</c:v>
                </c:pt>
                <c:pt idx="753">
                  <c:v>0.524110592020962</c:v>
                </c:pt>
                <c:pt idx="754">
                  <c:v>1.27829313244386</c:v>
                </c:pt>
                <c:pt idx="755">
                  <c:v>1.34006222600767</c:v>
                </c:pt>
                <c:pt idx="756">
                  <c:v>2.0263335908007201</c:v>
                </c:pt>
                <c:pt idx="757">
                  <c:v>0.21477571596047601</c:v>
                </c:pt>
                <c:pt idx="758">
                  <c:v>0.76556279803250005</c:v>
                </c:pt>
                <c:pt idx="759">
                  <c:v>1.4630575727904001</c:v>
                </c:pt>
                <c:pt idx="760">
                  <c:v>1.24385872181598</c:v>
                </c:pt>
                <c:pt idx="761">
                  <c:v>0.64316459711450003</c:v>
                </c:pt>
                <c:pt idx="762">
                  <c:v>0.69029673678793702</c:v>
                </c:pt>
                <c:pt idx="763">
                  <c:v>0.94585629865454501</c:v>
                </c:pt>
                <c:pt idx="764">
                  <c:v>1.0247150787381301</c:v>
                </c:pt>
                <c:pt idx="765">
                  <c:v>1.0090769748902799</c:v>
                </c:pt>
                <c:pt idx="766">
                  <c:v>1.79425668436393</c:v>
                </c:pt>
                <c:pt idx="767">
                  <c:v>2.5816757711575899</c:v>
                </c:pt>
                <c:pt idx="768">
                  <c:v>2.8451433566240998</c:v>
                </c:pt>
                <c:pt idx="770">
                  <c:v>4.8770042667864402E-2</c:v>
                </c:pt>
                <c:pt idx="771">
                  <c:v>7.7285701106360197E-2</c:v>
                </c:pt>
                <c:pt idx="772">
                  <c:v>9.5442746639439205E-2</c:v>
                </c:pt>
                <c:pt idx="773">
                  <c:v>0.34638103868004499</c:v>
                </c:pt>
                <c:pt idx="774">
                  <c:v>0.490607110124121</c:v>
                </c:pt>
                <c:pt idx="775">
                  <c:v>0.74178456322252695</c:v>
                </c:pt>
                <c:pt idx="776">
                  <c:v>1.06684051798302</c:v>
                </c:pt>
                <c:pt idx="777">
                  <c:v>2.8443769993820901E-2</c:v>
                </c:pt>
                <c:pt idx="778">
                  <c:v>7.9201236887240206E-2</c:v>
                </c:pt>
                <c:pt idx="779">
                  <c:v>0.19146680030631999</c:v>
                </c:pt>
                <c:pt idx="780">
                  <c:v>0.12600730601417201</c:v>
                </c:pt>
                <c:pt idx="781">
                  <c:v>9.7870136004496996E-2</c:v>
                </c:pt>
                <c:pt idx="782">
                  <c:v>0.16468344434485399</c:v>
                </c:pt>
                <c:pt idx="783">
                  <c:v>0.21027110022437201</c:v>
                </c:pt>
                <c:pt idx="784">
                  <c:v>0.26459059546996999</c:v>
                </c:pt>
                <c:pt idx="785">
                  <c:v>0.67443354361387198</c:v>
                </c:pt>
                <c:pt idx="786">
                  <c:v>1.43527095560815</c:v>
                </c:pt>
                <c:pt idx="787">
                  <c:v>2.0273243892838102</c:v>
                </c:pt>
                <c:pt idx="788">
                  <c:v>1.7947583327874601</c:v>
                </c:pt>
                <c:pt idx="793">
                  <c:v>6.81388381540462E-2</c:v>
                </c:pt>
                <c:pt idx="794">
                  <c:v>2.68796431116094E-2</c:v>
                </c:pt>
                <c:pt idx="795">
                  <c:v>1.4460294117647101E-2</c:v>
                </c:pt>
                <c:pt idx="796">
                  <c:v>0.47400073170731699</c:v>
                </c:pt>
                <c:pt idx="803">
                  <c:v>2.9632194427496399E-3</c:v>
                </c:pt>
                <c:pt idx="805">
                  <c:v>3.03180801687764E-2</c:v>
                </c:pt>
                <c:pt idx="806">
                  <c:v>0.24913823529411799</c:v>
                </c:pt>
                <c:pt idx="807">
                  <c:v>0.58306843958771903</c:v>
                </c:pt>
                <c:pt idx="808">
                  <c:v>0.89033354816287602</c:v>
                </c:pt>
                <c:pt idx="1110">
                  <c:v>6.5039999999999996</c:v>
                </c:pt>
                <c:pt idx="1111">
                  <c:v>4.5469999999999997</c:v>
                </c:pt>
                <c:pt idx="1112">
                  <c:v>2.13</c:v>
                </c:pt>
                <c:pt idx="1113">
                  <c:v>2.4620000000000002</c:v>
                </c:pt>
                <c:pt idx="1114">
                  <c:v>1.385</c:v>
                </c:pt>
                <c:pt idx="1115">
                  <c:v>5.6539999999999999</c:v>
                </c:pt>
                <c:pt idx="1116">
                  <c:v>4.883</c:v>
                </c:pt>
                <c:pt idx="1117">
                  <c:v>4.3730000000000002</c:v>
                </c:pt>
                <c:pt idx="1118">
                  <c:v>4.4710000000000001</c:v>
                </c:pt>
                <c:pt idx="1119">
                  <c:v>7.1719999999999997</c:v>
                </c:pt>
                <c:pt idx="1120">
                  <c:v>6.4530000000000003</c:v>
                </c:pt>
                <c:pt idx="1121">
                  <c:v>6.2610000000000001</c:v>
                </c:pt>
                <c:pt idx="1180">
                  <c:v>0</c:v>
                </c:pt>
                <c:pt idx="1181">
                  <c:v>0.98</c:v>
                </c:pt>
                <c:pt idx="1182">
                  <c:v>0.8</c:v>
                </c:pt>
                <c:pt idx="1183">
                  <c:v>3.74</c:v>
                </c:pt>
                <c:pt idx="1184">
                  <c:v>1.56</c:v>
                </c:pt>
                <c:pt idx="2171">
                  <c:v>0.06</c:v>
                </c:pt>
                <c:pt idx="2172">
                  <c:v>0.24</c:v>
                </c:pt>
                <c:pt idx="2173">
                  <c:v>0.52</c:v>
                </c:pt>
                <c:pt idx="2174">
                  <c:v>2.39</c:v>
                </c:pt>
                <c:pt idx="2175">
                  <c:v>6.7</c:v>
                </c:pt>
                <c:pt idx="2177">
                  <c:v>5.0199999999999996</c:v>
                </c:pt>
                <c:pt idx="2178">
                  <c:v>1.85</c:v>
                </c:pt>
                <c:pt idx="2181">
                  <c:v>7.0000000000000007E-2</c:v>
                </c:pt>
                <c:pt idx="2182">
                  <c:v>0.16</c:v>
                </c:pt>
                <c:pt idx="2184">
                  <c:v>1.03</c:v>
                </c:pt>
                <c:pt idx="2185">
                  <c:v>5.23</c:v>
                </c:pt>
                <c:pt idx="2186">
                  <c:v>9.08</c:v>
                </c:pt>
                <c:pt idx="2187">
                  <c:v>6.64</c:v>
                </c:pt>
                <c:pt idx="2190">
                  <c:v>7.0000000000000007E-2</c:v>
                </c:pt>
                <c:pt idx="2192">
                  <c:v>0.43</c:v>
                </c:pt>
                <c:pt idx="2193">
                  <c:v>4.5599999999999996</c:v>
                </c:pt>
                <c:pt idx="2194">
                  <c:v>5.26</c:v>
                </c:pt>
                <c:pt idx="2195">
                  <c:v>4.18</c:v>
                </c:pt>
                <c:pt idx="2196">
                  <c:v>0.12</c:v>
                </c:pt>
                <c:pt idx="2199">
                  <c:v>0.08</c:v>
                </c:pt>
                <c:pt idx="2201">
                  <c:v>0.19</c:v>
                </c:pt>
                <c:pt idx="2202">
                  <c:v>0.85</c:v>
                </c:pt>
                <c:pt idx="2203">
                  <c:v>1.2549999999999999</c:v>
                </c:pt>
                <c:pt idx="2205">
                  <c:v>1.2250000000000001</c:v>
                </c:pt>
                <c:pt idx="2206">
                  <c:v>0.94499999999999995</c:v>
                </c:pt>
                <c:pt idx="2207">
                  <c:v>0.215</c:v>
                </c:pt>
                <c:pt idx="2208">
                  <c:v>0.14499999999999999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20">
                  <c:v>6.5000000000000002E-2</c:v>
                </c:pt>
                <c:pt idx="2222">
                  <c:v>0.26</c:v>
                </c:pt>
                <c:pt idx="2223">
                  <c:v>0.81</c:v>
                </c:pt>
                <c:pt idx="2224">
                  <c:v>1.165</c:v>
                </c:pt>
                <c:pt idx="2226">
                  <c:v>1.1000000000000001</c:v>
                </c:pt>
                <c:pt idx="2227">
                  <c:v>1.325</c:v>
                </c:pt>
                <c:pt idx="2228">
                  <c:v>1.575</c:v>
                </c:pt>
                <c:pt idx="2229">
                  <c:v>1.83</c:v>
                </c:pt>
                <c:pt idx="2230">
                  <c:v>1.75</c:v>
                </c:pt>
                <c:pt idx="2231">
                  <c:v>0.65</c:v>
                </c:pt>
                <c:pt idx="2232">
                  <c:v>0.58499999999999996</c:v>
                </c:pt>
                <c:pt idx="2243">
                  <c:v>7.4999999999999997E-2</c:v>
                </c:pt>
                <c:pt idx="2245">
                  <c:v>0.28499999999999998</c:v>
                </c:pt>
                <c:pt idx="2246">
                  <c:v>1.415</c:v>
                </c:pt>
                <c:pt idx="2247">
                  <c:v>4.0049999999999999</c:v>
                </c:pt>
                <c:pt idx="2248">
                  <c:v>3.96</c:v>
                </c:pt>
                <c:pt idx="2250">
                  <c:v>3.45</c:v>
                </c:pt>
                <c:pt idx="2251">
                  <c:v>2.5950000000000002</c:v>
                </c:pt>
                <c:pt idx="2252">
                  <c:v>2.67</c:v>
                </c:pt>
                <c:pt idx="2253">
                  <c:v>1.2849999999999999</c:v>
                </c:pt>
                <c:pt idx="2254">
                  <c:v>0.62</c:v>
                </c:pt>
                <c:pt idx="2255">
                  <c:v>0.04</c:v>
                </c:pt>
                <c:pt idx="2266">
                  <c:v>3.5</c:v>
                </c:pt>
                <c:pt idx="2271">
                  <c:v>4.4800000000000004</c:v>
                </c:pt>
                <c:pt idx="2276">
                  <c:v>3.97</c:v>
                </c:pt>
                <c:pt idx="2281">
                  <c:v>5.07</c:v>
                </c:pt>
                <c:pt idx="2286">
                  <c:v>4.26</c:v>
                </c:pt>
                <c:pt idx="2291">
                  <c:v>1.33</c:v>
                </c:pt>
                <c:pt idx="2293">
                  <c:v>4.79</c:v>
                </c:pt>
                <c:pt idx="2297">
                  <c:v>5.53</c:v>
                </c:pt>
                <c:pt idx="2302">
                  <c:v>4.4800000000000004</c:v>
                </c:pt>
                <c:pt idx="2306">
                  <c:v>0.44</c:v>
                </c:pt>
                <c:pt idx="2308">
                  <c:v>4.25</c:v>
                </c:pt>
                <c:pt idx="2313">
                  <c:v>2.2999999999999998</c:v>
                </c:pt>
                <c:pt idx="2318">
                  <c:v>2.12</c:v>
                </c:pt>
                <c:pt idx="2322">
                  <c:v>0.56000000000000005</c:v>
                </c:pt>
                <c:pt idx="2324">
                  <c:v>1.99</c:v>
                </c:pt>
                <c:pt idx="2481">
                  <c:v>0.13</c:v>
                </c:pt>
                <c:pt idx="2484">
                  <c:v>1.8</c:v>
                </c:pt>
                <c:pt idx="2486">
                  <c:v>8.32</c:v>
                </c:pt>
                <c:pt idx="2488">
                  <c:v>5.46</c:v>
                </c:pt>
                <c:pt idx="2489">
                  <c:v>2.4900000000000002</c:v>
                </c:pt>
                <c:pt idx="2493">
                  <c:v>0.79</c:v>
                </c:pt>
                <c:pt idx="2496">
                  <c:v>0</c:v>
                </c:pt>
                <c:pt idx="2514">
                  <c:v>0.44</c:v>
                </c:pt>
                <c:pt idx="2520">
                  <c:v>3.5</c:v>
                </c:pt>
                <c:pt idx="2525">
                  <c:v>4.4800000000000004</c:v>
                </c:pt>
                <c:pt idx="2529">
                  <c:v>0.77</c:v>
                </c:pt>
                <c:pt idx="2530">
                  <c:v>3.97</c:v>
                </c:pt>
                <c:pt idx="2535">
                  <c:v>5.07</c:v>
                </c:pt>
                <c:pt idx="2540">
                  <c:v>4.26</c:v>
                </c:pt>
                <c:pt idx="2545">
                  <c:v>1.33</c:v>
                </c:pt>
                <c:pt idx="2547">
                  <c:v>4.79</c:v>
                </c:pt>
              </c:numCache>
            </c:numRef>
          </c:xVal>
          <c:yVal>
            <c:numRef>
              <c:f>Observed!$X$2:$X$2549</c:f>
              <c:numCache>
                <c:formatCode>General</c:formatCode>
                <c:ptCount val="2548"/>
                <c:pt idx="0">
                  <c:v>15714.156961313616</c:v>
                </c:pt>
                <c:pt idx="1">
                  <c:v>26279.414228389996</c:v>
                </c:pt>
                <c:pt idx="2">
                  <c:v>27204.932563103579</c:v>
                </c:pt>
                <c:pt idx="3">
                  <c:v>27211.91728545709</c:v>
                </c:pt>
                <c:pt idx="4">
                  <c:v>26456.459921251135</c:v>
                </c:pt>
                <c:pt idx="5">
                  <c:v>25321.813921043809</c:v>
                </c:pt>
                <c:pt idx="6">
                  <c:v>24333.534011427724</c:v>
                </c:pt>
                <c:pt idx="7">
                  <c:v>20197.572477566129</c:v>
                </c:pt>
                <c:pt idx="9">
                  <c:v>17904.242424242413</c:v>
                </c:pt>
                <c:pt idx="10">
                  <c:v>24639.508666862079</c:v>
                </c:pt>
                <c:pt idx="11">
                  <c:v>21193.510642756894</c:v>
                </c:pt>
                <c:pt idx="12">
                  <c:v>21816.887454745509</c:v>
                </c:pt>
                <c:pt idx="13">
                  <c:v>28583.769271779944</c:v>
                </c:pt>
                <c:pt idx="14">
                  <c:v>24940.850813425172</c:v>
                </c:pt>
                <c:pt idx="15">
                  <c:v>25114.283236150353</c:v>
                </c:pt>
                <c:pt idx="16">
                  <c:v>21567.652446719741</c:v>
                </c:pt>
                <c:pt idx="17">
                  <c:v>19843.40705039032</c:v>
                </c:pt>
                <c:pt idx="18">
                  <c:v>19398.472882847749</c:v>
                </c:pt>
                <c:pt idx="19">
                  <c:v>18386.11068057756</c:v>
                </c:pt>
                <c:pt idx="20">
                  <c:v>16080.087587638589</c:v>
                </c:pt>
                <c:pt idx="21">
                  <c:v>17131.113109725007</c:v>
                </c:pt>
                <c:pt idx="23">
                  <c:v>29907.135678391987</c:v>
                </c:pt>
                <c:pt idx="24">
                  <c:v>22807.394957983175</c:v>
                </c:pt>
                <c:pt idx="25">
                  <c:v>25600</c:v>
                </c:pt>
                <c:pt idx="26">
                  <c:v>32175.824175824211</c:v>
                </c:pt>
                <c:pt idx="27">
                  <c:v>31098.591549295703</c:v>
                </c:pt>
                <c:pt idx="28">
                  <c:v>29498.515407780746</c:v>
                </c:pt>
                <c:pt idx="29">
                  <c:v>30789.72270288974</c:v>
                </c:pt>
                <c:pt idx="30">
                  <c:v>32009.489260269002</c:v>
                </c:pt>
                <c:pt idx="31">
                  <c:v>31197.634564777225</c:v>
                </c:pt>
                <c:pt idx="32">
                  <c:v>29173.183749052969</c:v>
                </c:pt>
                <c:pt idx="33">
                  <c:v>30500.087330551934</c:v>
                </c:pt>
                <c:pt idx="34">
                  <c:v>21567.384661039829</c:v>
                </c:pt>
                <c:pt idx="36">
                  <c:v>20486.896551724141</c:v>
                </c:pt>
                <c:pt idx="37">
                  <c:v>25941.244289727638</c:v>
                </c:pt>
                <c:pt idx="38">
                  <c:v>23161.957270229392</c:v>
                </c:pt>
                <c:pt idx="39">
                  <c:v>22786.8062951598</c:v>
                </c:pt>
                <c:pt idx="40">
                  <c:v>26724.434812754025</c:v>
                </c:pt>
                <c:pt idx="41">
                  <c:v>27272.688480146015</c:v>
                </c:pt>
                <c:pt idx="42">
                  <c:v>27802.068415653292</c:v>
                </c:pt>
                <c:pt idx="43">
                  <c:v>28772.884504389109</c:v>
                </c:pt>
                <c:pt idx="44">
                  <c:v>27021.088717375485</c:v>
                </c:pt>
                <c:pt idx="45">
                  <c:v>26390.746416323433</c:v>
                </c:pt>
                <c:pt idx="46">
                  <c:v>24774.459121478438</c:v>
                </c:pt>
                <c:pt idx="47">
                  <c:v>26339.07116023569</c:v>
                </c:pt>
                <c:pt idx="48">
                  <c:v>21705.916709991405</c:v>
                </c:pt>
                <c:pt idx="50">
                  <c:v>21475.037019323758</c:v>
                </c:pt>
                <c:pt idx="51">
                  <c:v>25719.999999999989</c:v>
                </c:pt>
                <c:pt idx="52">
                  <c:v>20559.432624113575</c:v>
                </c:pt>
                <c:pt idx="53">
                  <c:v>18933.333333333332</c:v>
                </c:pt>
                <c:pt idx="54">
                  <c:v>22363.636363636302</c:v>
                </c:pt>
                <c:pt idx="55">
                  <c:v>28444.444444444445</c:v>
                </c:pt>
                <c:pt idx="56">
                  <c:v>29763.048888553225</c:v>
                </c:pt>
                <c:pt idx="57">
                  <c:v>30688.761653343343</c:v>
                </c:pt>
                <c:pt idx="58">
                  <c:v>29593.969746647141</c:v>
                </c:pt>
                <c:pt idx="59">
                  <c:v>28832.976137535148</c:v>
                </c:pt>
                <c:pt idx="60">
                  <c:v>27157.362437571013</c:v>
                </c:pt>
                <c:pt idx="61">
                  <c:v>26868.959339142406</c:v>
                </c:pt>
                <c:pt idx="62">
                  <c:v>26551.0029794927</c:v>
                </c:pt>
                <c:pt idx="64">
                  <c:v>26922.706151644026</c:v>
                </c:pt>
                <c:pt idx="65">
                  <c:v>27115.106270732049</c:v>
                </c:pt>
                <c:pt idx="66">
                  <c:v>27632.126585573926</c:v>
                </c:pt>
                <c:pt idx="67">
                  <c:v>28815.363898267951</c:v>
                </c:pt>
                <c:pt idx="68">
                  <c:v>29423.405920673104</c:v>
                </c:pt>
                <c:pt idx="69">
                  <c:v>27397.080096959315</c:v>
                </c:pt>
                <c:pt idx="70">
                  <c:v>27288.93217676946</c:v>
                </c:pt>
                <c:pt idx="71">
                  <c:v>25807.194256961116</c:v>
                </c:pt>
                <c:pt idx="72">
                  <c:v>25223.196620557883</c:v>
                </c:pt>
                <c:pt idx="73">
                  <c:v>23719.358316938251</c:v>
                </c:pt>
                <c:pt idx="74">
                  <c:v>21740.318562246706</c:v>
                </c:pt>
                <c:pt idx="75">
                  <c:v>12474.76888374215</c:v>
                </c:pt>
                <c:pt idx="77">
                  <c:v>23749.999999999964</c:v>
                </c:pt>
                <c:pt idx="78">
                  <c:v>22316.521739130378</c:v>
                </c:pt>
                <c:pt idx="79">
                  <c:v>26133.333333333332</c:v>
                </c:pt>
                <c:pt idx="80">
                  <c:v>32158.415841584068</c:v>
                </c:pt>
                <c:pt idx="81">
                  <c:v>33488.372093023216</c:v>
                </c:pt>
                <c:pt idx="82">
                  <c:v>27228.932420120662</c:v>
                </c:pt>
                <c:pt idx="83">
                  <c:v>27320.924372659967</c:v>
                </c:pt>
                <c:pt idx="84">
                  <c:v>26220.275003810915</c:v>
                </c:pt>
                <c:pt idx="85">
                  <c:v>25320.014038404999</c:v>
                </c:pt>
                <c:pt idx="86">
                  <c:v>24166.369742667957</c:v>
                </c:pt>
                <c:pt idx="87">
                  <c:v>21071.608544095856</c:v>
                </c:pt>
                <c:pt idx="88">
                  <c:v>22511.601134734439</c:v>
                </c:pt>
                <c:pt idx="90">
                  <c:v>22322.758620689663</c:v>
                </c:pt>
                <c:pt idx="91">
                  <c:v>24404.635159843267</c:v>
                </c:pt>
                <c:pt idx="92">
                  <c:v>20660.951248040925</c:v>
                </c:pt>
                <c:pt idx="93">
                  <c:v>22143.907694292615</c:v>
                </c:pt>
                <c:pt idx="94">
                  <c:v>23222.921133630549</c:v>
                </c:pt>
                <c:pt idx="95">
                  <c:v>28039.963029407871</c:v>
                </c:pt>
                <c:pt idx="96">
                  <c:v>25859.947282129746</c:v>
                </c:pt>
                <c:pt idx="97">
                  <c:v>30909.435034835649</c:v>
                </c:pt>
                <c:pt idx="98">
                  <c:v>24807.117030616802</c:v>
                </c:pt>
                <c:pt idx="99">
                  <c:v>24141.83906980967</c:v>
                </c:pt>
                <c:pt idx="100">
                  <c:v>23054.926243584374</c:v>
                </c:pt>
                <c:pt idx="101">
                  <c:v>30113.978286809088</c:v>
                </c:pt>
                <c:pt idx="102">
                  <c:v>17572.473426808705</c:v>
                </c:pt>
                <c:pt idx="104">
                  <c:v>13619.622641509426</c:v>
                </c:pt>
                <c:pt idx="105">
                  <c:v>23608.311688311653</c:v>
                </c:pt>
                <c:pt idx="106">
                  <c:v>19282.62295081967</c:v>
                </c:pt>
                <c:pt idx="107">
                  <c:v>24533.333333333383</c:v>
                </c:pt>
                <c:pt idx="108">
                  <c:v>28622.222222222194</c:v>
                </c:pt>
                <c:pt idx="109">
                  <c:v>25766.23376623381</c:v>
                </c:pt>
                <c:pt idx="110">
                  <c:v>27248.942336543416</c:v>
                </c:pt>
                <c:pt idx="111">
                  <c:v>27478.617753088365</c:v>
                </c:pt>
                <c:pt idx="112">
                  <c:v>22318.447886797519</c:v>
                </c:pt>
                <c:pt idx="113">
                  <c:v>21771.654711064672</c:v>
                </c:pt>
                <c:pt idx="114">
                  <c:v>20671.575620867345</c:v>
                </c:pt>
                <c:pt idx="115">
                  <c:v>21992.316655301231</c:v>
                </c:pt>
                <c:pt idx="116">
                  <c:v>18164.490745034451</c:v>
                </c:pt>
                <c:pt idx="118">
                  <c:v>19287.804878048795</c:v>
                </c:pt>
                <c:pt idx="119">
                  <c:v>21006.672125901681</c:v>
                </c:pt>
                <c:pt idx="120">
                  <c:v>21002.529068171476</c:v>
                </c:pt>
                <c:pt idx="121">
                  <c:v>22615.760787902844</c:v>
                </c:pt>
                <c:pt idx="122">
                  <c:v>26876.195402035813</c:v>
                </c:pt>
                <c:pt idx="123">
                  <c:v>27234.33382889194</c:v>
                </c:pt>
                <c:pt idx="124">
                  <c:v>25499.801909054222</c:v>
                </c:pt>
                <c:pt idx="125">
                  <c:v>24269.192459360976</c:v>
                </c:pt>
                <c:pt idx="126">
                  <c:v>23549.636126358942</c:v>
                </c:pt>
                <c:pt idx="127">
                  <c:v>22904.645960731374</c:v>
                </c:pt>
                <c:pt idx="128">
                  <c:v>21728.42798678303</c:v>
                </c:pt>
                <c:pt idx="129">
                  <c:v>21785.155017356181</c:v>
                </c:pt>
                <c:pt idx="130">
                  <c:v>20457.823107323402</c:v>
                </c:pt>
                <c:pt idx="132">
                  <c:v>19816.648648648646</c:v>
                </c:pt>
                <c:pt idx="133">
                  <c:v>19517.777777777799</c:v>
                </c:pt>
                <c:pt idx="134">
                  <c:v>21439.999999999931</c:v>
                </c:pt>
                <c:pt idx="135">
                  <c:v>28085.106382978654</c:v>
                </c:pt>
                <c:pt idx="136">
                  <c:v>25518.987341772197</c:v>
                </c:pt>
                <c:pt idx="137">
                  <c:v>27669.908292178578</c:v>
                </c:pt>
                <c:pt idx="138">
                  <c:v>20340.611802174604</c:v>
                </c:pt>
                <c:pt idx="139">
                  <c:v>18061.760588042958</c:v>
                </c:pt>
                <c:pt idx="140">
                  <c:v>17252.753435453858</c:v>
                </c:pt>
                <c:pt idx="141">
                  <c:v>16075.133779595091</c:v>
                </c:pt>
                <c:pt idx="142">
                  <c:v>12691.071200523724</c:v>
                </c:pt>
                <c:pt idx="143">
                  <c:v>19029.910414748614</c:v>
                </c:pt>
                <c:pt idx="145">
                  <c:v>20125.496625203676</c:v>
                </c:pt>
                <c:pt idx="146">
                  <c:v>24624.934599014261</c:v>
                </c:pt>
                <c:pt idx="147">
                  <c:v>19449.351907313594</c:v>
                </c:pt>
                <c:pt idx="148">
                  <c:v>25602.429412170757</c:v>
                </c:pt>
                <c:pt idx="149">
                  <c:v>26989.817893595366</c:v>
                </c:pt>
                <c:pt idx="150">
                  <c:v>27731.952451475721</c:v>
                </c:pt>
                <c:pt idx="151">
                  <c:v>25924.690909857109</c:v>
                </c:pt>
                <c:pt idx="152">
                  <c:v>18346.039470573287</c:v>
                </c:pt>
                <c:pt idx="153">
                  <c:v>18936.781499589881</c:v>
                </c:pt>
                <c:pt idx="154">
                  <c:v>18183.061726862277</c:v>
                </c:pt>
                <c:pt idx="155">
                  <c:v>17256.491371522749</c:v>
                </c:pt>
                <c:pt idx="156">
                  <c:v>22882.085342774539</c:v>
                </c:pt>
                <c:pt idx="157">
                  <c:v>15566.601207782847</c:v>
                </c:pt>
                <c:pt idx="159">
                  <c:v>32616.216216216228</c:v>
                </c:pt>
                <c:pt idx="160">
                  <c:v>23527.868852459</c:v>
                </c:pt>
                <c:pt idx="161">
                  <c:v>26666.666666666668</c:v>
                </c:pt>
                <c:pt idx="162">
                  <c:v>30727.272727272644</c:v>
                </c:pt>
                <c:pt idx="163">
                  <c:v>29013.333333333369</c:v>
                </c:pt>
                <c:pt idx="164">
                  <c:v>32068.132426909211</c:v>
                </c:pt>
                <c:pt idx="165">
                  <c:v>34760.8167189089</c:v>
                </c:pt>
                <c:pt idx="166">
                  <c:v>31901.431970845792</c:v>
                </c:pt>
                <c:pt idx="167">
                  <c:v>31478.403742611928</c:v>
                </c:pt>
                <c:pt idx="168">
                  <c:v>30013.541790061041</c:v>
                </c:pt>
                <c:pt idx="169">
                  <c:v>27082.635463549123</c:v>
                </c:pt>
                <c:pt idx="170">
                  <c:v>22237.922899184457</c:v>
                </c:pt>
                <c:pt idx="172">
                  <c:v>14883.902439024363</c:v>
                </c:pt>
                <c:pt idx="173">
                  <c:v>21228.076420545833</c:v>
                </c:pt>
                <c:pt idx="174">
                  <c:v>24053.894293697147</c:v>
                </c:pt>
                <c:pt idx="175">
                  <c:v>25462.68326566949</c:v>
                </c:pt>
                <c:pt idx="176">
                  <c:v>28866.277827274804</c:v>
                </c:pt>
                <c:pt idx="177">
                  <c:v>29380.677635104712</c:v>
                </c:pt>
                <c:pt idx="178">
                  <c:v>29049.111006056915</c:v>
                </c:pt>
                <c:pt idx="179">
                  <c:v>31417.807265722688</c:v>
                </c:pt>
                <c:pt idx="180">
                  <c:v>29100.216108957527</c:v>
                </c:pt>
                <c:pt idx="181">
                  <c:v>28555.096756379524</c:v>
                </c:pt>
                <c:pt idx="182">
                  <c:v>26746.953763232344</c:v>
                </c:pt>
                <c:pt idx="183">
                  <c:v>24551.887319437585</c:v>
                </c:pt>
                <c:pt idx="184">
                  <c:v>25528.638021519659</c:v>
                </c:pt>
                <c:pt idx="186">
                  <c:v>18125.558305599028</c:v>
                </c:pt>
                <c:pt idx="187">
                  <c:v>28035.388864453846</c:v>
                </c:pt>
                <c:pt idx="188">
                  <c:v>27761.78776564197</c:v>
                </c:pt>
                <c:pt idx="189">
                  <c:v>23669.243399114614</c:v>
                </c:pt>
                <c:pt idx="190">
                  <c:v>23052.006358266615</c:v>
                </c:pt>
                <c:pt idx="191">
                  <c:v>20933.632540267299</c:v>
                </c:pt>
                <c:pt idx="192">
                  <c:v>18296.402967052356</c:v>
                </c:pt>
                <c:pt idx="194">
                  <c:v>17402.898550724633</c:v>
                </c:pt>
                <c:pt idx="195">
                  <c:v>23440.742983848289</c:v>
                </c:pt>
                <c:pt idx="196">
                  <c:v>20337.047392578734</c:v>
                </c:pt>
                <c:pt idx="197">
                  <c:v>22812.063792831199</c:v>
                </c:pt>
                <c:pt idx="198">
                  <c:v>26861.26082902409</c:v>
                </c:pt>
                <c:pt idx="199">
                  <c:v>28356.965350051931</c:v>
                </c:pt>
                <c:pt idx="200">
                  <c:v>26474.75834917443</c:v>
                </c:pt>
                <c:pt idx="201">
                  <c:v>26085.563515658498</c:v>
                </c:pt>
                <c:pt idx="202">
                  <c:v>25493.227809432847</c:v>
                </c:pt>
                <c:pt idx="203">
                  <c:v>24790.672193205522</c:v>
                </c:pt>
                <c:pt idx="204">
                  <c:v>22602.04633474911</c:v>
                </c:pt>
                <c:pt idx="205">
                  <c:v>22897.187569312831</c:v>
                </c:pt>
                <c:pt idx="207">
                  <c:v>17662.393165898422</c:v>
                </c:pt>
                <c:pt idx="208">
                  <c:v>16042.078135445237</c:v>
                </c:pt>
                <c:pt idx="209">
                  <c:v>17061.640447444632</c:v>
                </c:pt>
                <c:pt idx="210">
                  <c:v>19310.582130758787</c:v>
                </c:pt>
                <c:pt idx="211">
                  <c:v>20578.201231674375</c:v>
                </c:pt>
                <c:pt idx="212">
                  <c:v>18814.761970962212</c:v>
                </c:pt>
                <c:pt idx="213">
                  <c:v>20880.821022617522</c:v>
                </c:pt>
                <c:pt idx="214">
                  <c:v>11644.798688567833</c:v>
                </c:pt>
                <c:pt idx="216">
                  <c:v>18598.208249046311</c:v>
                </c:pt>
                <c:pt idx="217">
                  <c:v>18084.079634689737</c:v>
                </c:pt>
                <c:pt idx="218">
                  <c:v>18391.522060291412</c:v>
                </c:pt>
                <c:pt idx="219">
                  <c:v>20574.49192627053</c:v>
                </c:pt>
                <c:pt idx="220">
                  <c:v>19062.706211102388</c:v>
                </c:pt>
                <c:pt idx="221">
                  <c:v>20683.952289031724</c:v>
                </c:pt>
                <c:pt idx="222">
                  <c:v>19206.707608577639</c:v>
                </c:pt>
                <c:pt idx="223">
                  <c:v>13879.692194402976</c:v>
                </c:pt>
                <c:pt idx="225">
                  <c:v>19397.262431408704</c:v>
                </c:pt>
                <c:pt idx="226">
                  <c:v>17531.269437117484</c:v>
                </c:pt>
                <c:pt idx="227">
                  <c:v>19355.709580295039</c:v>
                </c:pt>
                <c:pt idx="228">
                  <c:v>19926.091786857614</c:v>
                </c:pt>
                <c:pt idx="229">
                  <c:v>19275.960665003833</c:v>
                </c:pt>
                <c:pt idx="230">
                  <c:v>18724.775694055061</c:v>
                </c:pt>
                <c:pt idx="231">
                  <c:v>19248.533309985745</c:v>
                </c:pt>
                <c:pt idx="232">
                  <c:v>14096.202346580703</c:v>
                </c:pt>
                <c:pt idx="234">
                  <c:v>18771.852337113804</c:v>
                </c:pt>
                <c:pt idx="235">
                  <c:v>16293.532045256561</c:v>
                </c:pt>
                <c:pt idx="236">
                  <c:v>18648.402568301484</c:v>
                </c:pt>
                <c:pt idx="237">
                  <c:v>19651.630022091307</c:v>
                </c:pt>
                <c:pt idx="238">
                  <c:v>19869.258609090117</c:v>
                </c:pt>
                <c:pt idx="239">
                  <c:v>18941.056005730781</c:v>
                </c:pt>
                <c:pt idx="240">
                  <c:v>17841.378886306142</c:v>
                </c:pt>
                <c:pt idx="241">
                  <c:v>13732.273794063818</c:v>
                </c:pt>
                <c:pt idx="243">
                  <c:v>22137.117145915508</c:v>
                </c:pt>
                <c:pt idx="244">
                  <c:v>18231.807998822853</c:v>
                </c:pt>
                <c:pt idx="245">
                  <c:v>19459.71890250115</c:v>
                </c:pt>
                <c:pt idx="246">
                  <c:v>20250.231426757338</c:v>
                </c:pt>
                <c:pt idx="247">
                  <c:v>20386.205549531875</c:v>
                </c:pt>
                <c:pt idx="248">
                  <c:v>17547.256126789838</c:v>
                </c:pt>
                <c:pt idx="249">
                  <c:v>17803.684380127102</c:v>
                </c:pt>
                <c:pt idx="250">
                  <c:v>12993.135798891313</c:v>
                </c:pt>
                <c:pt idx="252">
                  <c:v>15534.632584035879</c:v>
                </c:pt>
                <c:pt idx="253">
                  <c:v>15256.725027056076</c:v>
                </c:pt>
                <c:pt idx="254">
                  <c:v>17480.322229796417</c:v>
                </c:pt>
                <c:pt idx="255">
                  <c:v>19669.080514108948</c:v>
                </c:pt>
                <c:pt idx="256">
                  <c:v>20838.924080736972</c:v>
                </c:pt>
                <c:pt idx="257">
                  <c:v>20438.665938795562</c:v>
                </c:pt>
                <c:pt idx="258">
                  <c:v>19115.894446519756</c:v>
                </c:pt>
                <c:pt idx="259">
                  <c:v>11786.761275940631</c:v>
                </c:pt>
                <c:pt idx="261">
                  <c:v>18349.234164589463</c:v>
                </c:pt>
                <c:pt idx="262">
                  <c:v>14975.069766615905</c:v>
                </c:pt>
                <c:pt idx="263">
                  <c:v>17242.26675465074</c:v>
                </c:pt>
                <c:pt idx="264">
                  <c:v>19438.39436932591</c:v>
                </c:pt>
                <c:pt idx="265">
                  <c:v>20448.367881055801</c:v>
                </c:pt>
                <c:pt idx="266">
                  <c:v>19528.343260436246</c:v>
                </c:pt>
                <c:pt idx="267">
                  <c:v>18681.43533720354</c:v>
                </c:pt>
                <c:pt idx="268">
                  <c:v>15068.925559005447</c:v>
                </c:pt>
                <c:pt idx="270">
                  <c:v>17567.859214786517</c:v>
                </c:pt>
                <c:pt idx="271">
                  <c:v>15851.130704762276</c:v>
                </c:pt>
                <c:pt idx="272">
                  <c:v>15997.753034261985</c:v>
                </c:pt>
                <c:pt idx="273">
                  <c:v>18485.009331966456</c:v>
                </c:pt>
                <c:pt idx="274">
                  <c:v>22066.957232293506</c:v>
                </c:pt>
                <c:pt idx="275">
                  <c:v>20011.98915472758</c:v>
                </c:pt>
                <c:pt idx="276">
                  <c:v>20790.854320106548</c:v>
                </c:pt>
                <c:pt idx="277">
                  <c:v>16374.483327844284</c:v>
                </c:pt>
                <c:pt idx="387">
                  <c:v>22867.536782137584</c:v>
                </c:pt>
                <c:pt idx="388">
                  <c:v>23050.218541608549</c:v>
                </c:pt>
                <c:pt idx="389">
                  <c:v>27553.94547989318</c:v>
                </c:pt>
                <c:pt idx="390">
                  <c:v>27341.05998790533</c:v>
                </c:pt>
                <c:pt idx="391">
                  <c:v>20732.488772177629</c:v>
                </c:pt>
                <c:pt idx="392">
                  <c:v>18289.342066194102</c:v>
                </c:pt>
                <c:pt idx="393">
                  <c:v>20804.949069840648</c:v>
                </c:pt>
                <c:pt idx="394">
                  <c:v>20586.689266289592</c:v>
                </c:pt>
                <c:pt idx="395">
                  <c:v>20448.337266417573</c:v>
                </c:pt>
                <c:pt idx="396">
                  <c:v>18729.545619156208</c:v>
                </c:pt>
                <c:pt idx="397">
                  <c:v>21877.312825411107</c:v>
                </c:pt>
                <c:pt idx="398">
                  <c:v>22010.558093661617</c:v>
                </c:pt>
                <c:pt idx="399">
                  <c:v>21500.767621218685</c:v>
                </c:pt>
                <c:pt idx="400">
                  <c:v>18861.990748743461</c:v>
                </c:pt>
                <c:pt idx="401">
                  <c:v>23594.742520442989</c:v>
                </c:pt>
                <c:pt idx="402">
                  <c:v>25250.962476019082</c:v>
                </c:pt>
                <c:pt idx="403">
                  <c:v>18898.669976513793</c:v>
                </c:pt>
                <c:pt idx="404">
                  <c:v>15979.307455017979</c:v>
                </c:pt>
                <c:pt idx="405">
                  <c:v>17735.22189407055</c:v>
                </c:pt>
                <c:pt idx="406">
                  <c:v>14207.094187050381</c:v>
                </c:pt>
                <c:pt idx="407">
                  <c:v>17744.074600775471</c:v>
                </c:pt>
                <c:pt idx="408">
                  <c:v>16149.009859338956</c:v>
                </c:pt>
                <c:pt idx="409">
                  <c:v>20893.225600399961</c:v>
                </c:pt>
                <c:pt idx="410">
                  <c:v>17751.89329746864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8-4398-94D2-05C8E19D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Observed!$P$1</c:f>
              <c:strCache>
                <c:ptCount val="1"/>
                <c:pt idx="0">
                  <c:v>Barley.Leaf.CoverGreen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Observed!$T$2:$T$2549</c:f>
              <c:numCache>
                <c:formatCode>General</c:formatCode>
                <c:ptCount val="2548"/>
                <c:pt idx="0">
                  <c:v>0.65661692885215805</c:v>
                </c:pt>
                <c:pt idx="1">
                  <c:v>4.4151471104502802</c:v>
                </c:pt>
                <c:pt idx="2">
                  <c:v>3.4407139082897702</c:v>
                </c:pt>
                <c:pt idx="3">
                  <c:v>4.0733430284652004</c:v>
                </c:pt>
                <c:pt idx="4">
                  <c:v>3.9555495949088999</c:v>
                </c:pt>
                <c:pt idx="5">
                  <c:v>2.9708726907465501</c:v>
                </c:pt>
                <c:pt idx="6">
                  <c:v>1.90868460996429</c:v>
                </c:pt>
                <c:pt idx="7">
                  <c:v>1.00607704630908</c:v>
                </c:pt>
                <c:pt idx="8">
                  <c:v>0</c:v>
                </c:pt>
                <c:pt idx="9">
                  <c:v>0.55296564102564105</c:v>
                </c:pt>
                <c:pt idx="10">
                  <c:v>1.8831395271658899</c:v>
                </c:pt>
                <c:pt idx="11">
                  <c:v>2.33470010809891</c:v>
                </c:pt>
                <c:pt idx="12">
                  <c:v>3.6381185714285702</c:v>
                </c:pt>
                <c:pt idx="13">
                  <c:v>4.6068854015713203</c:v>
                </c:pt>
                <c:pt idx="14">
                  <c:v>3.9649305410029898</c:v>
                </c:pt>
                <c:pt idx="15">
                  <c:v>3.4981771854836001</c:v>
                </c:pt>
                <c:pt idx="16">
                  <c:v>2.4946388427252799</c:v>
                </c:pt>
                <c:pt idx="17">
                  <c:v>2.18427422860404</c:v>
                </c:pt>
                <c:pt idx="18">
                  <c:v>2.0899686132577302</c:v>
                </c:pt>
                <c:pt idx="19">
                  <c:v>0.92225225978625103</c:v>
                </c:pt>
                <c:pt idx="20">
                  <c:v>0.34661138166616801</c:v>
                </c:pt>
                <c:pt idx="21">
                  <c:v>0.163069032488112</c:v>
                </c:pt>
                <c:pt idx="22">
                  <c:v>0</c:v>
                </c:pt>
                <c:pt idx="23">
                  <c:v>2.6204453731343298</c:v>
                </c:pt>
                <c:pt idx="24">
                  <c:v>2.1349488450704199</c:v>
                </c:pt>
                <c:pt idx="25">
                  <c:v>3.3792</c:v>
                </c:pt>
                <c:pt idx="26">
                  <c:v>5.6153214659685897</c:v>
                </c:pt>
                <c:pt idx="27">
                  <c:v>3.9665142857142901</c:v>
                </c:pt>
                <c:pt idx="28">
                  <c:v>4.9322904112368402</c:v>
                </c:pt>
                <c:pt idx="29">
                  <c:v>4.3557290218995099</c:v>
                </c:pt>
                <c:pt idx="30">
                  <c:v>4.0534437538438404</c:v>
                </c:pt>
                <c:pt idx="31">
                  <c:v>4.1797051149029603</c:v>
                </c:pt>
                <c:pt idx="32">
                  <c:v>2.61304598323246</c:v>
                </c:pt>
                <c:pt idx="33">
                  <c:v>0.81619445487670494</c:v>
                </c:pt>
                <c:pt idx="34">
                  <c:v>1.10162388574287</c:v>
                </c:pt>
                <c:pt idx="35">
                  <c:v>0</c:v>
                </c:pt>
                <c:pt idx="36">
                  <c:v>0.644108027586207</c:v>
                </c:pt>
                <c:pt idx="37">
                  <c:v>1.26013304911167</c:v>
                </c:pt>
                <c:pt idx="38">
                  <c:v>1.9496366186179199</c:v>
                </c:pt>
                <c:pt idx="39">
                  <c:v>2.8212635294117598</c:v>
                </c:pt>
                <c:pt idx="40">
                  <c:v>4.1659713538180698</c:v>
                </c:pt>
                <c:pt idx="41">
                  <c:v>3.66644781416095</c:v>
                </c:pt>
                <c:pt idx="42">
                  <c:v>3.6783634839495898</c:v>
                </c:pt>
                <c:pt idx="43">
                  <c:v>3.1523063851370998</c:v>
                </c:pt>
                <c:pt idx="44">
                  <c:v>3.71481000254159</c:v>
                </c:pt>
                <c:pt idx="45">
                  <c:v>2.53816865507862</c:v>
                </c:pt>
                <c:pt idx="46">
                  <c:v>1.2679628622711101</c:v>
                </c:pt>
                <c:pt idx="47">
                  <c:v>1.1479672551019999</c:v>
                </c:pt>
                <c:pt idx="48">
                  <c:v>1.0713038993135</c:v>
                </c:pt>
                <c:pt idx="49">
                  <c:v>0</c:v>
                </c:pt>
                <c:pt idx="50">
                  <c:v>0.66758589393939405</c:v>
                </c:pt>
                <c:pt idx="51">
                  <c:v>2.13237291503268</c:v>
                </c:pt>
                <c:pt idx="52">
                  <c:v>2.3835235555555601</c:v>
                </c:pt>
                <c:pt idx="53">
                  <c:v>3.0672000000000001</c:v>
                </c:pt>
                <c:pt idx="54">
                  <c:v>2.7480250000000002</c:v>
                </c:pt>
                <c:pt idx="55">
                  <c:v>4.2393599999999996</c:v>
                </c:pt>
                <c:pt idx="56">
                  <c:v>4.8242354812711401</c:v>
                </c:pt>
                <c:pt idx="57">
                  <c:v>4.3941020390004804</c:v>
                </c:pt>
                <c:pt idx="58">
                  <c:v>4.3898508781285797</c:v>
                </c:pt>
                <c:pt idx="59">
                  <c:v>3.9459570271219802</c:v>
                </c:pt>
                <c:pt idx="60">
                  <c:v>3.1078549127227002</c:v>
                </c:pt>
                <c:pt idx="61">
                  <c:v>1.8516971997965901</c:v>
                </c:pt>
                <c:pt idx="62">
                  <c:v>2.1951360473025701</c:v>
                </c:pt>
                <c:pt idx="63">
                  <c:v>0</c:v>
                </c:pt>
                <c:pt idx="64">
                  <c:v>1.7008051406474001</c:v>
                </c:pt>
                <c:pt idx="65">
                  <c:v>2.8188764410798899</c:v>
                </c:pt>
                <c:pt idx="66">
                  <c:v>3.7905904761904798</c:v>
                </c:pt>
                <c:pt idx="67">
                  <c:v>3.9976600261926101</c:v>
                </c:pt>
                <c:pt idx="68">
                  <c:v>4.8791987421383602</c:v>
                </c:pt>
                <c:pt idx="69">
                  <c:v>3.8487960528560201</c:v>
                </c:pt>
                <c:pt idx="70">
                  <c:v>3.19123917053457</c:v>
                </c:pt>
                <c:pt idx="71">
                  <c:v>2.8192447570611998</c:v>
                </c:pt>
                <c:pt idx="72">
                  <c:v>2.4324587910600002</c:v>
                </c:pt>
                <c:pt idx="73">
                  <c:v>1.52975359590386</c:v>
                </c:pt>
                <c:pt idx="74">
                  <c:v>0.88415561622546202</c:v>
                </c:pt>
                <c:pt idx="75">
                  <c:v>8.1660198019801997E-2</c:v>
                </c:pt>
                <c:pt idx="76">
                  <c:v>0</c:v>
                </c:pt>
                <c:pt idx="77">
                  <c:v>1.5307042253521099</c:v>
                </c:pt>
                <c:pt idx="78">
                  <c:v>2.4499027415730299</c:v>
                </c:pt>
                <c:pt idx="79">
                  <c:v>4.7236000000000002</c:v>
                </c:pt>
                <c:pt idx="80">
                  <c:v>4.8454081871344998</c:v>
                </c:pt>
                <c:pt idx="81">
                  <c:v>6.1161656804733697</c:v>
                </c:pt>
                <c:pt idx="82">
                  <c:v>4.3499122316380801</c:v>
                </c:pt>
                <c:pt idx="83">
                  <c:v>3.4971035137272501</c:v>
                </c:pt>
                <c:pt idx="84">
                  <c:v>3.5034349800416198</c:v>
                </c:pt>
                <c:pt idx="85">
                  <c:v>3.78806460166355</c:v>
                </c:pt>
                <c:pt idx="86">
                  <c:v>2.3421447337544801</c:v>
                </c:pt>
                <c:pt idx="87">
                  <c:v>1.0402392397548801</c:v>
                </c:pt>
                <c:pt idx="88">
                  <c:v>0.79180760696833496</c:v>
                </c:pt>
                <c:pt idx="89">
                  <c:v>0</c:v>
                </c:pt>
                <c:pt idx="90">
                  <c:v>0.82178755555555605</c:v>
                </c:pt>
                <c:pt idx="91">
                  <c:v>1.77996411066773</c:v>
                </c:pt>
                <c:pt idx="92">
                  <c:v>2.2034928113240402</c:v>
                </c:pt>
                <c:pt idx="93">
                  <c:v>3.2718045751634</c:v>
                </c:pt>
                <c:pt idx="94">
                  <c:v>2.8396953301127201</c:v>
                </c:pt>
                <c:pt idx="95">
                  <c:v>3.9168165102488701</c:v>
                </c:pt>
                <c:pt idx="96">
                  <c:v>3.31471494710603</c:v>
                </c:pt>
                <c:pt idx="97">
                  <c:v>3.8267668783506301</c:v>
                </c:pt>
                <c:pt idx="98">
                  <c:v>3.3837463635118299</c:v>
                </c:pt>
                <c:pt idx="99">
                  <c:v>2.59632237943869</c:v>
                </c:pt>
                <c:pt idx="100">
                  <c:v>1.6051135308556399</c:v>
                </c:pt>
                <c:pt idx="101">
                  <c:v>0.76121157541198203</c:v>
                </c:pt>
                <c:pt idx="102">
                  <c:v>0.30595591366906499</c:v>
                </c:pt>
                <c:pt idx="103">
                  <c:v>0</c:v>
                </c:pt>
                <c:pt idx="104">
                  <c:v>0.50633414492753603</c:v>
                </c:pt>
                <c:pt idx="105">
                  <c:v>2.0641920874316901</c:v>
                </c:pt>
                <c:pt idx="106">
                  <c:v>1.9996080000000001</c:v>
                </c:pt>
                <c:pt idx="107">
                  <c:v>3.2944761904761899</c:v>
                </c:pt>
                <c:pt idx="108">
                  <c:v>3.9598844444444401</c:v>
                </c:pt>
                <c:pt idx="109">
                  <c:v>3.4551547169811299</c:v>
                </c:pt>
                <c:pt idx="110">
                  <c:v>4.4316827207526002</c:v>
                </c:pt>
                <c:pt idx="111">
                  <c:v>3.73870654912308</c:v>
                </c:pt>
                <c:pt idx="112">
                  <c:v>2.9833293782263501</c:v>
                </c:pt>
                <c:pt idx="113">
                  <c:v>2.89990664505329</c:v>
                </c:pt>
                <c:pt idx="114">
                  <c:v>2.05371104823013</c:v>
                </c:pt>
                <c:pt idx="115">
                  <c:v>0.80451807761173699</c:v>
                </c:pt>
                <c:pt idx="116">
                  <c:v>0.71748724692203403</c:v>
                </c:pt>
                <c:pt idx="117">
                  <c:v>0</c:v>
                </c:pt>
                <c:pt idx="118">
                  <c:v>0.92929243523316096</c:v>
                </c:pt>
                <c:pt idx="119">
                  <c:v>1.5077241834955399</c:v>
                </c:pt>
                <c:pt idx="120">
                  <c:v>2.4079836284229201</c:v>
                </c:pt>
                <c:pt idx="121">
                  <c:v>2.65325641025641</c:v>
                </c:pt>
                <c:pt idx="122">
                  <c:v>3.4689181872234598</c:v>
                </c:pt>
                <c:pt idx="123">
                  <c:v>3.79784279951215</c:v>
                </c:pt>
                <c:pt idx="124">
                  <c:v>3.6744595229012802</c:v>
                </c:pt>
                <c:pt idx="125">
                  <c:v>2.64140889300135</c:v>
                </c:pt>
                <c:pt idx="126">
                  <c:v>2.8407109624978402</c:v>
                </c:pt>
                <c:pt idx="127">
                  <c:v>2.20878445459189</c:v>
                </c:pt>
                <c:pt idx="128">
                  <c:v>1.71628082737257</c:v>
                </c:pt>
                <c:pt idx="129">
                  <c:v>0.95002341044961502</c:v>
                </c:pt>
                <c:pt idx="130">
                  <c:v>0.45853302177424399</c:v>
                </c:pt>
                <c:pt idx="131">
                  <c:v>0</c:v>
                </c:pt>
                <c:pt idx="132">
                  <c:v>1.89694414678899</c:v>
                </c:pt>
                <c:pt idx="133">
                  <c:v>2.68797174468085</c:v>
                </c:pt>
                <c:pt idx="134">
                  <c:v>3.25173333333333</c:v>
                </c:pt>
                <c:pt idx="135">
                  <c:v>4.8143517587939701</c:v>
                </c:pt>
                <c:pt idx="136">
                  <c:v>4.2825320388349501</c:v>
                </c:pt>
                <c:pt idx="137">
                  <c:v>3.7034302118138198</c:v>
                </c:pt>
                <c:pt idx="138">
                  <c:v>2.1937272742129101</c:v>
                </c:pt>
                <c:pt idx="139">
                  <c:v>2.1409942666780801</c:v>
                </c:pt>
                <c:pt idx="140">
                  <c:v>2.2270586134219301</c:v>
                </c:pt>
                <c:pt idx="141">
                  <c:v>0.81363637936649902</c:v>
                </c:pt>
                <c:pt idx="142">
                  <c:v>0.176312131812107</c:v>
                </c:pt>
                <c:pt idx="143">
                  <c:v>0.49380262784349399</c:v>
                </c:pt>
                <c:pt idx="144">
                  <c:v>0</c:v>
                </c:pt>
                <c:pt idx="145">
                  <c:v>1.0984852690768201</c:v>
                </c:pt>
                <c:pt idx="146">
                  <c:v>1.7515020589689501</c:v>
                </c:pt>
                <c:pt idx="147">
                  <c:v>2.3563398676122902</c:v>
                </c:pt>
                <c:pt idx="148">
                  <c:v>4.4538901098901098</c:v>
                </c:pt>
                <c:pt idx="149">
                  <c:v>3.45734054891355</c:v>
                </c:pt>
                <c:pt idx="150">
                  <c:v>4.3072136752136796</c:v>
                </c:pt>
                <c:pt idx="151">
                  <c:v>3.9903773663407498</c:v>
                </c:pt>
                <c:pt idx="152">
                  <c:v>2.3781551746232998</c:v>
                </c:pt>
                <c:pt idx="153">
                  <c:v>2.3182535975258101</c:v>
                </c:pt>
                <c:pt idx="154">
                  <c:v>2.1262851667120199</c:v>
                </c:pt>
                <c:pt idx="155">
                  <c:v>1.16664883986929</c:v>
                </c:pt>
                <c:pt idx="156">
                  <c:v>0.760951258834766</c:v>
                </c:pt>
                <c:pt idx="157">
                  <c:v>0.75990199544419101</c:v>
                </c:pt>
                <c:pt idx="158">
                  <c:v>0</c:v>
                </c:pt>
                <c:pt idx="159">
                  <c:v>2.0245420895522401</c:v>
                </c:pt>
                <c:pt idx="160">
                  <c:v>3.3884721951219499</c:v>
                </c:pt>
                <c:pt idx="161">
                  <c:v>3.0150000000000001</c:v>
                </c:pt>
                <c:pt idx="162">
                  <c:v>5.1780877005347596</c:v>
                </c:pt>
                <c:pt idx="163">
                  <c:v>4.4177860465116296</c:v>
                </c:pt>
                <c:pt idx="164">
                  <c:v>6.2918093299745701</c:v>
                </c:pt>
                <c:pt idx="165">
                  <c:v>5.8152020683563901</c:v>
                </c:pt>
                <c:pt idx="166">
                  <c:v>4.9348926152118802</c:v>
                </c:pt>
                <c:pt idx="167">
                  <c:v>4.9318268403571501</c:v>
                </c:pt>
                <c:pt idx="168">
                  <c:v>3.6780195605054602</c:v>
                </c:pt>
                <c:pt idx="169">
                  <c:v>1.4947782121397599</c:v>
                </c:pt>
                <c:pt idx="170">
                  <c:v>0.39434500513440202</c:v>
                </c:pt>
                <c:pt idx="171">
                  <c:v>0</c:v>
                </c:pt>
                <c:pt idx="172">
                  <c:v>0.57331265641025597</c:v>
                </c:pt>
                <c:pt idx="173">
                  <c:v>1.2838712950620099</c:v>
                </c:pt>
                <c:pt idx="174">
                  <c:v>1.8470618132472301</c:v>
                </c:pt>
                <c:pt idx="175">
                  <c:v>3.4575619047619002</c:v>
                </c:pt>
                <c:pt idx="176">
                  <c:v>4.0679366338426703</c:v>
                </c:pt>
                <c:pt idx="177">
                  <c:v>4.1598394795411702</c:v>
                </c:pt>
                <c:pt idx="178">
                  <c:v>3.7178125995865101</c:v>
                </c:pt>
                <c:pt idx="179">
                  <c:v>3.34036366947449</c:v>
                </c:pt>
                <c:pt idx="180">
                  <c:v>3.5866294116580999</c:v>
                </c:pt>
                <c:pt idx="181">
                  <c:v>3.44298894447661</c:v>
                </c:pt>
                <c:pt idx="182">
                  <c:v>1.72593532791949</c:v>
                </c:pt>
                <c:pt idx="183">
                  <c:v>0.90258448398539903</c:v>
                </c:pt>
                <c:pt idx="184">
                  <c:v>0.39147281624940899</c:v>
                </c:pt>
                <c:pt idx="185">
                  <c:v>0</c:v>
                </c:pt>
                <c:pt idx="186">
                  <c:v>0.72629546926536703</c:v>
                </c:pt>
                <c:pt idx="187">
                  <c:v>3.8871167084159701</c:v>
                </c:pt>
                <c:pt idx="188">
                  <c:v>3.3383611589305699</c:v>
                </c:pt>
                <c:pt idx="189">
                  <c:v>3.0975383611295402</c:v>
                </c:pt>
                <c:pt idx="190">
                  <c:v>2.53510882178078</c:v>
                </c:pt>
                <c:pt idx="191">
                  <c:v>1.08692474324031</c:v>
                </c:pt>
                <c:pt idx="192">
                  <c:v>0.139766882929933</c:v>
                </c:pt>
                <c:pt idx="193">
                  <c:v>0</c:v>
                </c:pt>
                <c:pt idx="194">
                  <c:v>0.55207512195121899</c:v>
                </c:pt>
                <c:pt idx="195">
                  <c:v>1.43620841450613</c:v>
                </c:pt>
                <c:pt idx="196">
                  <c:v>2.0338814554944902</c:v>
                </c:pt>
                <c:pt idx="197">
                  <c:v>2.7146915032679702</c:v>
                </c:pt>
                <c:pt idx="198">
                  <c:v>3.7417820059305802</c:v>
                </c:pt>
                <c:pt idx="199">
                  <c:v>3.9949983472528898</c:v>
                </c:pt>
                <c:pt idx="200">
                  <c:v>3.90013511522019</c:v>
                </c:pt>
                <c:pt idx="201">
                  <c:v>2.2766137568156299</c:v>
                </c:pt>
                <c:pt idx="202">
                  <c:v>2.4970208641050999</c:v>
                </c:pt>
                <c:pt idx="203">
                  <c:v>2.4886500703893</c:v>
                </c:pt>
                <c:pt idx="204">
                  <c:v>0.55594017295147502</c:v>
                </c:pt>
                <c:pt idx="205">
                  <c:v>1.6170325581395299E-2</c:v>
                </c:pt>
                <c:pt idx="206">
                  <c:v>0</c:v>
                </c:pt>
                <c:pt idx="207">
                  <c:v>0.53307954304554295</c:v>
                </c:pt>
                <c:pt idx="208">
                  <c:v>1.2969782076495899</c:v>
                </c:pt>
                <c:pt idx="209">
                  <c:v>2.2768175022891501</c:v>
                </c:pt>
                <c:pt idx="210">
                  <c:v>2.7169475455099201</c:v>
                </c:pt>
                <c:pt idx="211">
                  <c:v>2.7788366086279801</c:v>
                </c:pt>
                <c:pt idx="212">
                  <c:v>2.7239938534767001</c:v>
                </c:pt>
                <c:pt idx="213">
                  <c:v>2.7342251864641298</c:v>
                </c:pt>
                <c:pt idx="214">
                  <c:v>0.31966853769122</c:v>
                </c:pt>
                <c:pt idx="215">
                  <c:v>0</c:v>
                </c:pt>
                <c:pt idx="216">
                  <c:v>0.35561177612424</c:v>
                </c:pt>
                <c:pt idx="217">
                  <c:v>1.0266032229691</c:v>
                </c:pt>
                <c:pt idx="218">
                  <c:v>2.6121718914209402</c:v>
                </c:pt>
                <c:pt idx="219">
                  <c:v>3.6441581443554001</c:v>
                </c:pt>
                <c:pt idx="220">
                  <c:v>3.34979571811217</c:v>
                </c:pt>
                <c:pt idx="221">
                  <c:v>4.1066100535710701</c:v>
                </c:pt>
                <c:pt idx="222">
                  <c:v>2.7106389185289199</c:v>
                </c:pt>
                <c:pt idx="223">
                  <c:v>0.47050453925596802</c:v>
                </c:pt>
                <c:pt idx="224">
                  <c:v>0</c:v>
                </c:pt>
                <c:pt idx="225">
                  <c:v>0.54481928796490398</c:v>
                </c:pt>
                <c:pt idx="226">
                  <c:v>1.32309637764243</c:v>
                </c:pt>
                <c:pt idx="227">
                  <c:v>2.90272810758912</c:v>
                </c:pt>
                <c:pt idx="228">
                  <c:v>2.9196661219102999</c:v>
                </c:pt>
                <c:pt idx="229">
                  <c:v>2.90423586614402</c:v>
                </c:pt>
                <c:pt idx="230">
                  <c:v>2.54131572074993</c:v>
                </c:pt>
                <c:pt idx="231">
                  <c:v>2.3713854755808401</c:v>
                </c:pt>
                <c:pt idx="232">
                  <c:v>0.834783923005046</c:v>
                </c:pt>
                <c:pt idx="233">
                  <c:v>0</c:v>
                </c:pt>
                <c:pt idx="234">
                  <c:v>0.60331429017952598</c:v>
                </c:pt>
                <c:pt idx="235">
                  <c:v>1.52848040036821</c:v>
                </c:pt>
                <c:pt idx="236">
                  <c:v>3.00396235790953</c:v>
                </c:pt>
                <c:pt idx="237">
                  <c:v>3.8609371101219301</c:v>
                </c:pt>
                <c:pt idx="238">
                  <c:v>3.5467744565028201</c:v>
                </c:pt>
                <c:pt idx="239">
                  <c:v>3.7345502847983498</c:v>
                </c:pt>
                <c:pt idx="240">
                  <c:v>3.1860293595753499</c:v>
                </c:pt>
                <c:pt idx="241">
                  <c:v>0.99952022889677405</c:v>
                </c:pt>
                <c:pt idx="242">
                  <c:v>0</c:v>
                </c:pt>
                <c:pt idx="243">
                  <c:v>0.91698883887888405</c:v>
                </c:pt>
                <c:pt idx="244">
                  <c:v>2.2397115763101598</c:v>
                </c:pt>
                <c:pt idx="245">
                  <c:v>3.4546484452390098</c:v>
                </c:pt>
                <c:pt idx="246">
                  <c:v>3.3353494030844</c:v>
                </c:pt>
                <c:pt idx="247">
                  <c:v>3.6962906181391899</c:v>
                </c:pt>
                <c:pt idx="248">
                  <c:v>2.87484389189268</c:v>
                </c:pt>
                <c:pt idx="249">
                  <c:v>2.6204847406001899</c:v>
                </c:pt>
                <c:pt idx="250">
                  <c:v>0.73207866342328598</c:v>
                </c:pt>
                <c:pt idx="251">
                  <c:v>0</c:v>
                </c:pt>
                <c:pt idx="252">
                  <c:v>0.36984711418597099</c:v>
                </c:pt>
                <c:pt idx="253">
                  <c:v>1.1274192837002801</c:v>
                </c:pt>
                <c:pt idx="254">
                  <c:v>2.8088788382474901</c:v>
                </c:pt>
                <c:pt idx="255">
                  <c:v>3.49747739886869</c:v>
                </c:pt>
                <c:pt idx="256">
                  <c:v>3.9649515668027</c:v>
                </c:pt>
                <c:pt idx="257">
                  <c:v>3.95043941753709</c:v>
                </c:pt>
                <c:pt idx="258">
                  <c:v>2.7838831095702501</c:v>
                </c:pt>
                <c:pt idx="259">
                  <c:v>0.67105891862391598</c:v>
                </c:pt>
                <c:pt idx="260">
                  <c:v>0</c:v>
                </c:pt>
                <c:pt idx="261">
                  <c:v>0.40360586078642102</c:v>
                </c:pt>
                <c:pt idx="262">
                  <c:v>1.1656634782208899</c:v>
                </c:pt>
                <c:pt idx="263">
                  <c:v>2.5626926340628899</c:v>
                </c:pt>
                <c:pt idx="264">
                  <c:v>3.0044419089213101</c:v>
                </c:pt>
                <c:pt idx="265">
                  <c:v>3.5113738138746098</c:v>
                </c:pt>
                <c:pt idx="266">
                  <c:v>3.7468743936797901</c:v>
                </c:pt>
                <c:pt idx="267">
                  <c:v>2.70551292999337</c:v>
                </c:pt>
                <c:pt idx="268">
                  <c:v>0.58649425867334704</c:v>
                </c:pt>
                <c:pt idx="269">
                  <c:v>0</c:v>
                </c:pt>
                <c:pt idx="270">
                  <c:v>0.58214796648494305</c:v>
                </c:pt>
                <c:pt idx="271">
                  <c:v>1.1814861193609201</c:v>
                </c:pt>
                <c:pt idx="272">
                  <c:v>2.1460978736762399</c:v>
                </c:pt>
                <c:pt idx="273">
                  <c:v>3.0452082520405201</c:v>
                </c:pt>
                <c:pt idx="274">
                  <c:v>3.9089200017256598</c:v>
                </c:pt>
                <c:pt idx="275">
                  <c:v>3.0189012448358001</c:v>
                </c:pt>
                <c:pt idx="276">
                  <c:v>3.3119509192906298</c:v>
                </c:pt>
                <c:pt idx="277">
                  <c:v>1.37284398474589</c:v>
                </c:pt>
                <c:pt idx="278">
                  <c:v>0</c:v>
                </c:pt>
                <c:pt idx="387">
                  <c:v>2.73936692715754</c:v>
                </c:pt>
                <c:pt idx="388">
                  <c:v>5.05958784516727</c:v>
                </c:pt>
                <c:pt idx="389">
                  <c:v>5.5246217821652204</c:v>
                </c:pt>
                <c:pt idx="390">
                  <c:v>3.7491794853000999</c:v>
                </c:pt>
                <c:pt idx="391">
                  <c:v>1.5001330304815901</c:v>
                </c:pt>
                <c:pt idx="392">
                  <c:v>1.98348412502295</c:v>
                </c:pt>
                <c:pt idx="393">
                  <c:v>2.3402683156642801</c:v>
                </c:pt>
                <c:pt idx="394">
                  <c:v>0.35692336301663402</c:v>
                </c:pt>
                <c:pt idx="395">
                  <c:v>1.55010577653911</c:v>
                </c:pt>
                <c:pt idx="396">
                  <c:v>1.8047943002087701</c:v>
                </c:pt>
                <c:pt idx="397">
                  <c:v>2.4903000101522998</c:v>
                </c:pt>
                <c:pt idx="398">
                  <c:v>1.5657130381412301</c:v>
                </c:pt>
                <c:pt idx="399">
                  <c:v>2.61620088232063</c:v>
                </c:pt>
                <c:pt idx="400">
                  <c:v>4.1098381508869002</c:v>
                </c:pt>
                <c:pt idx="401">
                  <c:v>5.3118188022489301</c:v>
                </c:pt>
                <c:pt idx="402">
                  <c:v>3.1396068911638002</c:v>
                </c:pt>
                <c:pt idx="403">
                  <c:v>1.84100146940073</c:v>
                </c:pt>
                <c:pt idx="404">
                  <c:v>2.4976912949280301</c:v>
                </c:pt>
                <c:pt idx="405">
                  <c:v>2.56111383916324</c:v>
                </c:pt>
                <c:pt idx="406">
                  <c:v>0.28389122554107399</c:v>
                </c:pt>
                <c:pt idx="407">
                  <c:v>1.5256542222354501</c:v>
                </c:pt>
                <c:pt idx="408">
                  <c:v>2.2446708010119698</c:v>
                </c:pt>
                <c:pt idx="409">
                  <c:v>2.6402027284604701</c:v>
                </c:pt>
                <c:pt idx="410">
                  <c:v>1.1372779238630799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1.1619999999999999</c:v>
                </c:pt>
                <c:pt idx="450">
                  <c:v>0.93500000000000005</c:v>
                </c:pt>
                <c:pt idx="451">
                  <c:v>0.90600000000000003</c:v>
                </c:pt>
                <c:pt idx="452">
                  <c:v>0.74</c:v>
                </c:pt>
                <c:pt idx="453">
                  <c:v>1.1599999999999999</c:v>
                </c:pt>
                <c:pt idx="454">
                  <c:v>0.97699999999999998</c:v>
                </c:pt>
                <c:pt idx="455">
                  <c:v>0.995</c:v>
                </c:pt>
                <c:pt idx="456">
                  <c:v>0.73</c:v>
                </c:pt>
                <c:pt idx="457">
                  <c:v>0.71699999999999997</c:v>
                </c:pt>
                <c:pt idx="458">
                  <c:v>0.88400000000000001</c:v>
                </c:pt>
                <c:pt idx="459">
                  <c:v>1.0269999999999999</c:v>
                </c:pt>
                <c:pt idx="460">
                  <c:v>0.94899999999999995</c:v>
                </c:pt>
                <c:pt idx="461">
                  <c:v>2.8969999999999998</c:v>
                </c:pt>
                <c:pt idx="462">
                  <c:v>1.9419999999999999</c:v>
                </c:pt>
                <c:pt idx="463">
                  <c:v>2.1160000000000001</c:v>
                </c:pt>
                <c:pt idx="464">
                  <c:v>2.3940000000000001</c:v>
                </c:pt>
                <c:pt idx="465">
                  <c:v>2.7989999999999999</c:v>
                </c:pt>
                <c:pt idx="466">
                  <c:v>3.2570000000000001</c:v>
                </c:pt>
                <c:pt idx="467">
                  <c:v>2.9260000000000002</c:v>
                </c:pt>
                <c:pt idx="468">
                  <c:v>2.968</c:v>
                </c:pt>
                <c:pt idx="469">
                  <c:v>2.6739999999999999</c:v>
                </c:pt>
                <c:pt idx="470">
                  <c:v>3.84</c:v>
                </c:pt>
                <c:pt idx="471">
                  <c:v>3.5539999999999998</c:v>
                </c:pt>
                <c:pt idx="472">
                  <c:v>3.7519999999999998</c:v>
                </c:pt>
                <c:pt idx="473">
                  <c:v>6.1</c:v>
                </c:pt>
                <c:pt idx="474">
                  <c:v>3.04</c:v>
                </c:pt>
                <c:pt idx="475">
                  <c:v>3.22</c:v>
                </c:pt>
                <c:pt idx="476">
                  <c:v>3.32</c:v>
                </c:pt>
                <c:pt idx="477">
                  <c:v>3.3</c:v>
                </c:pt>
                <c:pt idx="478">
                  <c:v>8.32</c:v>
                </c:pt>
                <c:pt idx="479">
                  <c:v>8.08</c:v>
                </c:pt>
                <c:pt idx="480">
                  <c:v>6.96</c:v>
                </c:pt>
                <c:pt idx="481">
                  <c:v>7.04</c:v>
                </c:pt>
                <c:pt idx="482">
                  <c:v>6.46</c:v>
                </c:pt>
                <c:pt idx="483">
                  <c:v>7.68</c:v>
                </c:pt>
                <c:pt idx="484">
                  <c:v>7.76</c:v>
                </c:pt>
                <c:pt idx="485">
                  <c:v>6.23</c:v>
                </c:pt>
                <c:pt idx="486">
                  <c:v>4.07</c:v>
                </c:pt>
                <c:pt idx="487">
                  <c:v>2.31</c:v>
                </c:pt>
                <c:pt idx="488">
                  <c:v>3.12</c:v>
                </c:pt>
                <c:pt idx="489">
                  <c:v>2.0699999999999998</c:v>
                </c:pt>
                <c:pt idx="490">
                  <c:v>5.63</c:v>
                </c:pt>
                <c:pt idx="491">
                  <c:v>6.95</c:v>
                </c:pt>
                <c:pt idx="492">
                  <c:v>6.88</c:v>
                </c:pt>
                <c:pt idx="493">
                  <c:v>4.92</c:v>
                </c:pt>
                <c:pt idx="494">
                  <c:v>6.7</c:v>
                </c:pt>
                <c:pt idx="495">
                  <c:v>6.74</c:v>
                </c:pt>
                <c:pt idx="496">
                  <c:v>6.92</c:v>
                </c:pt>
                <c:pt idx="497">
                  <c:v>6.5039999999999996</c:v>
                </c:pt>
                <c:pt idx="498">
                  <c:v>4.5469999999999997</c:v>
                </c:pt>
                <c:pt idx="499">
                  <c:v>2.13</c:v>
                </c:pt>
                <c:pt idx="500">
                  <c:v>2.4620000000000002</c:v>
                </c:pt>
                <c:pt idx="501">
                  <c:v>1.385</c:v>
                </c:pt>
                <c:pt idx="502">
                  <c:v>5.6539999999999999</c:v>
                </c:pt>
                <c:pt idx="503">
                  <c:v>4.883</c:v>
                </c:pt>
                <c:pt idx="504">
                  <c:v>4.3730000000000002</c:v>
                </c:pt>
                <c:pt idx="505">
                  <c:v>4.4710000000000001</c:v>
                </c:pt>
                <c:pt idx="506">
                  <c:v>7.1719999999999997</c:v>
                </c:pt>
                <c:pt idx="507">
                  <c:v>6.4530000000000003</c:v>
                </c:pt>
                <c:pt idx="508">
                  <c:v>6.2610000000000001</c:v>
                </c:pt>
                <c:pt idx="509">
                  <c:v>7.7222900000000001</c:v>
                </c:pt>
                <c:pt idx="510">
                  <c:v>4.58</c:v>
                </c:pt>
                <c:pt idx="511">
                  <c:v>4.4000000000000004</c:v>
                </c:pt>
                <c:pt idx="512">
                  <c:v>3.94</c:v>
                </c:pt>
                <c:pt idx="513">
                  <c:v>1.1299999999999999</c:v>
                </c:pt>
                <c:pt idx="514">
                  <c:v>6.59396</c:v>
                </c:pt>
                <c:pt idx="515">
                  <c:v>6.6584599999999998</c:v>
                </c:pt>
                <c:pt idx="516">
                  <c:v>5.9200699999999999</c:v>
                </c:pt>
                <c:pt idx="517">
                  <c:v>4.23109</c:v>
                </c:pt>
                <c:pt idx="518">
                  <c:v>4.8188700000000004</c:v>
                </c:pt>
                <c:pt idx="519">
                  <c:v>8.5199099999999994</c:v>
                </c:pt>
                <c:pt idx="520">
                  <c:v>7.0319799999999999</c:v>
                </c:pt>
                <c:pt idx="521">
                  <c:v>7.38124</c:v>
                </c:pt>
                <c:pt idx="522">
                  <c:v>4.53</c:v>
                </c:pt>
                <c:pt idx="523">
                  <c:v>3.46</c:v>
                </c:pt>
                <c:pt idx="524">
                  <c:v>2.91</c:v>
                </c:pt>
                <c:pt idx="525">
                  <c:v>1.08</c:v>
                </c:pt>
                <c:pt idx="526">
                  <c:v>7.4220199999999998</c:v>
                </c:pt>
                <c:pt idx="527">
                  <c:v>6.68893</c:v>
                </c:pt>
                <c:pt idx="528">
                  <c:v>3.3764099999999999</c:v>
                </c:pt>
                <c:pt idx="529">
                  <c:v>2.2351700000000001</c:v>
                </c:pt>
                <c:pt idx="530">
                  <c:v>3.5285500000000001</c:v>
                </c:pt>
                <c:pt idx="531">
                  <c:v>3.89764</c:v>
                </c:pt>
                <c:pt idx="532">
                  <c:v>6.10243</c:v>
                </c:pt>
                <c:pt idx="533">
                  <c:v>4.3849499999999999</c:v>
                </c:pt>
                <c:pt idx="534">
                  <c:v>4.5599999999999996</c:v>
                </c:pt>
                <c:pt idx="535">
                  <c:v>3.34</c:v>
                </c:pt>
                <c:pt idx="536">
                  <c:v>2.79</c:v>
                </c:pt>
                <c:pt idx="537">
                  <c:v>1.45</c:v>
                </c:pt>
                <c:pt idx="538">
                  <c:v>6.1863200000000003</c:v>
                </c:pt>
                <c:pt idx="539">
                  <c:v>4.4339000000000004</c:v>
                </c:pt>
                <c:pt idx="540">
                  <c:v>1.9161900000000001</c:v>
                </c:pt>
                <c:pt idx="541">
                  <c:v>2.46848</c:v>
                </c:pt>
                <c:pt idx="542">
                  <c:v>2.1644100000000002</c:v>
                </c:pt>
                <c:pt idx="543">
                  <c:v>3.1188600000000002</c:v>
                </c:pt>
                <c:pt idx="544">
                  <c:v>5.4970299999999996</c:v>
                </c:pt>
                <c:pt idx="545">
                  <c:v>5.1046100000000001</c:v>
                </c:pt>
                <c:pt idx="546">
                  <c:v>4.84</c:v>
                </c:pt>
                <c:pt idx="547">
                  <c:v>6.28</c:v>
                </c:pt>
                <c:pt idx="548">
                  <c:v>3.69</c:v>
                </c:pt>
                <c:pt idx="549">
                  <c:v>1.85</c:v>
                </c:pt>
                <c:pt idx="550">
                  <c:v>5.4374599999999997</c:v>
                </c:pt>
                <c:pt idx="551">
                  <c:v>3.5295999999999998</c:v>
                </c:pt>
                <c:pt idx="552">
                  <c:v>2.8287</c:v>
                </c:pt>
                <c:pt idx="553">
                  <c:v>1.0301899999999999</c:v>
                </c:pt>
                <c:pt idx="554">
                  <c:v>0.32874999999999999</c:v>
                </c:pt>
                <c:pt idx="555">
                  <c:v>0.84380999999999995</c:v>
                </c:pt>
                <c:pt idx="556">
                  <c:v>1.6107400000000001</c:v>
                </c:pt>
                <c:pt idx="557">
                  <c:v>4.1979800000000003</c:v>
                </c:pt>
                <c:pt idx="558">
                  <c:v>4.18</c:v>
                </c:pt>
                <c:pt idx="559">
                  <c:v>3.65</c:v>
                </c:pt>
                <c:pt idx="560">
                  <c:v>4</c:v>
                </c:pt>
                <c:pt idx="561">
                  <c:v>2.25</c:v>
                </c:pt>
                <c:pt idx="562">
                  <c:v>0.41</c:v>
                </c:pt>
                <c:pt idx="563">
                  <c:v>2.1819500000000001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1.8427500000000001</c:v>
                </c:pt>
                <c:pt idx="570">
                  <c:v>5.03</c:v>
                </c:pt>
                <c:pt idx="571">
                  <c:v>4.3499999999999996</c:v>
                </c:pt>
                <c:pt idx="572">
                  <c:v>3.98</c:v>
                </c:pt>
                <c:pt idx="574">
                  <c:v>0.74568999999999996</c:v>
                </c:pt>
                <c:pt idx="575">
                  <c:v>0.82394999999999996</c:v>
                </c:pt>
                <c:pt idx="581">
                  <c:v>9.6920000000000006E-2</c:v>
                </c:pt>
                <c:pt idx="582">
                  <c:v>1.32</c:v>
                </c:pt>
                <c:pt idx="583">
                  <c:v>3.87</c:v>
                </c:pt>
                <c:pt idx="584">
                  <c:v>4.46</c:v>
                </c:pt>
                <c:pt idx="585">
                  <c:v>2.42</c:v>
                </c:pt>
                <c:pt idx="586">
                  <c:v>0</c:v>
                </c:pt>
                <c:pt idx="587">
                  <c:v>0</c:v>
                </c:pt>
                <c:pt idx="591">
                  <c:v>0</c:v>
                </c:pt>
                <c:pt idx="592">
                  <c:v>0.98</c:v>
                </c:pt>
                <c:pt idx="593">
                  <c:v>0.8</c:v>
                </c:pt>
                <c:pt idx="594">
                  <c:v>3.74</c:v>
                </c:pt>
                <c:pt idx="595">
                  <c:v>1.56</c:v>
                </c:pt>
                <c:pt idx="601">
                  <c:v>0</c:v>
                </c:pt>
                <c:pt idx="602">
                  <c:v>0.66</c:v>
                </c:pt>
                <c:pt idx="603">
                  <c:v>3.31</c:v>
                </c:pt>
                <c:pt idx="604">
                  <c:v>1.27</c:v>
                </c:pt>
                <c:pt idx="607">
                  <c:v>0.11</c:v>
                </c:pt>
                <c:pt idx="608">
                  <c:v>0.63</c:v>
                </c:pt>
                <c:pt idx="609">
                  <c:v>0.63</c:v>
                </c:pt>
                <c:pt idx="610">
                  <c:v>0.06</c:v>
                </c:pt>
                <c:pt idx="611">
                  <c:v>0.3</c:v>
                </c:pt>
                <c:pt idx="612">
                  <c:v>0.63</c:v>
                </c:pt>
                <c:pt idx="613">
                  <c:v>0</c:v>
                </c:pt>
                <c:pt idx="614">
                  <c:v>0.08</c:v>
                </c:pt>
                <c:pt idx="615">
                  <c:v>0.6</c:v>
                </c:pt>
                <c:pt idx="617">
                  <c:v>0</c:v>
                </c:pt>
                <c:pt idx="618">
                  <c:v>0.3</c:v>
                </c:pt>
                <c:pt idx="621">
                  <c:v>0.49722</c:v>
                </c:pt>
                <c:pt idx="622">
                  <c:v>0.70062999999999998</c:v>
                </c:pt>
                <c:pt idx="623">
                  <c:v>0.60483500000000001</c:v>
                </c:pt>
                <c:pt idx="624">
                  <c:v>0.58514500000000003</c:v>
                </c:pt>
                <c:pt idx="625">
                  <c:v>0.31365500000000002</c:v>
                </c:pt>
                <c:pt idx="626">
                  <c:v>0.39742</c:v>
                </c:pt>
                <c:pt idx="627">
                  <c:v>0.49055500000000002</c:v>
                </c:pt>
                <c:pt idx="628">
                  <c:v>0.57748500000000003</c:v>
                </c:pt>
                <c:pt idx="649">
                  <c:v>1.81846223745048</c:v>
                </c:pt>
                <c:pt idx="650">
                  <c:v>2.2502867706636298</c:v>
                </c:pt>
                <c:pt idx="651">
                  <c:v>2.1989332926344498</c:v>
                </c:pt>
                <c:pt idx="652">
                  <c:v>2.3852552089399</c:v>
                </c:pt>
                <c:pt idx="653">
                  <c:v>1.7495922681926801</c:v>
                </c:pt>
                <c:pt idx="654">
                  <c:v>1.8819943252917399</c:v>
                </c:pt>
                <c:pt idx="655">
                  <c:v>1.5872622193532</c:v>
                </c:pt>
                <c:pt idx="656">
                  <c:v>1.5685019806263101</c:v>
                </c:pt>
                <c:pt idx="657">
                  <c:v>2.0822518209977798</c:v>
                </c:pt>
                <c:pt idx="658">
                  <c:v>2.3462114258844999</c:v>
                </c:pt>
                <c:pt idx="659">
                  <c:v>1.74635621785039</c:v>
                </c:pt>
                <c:pt idx="660">
                  <c:v>1.1463821159973</c:v>
                </c:pt>
                <c:pt idx="661">
                  <c:v>1.0639172593567301</c:v>
                </c:pt>
                <c:pt idx="662">
                  <c:v>1.5816165262016599</c:v>
                </c:pt>
                <c:pt idx="663">
                  <c:v>1.9134592077114501</c:v>
                </c:pt>
                <c:pt idx="664">
                  <c:v>1.34309079690324</c:v>
                </c:pt>
                <c:pt idx="665">
                  <c:v>1.2566455856349401</c:v>
                </c:pt>
                <c:pt idx="666">
                  <c:v>1.4679387374597499</c:v>
                </c:pt>
                <c:pt idx="667">
                  <c:v>1.5523284567775799</c:v>
                </c:pt>
                <c:pt idx="668">
                  <c:v>1.71115747403328</c:v>
                </c:pt>
                <c:pt idx="689">
                  <c:v>0.98435404663125203</c:v>
                </c:pt>
                <c:pt idx="690">
                  <c:v>1.32794685450992</c:v>
                </c:pt>
                <c:pt idx="691">
                  <c:v>1.2683217376492699</c:v>
                </c:pt>
                <c:pt idx="692">
                  <c:v>1.1995835295422499</c:v>
                </c:pt>
                <c:pt idx="693">
                  <c:v>0.65056815165132098</c:v>
                </c:pt>
                <c:pt idx="694">
                  <c:v>1.3337766543494201</c:v>
                </c:pt>
                <c:pt idx="695">
                  <c:v>0.98411275259216602</c:v>
                </c:pt>
                <c:pt idx="696">
                  <c:v>1.6574609545519601</c:v>
                </c:pt>
                <c:pt idx="697">
                  <c:v>0.92554208796037096</c:v>
                </c:pt>
                <c:pt idx="698">
                  <c:v>1.0251930095917201</c:v>
                </c:pt>
                <c:pt idx="699">
                  <c:v>1.93793822998786</c:v>
                </c:pt>
                <c:pt idx="700">
                  <c:v>1.18042614271</c:v>
                </c:pt>
                <c:pt idx="701">
                  <c:v>0.62114615134315498</c:v>
                </c:pt>
                <c:pt idx="702">
                  <c:v>0.77543800534782703</c:v>
                </c:pt>
                <c:pt idx="703">
                  <c:v>1.0609939846202601</c:v>
                </c:pt>
                <c:pt idx="704">
                  <c:v>0.76925728182729003</c:v>
                </c:pt>
                <c:pt idx="705">
                  <c:v>0.932905939129691</c:v>
                </c:pt>
                <c:pt idx="706">
                  <c:v>1.3312113298872199</c:v>
                </c:pt>
                <c:pt idx="707">
                  <c:v>1.5394605378145301</c:v>
                </c:pt>
                <c:pt idx="708">
                  <c:v>1.7336396551773301</c:v>
                </c:pt>
                <c:pt idx="709">
                  <c:v>1.1299585764114599</c:v>
                </c:pt>
                <c:pt idx="710">
                  <c:v>1.5991889590131101</c:v>
                </c:pt>
                <c:pt idx="711">
                  <c:v>1.7563565328964399</c:v>
                </c:pt>
                <c:pt idx="712">
                  <c:v>2.1987197387251798</c:v>
                </c:pt>
                <c:pt idx="713">
                  <c:v>1.1249878406355101</c:v>
                </c:pt>
                <c:pt idx="714">
                  <c:v>1.80213927567037</c:v>
                </c:pt>
                <c:pt idx="715">
                  <c:v>1.8493201493896501</c:v>
                </c:pt>
                <c:pt idx="716">
                  <c:v>2.8475962750233399</c:v>
                </c:pt>
                <c:pt idx="717">
                  <c:v>1.1053048177544</c:v>
                </c:pt>
                <c:pt idx="718">
                  <c:v>1.6316844550990799</c:v>
                </c:pt>
                <c:pt idx="719">
                  <c:v>2.6112975582056999</c:v>
                </c:pt>
                <c:pt idx="720">
                  <c:v>2.4851829182122702</c:v>
                </c:pt>
                <c:pt idx="721">
                  <c:v>1.3857516335037801</c:v>
                </c:pt>
                <c:pt idx="722">
                  <c:v>1.1934727107196601</c:v>
                </c:pt>
                <c:pt idx="723">
                  <c:v>1.8554025479390699</c:v>
                </c:pt>
                <c:pt idx="724">
                  <c:v>1.9055162811613799</c:v>
                </c:pt>
                <c:pt idx="725">
                  <c:v>1.82035303795292</c:v>
                </c:pt>
                <c:pt idx="726">
                  <c:v>2.39615293154033</c:v>
                </c:pt>
                <c:pt idx="727">
                  <c:v>2.9729150753356799</c:v>
                </c:pt>
                <c:pt idx="728">
                  <c:v>3.12234770707036</c:v>
                </c:pt>
                <c:pt idx="729">
                  <c:v>0.86156235306059803</c:v>
                </c:pt>
                <c:pt idx="730">
                  <c:v>1.17367749893478</c:v>
                </c:pt>
                <c:pt idx="731">
                  <c:v>1.2761383051722199</c:v>
                </c:pt>
                <c:pt idx="732">
                  <c:v>1.5773985774803001</c:v>
                </c:pt>
                <c:pt idx="733">
                  <c:v>0.64039748146415199</c:v>
                </c:pt>
                <c:pt idx="734">
                  <c:v>2.1021894250890001</c:v>
                </c:pt>
                <c:pt idx="735">
                  <c:v>2.1216933455551401</c:v>
                </c:pt>
                <c:pt idx="736">
                  <c:v>2.60041987306235</c:v>
                </c:pt>
                <c:pt idx="737">
                  <c:v>0.64268862193668497</c:v>
                </c:pt>
                <c:pt idx="738">
                  <c:v>1.31890308472976</c:v>
                </c:pt>
                <c:pt idx="739">
                  <c:v>2.3725361576508299</c:v>
                </c:pt>
                <c:pt idx="740">
                  <c:v>1.8692038251576699</c:v>
                </c:pt>
                <c:pt idx="741">
                  <c:v>0.89532147908551996</c:v>
                </c:pt>
                <c:pt idx="742">
                  <c:v>1.2125999481293099</c:v>
                </c:pt>
                <c:pt idx="743">
                  <c:v>1.4238396928441099</c:v>
                </c:pt>
                <c:pt idx="744">
                  <c:v>1.3194688706515501</c:v>
                </c:pt>
                <c:pt idx="745">
                  <c:v>1.5728941520386399</c:v>
                </c:pt>
                <c:pt idx="746">
                  <c:v>2.00183957863059</c:v>
                </c:pt>
                <c:pt idx="747">
                  <c:v>2.7055321971278299</c:v>
                </c:pt>
                <c:pt idx="748">
                  <c:v>3.2922173804198298</c:v>
                </c:pt>
                <c:pt idx="749">
                  <c:v>0.60415910389379601</c:v>
                </c:pt>
                <c:pt idx="750">
                  <c:v>0.64840383153193104</c:v>
                </c:pt>
                <c:pt idx="751">
                  <c:v>0.72211492629346197</c:v>
                </c:pt>
                <c:pt idx="752">
                  <c:v>0.87543940054578995</c:v>
                </c:pt>
                <c:pt idx="753">
                  <c:v>0.524110592020962</c:v>
                </c:pt>
                <c:pt idx="754">
                  <c:v>1.27829313244386</c:v>
                </c:pt>
                <c:pt idx="755">
                  <c:v>1.34006222600767</c:v>
                </c:pt>
                <c:pt idx="756">
                  <c:v>2.0263335908007201</c:v>
                </c:pt>
                <c:pt idx="757">
                  <c:v>0.21477571596047601</c:v>
                </c:pt>
                <c:pt idx="758">
                  <c:v>0.76556279803250005</c:v>
                </c:pt>
                <c:pt idx="759">
                  <c:v>1.4630575727904001</c:v>
                </c:pt>
                <c:pt idx="760">
                  <c:v>1.24385872181598</c:v>
                </c:pt>
                <c:pt idx="761">
                  <c:v>0.64316459711450003</c:v>
                </c:pt>
                <c:pt idx="762">
                  <c:v>0.69029673678793702</c:v>
                </c:pt>
                <c:pt idx="763">
                  <c:v>0.94585629865454501</c:v>
                </c:pt>
                <c:pt idx="764">
                  <c:v>1.0247150787381301</c:v>
                </c:pt>
                <c:pt idx="765">
                  <c:v>1.0090769748902799</c:v>
                </c:pt>
                <c:pt idx="766">
                  <c:v>1.79425668436393</c:v>
                </c:pt>
                <c:pt idx="767">
                  <c:v>2.5816757711575899</c:v>
                </c:pt>
                <c:pt idx="768">
                  <c:v>2.8451433566240998</c:v>
                </c:pt>
                <c:pt idx="770">
                  <c:v>4.8770042667864402E-2</c:v>
                </c:pt>
                <c:pt idx="771">
                  <c:v>7.7285701106360197E-2</c:v>
                </c:pt>
                <c:pt idx="772">
                  <c:v>9.5442746639439205E-2</c:v>
                </c:pt>
                <c:pt idx="773">
                  <c:v>0.34638103868004499</c:v>
                </c:pt>
                <c:pt idx="774">
                  <c:v>0.490607110124121</c:v>
                </c:pt>
                <c:pt idx="775">
                  <c:v>0.74178456322252695</c:v>
                </c:pt>
                <c:pt idx="776">
                  <c:v>1.06684051798302</c:v>
                </c:pt>
                <c:pt idx="777">
                  <c:v>2.8443769993820901E-2</c:v>
                </c:pt>
                <c:pt idx="778">
                  <c:v>7.9201236887240206E-2</c:v>
                </c:pt>
                <c:pt idx="779">
                  <c:v>0.19146680030631999</c:v>
                </c:pt>
                <c:pt idx="780">
                  <c:v>0.12600730601417201</c:v>
                </c:pt>
                <c:pt idx="781">
                  <c:v>9.7870136004496996E-2</c:v>
                </c:pt>
                <c:pt idx="782">
                  <c:v>0.16468344434485399</c:v>
                </c:pt>
                <c:pt idx="783">
                  <c:v>0.21027110022437201</c:v>
                </c:pt>
                <c:pt idx="784">
                  <c:v>0.26459059546996999</c:v>
                </c:pt>
                <c:pt idx="785">
                  <c:v>0.67443354361387198</c:v>
                </c:pt>
                <c:pt idx="786">
                  <c:v>1.43527095560815</c:v>
                </c:pt>
                <c:pt idx="787">
                  <c:v>2.0273243892838102</c:v>
                </c:pt>
                <c:pt idx="788">
                  <c:v>1.7947583327874601</c:v>
                </c:pt>
                <c:pt idx="793">
                  <c:v>6.81388381540462E-2</c:v>
                </c:pt>
                <c:pt idx="794">
                  <c:v>2.68796431116094E-2</c:v>
                </c:pt>
                <c:pt idx="795">
                  <c:v>1.4460294117647101E-2</c:v>
                </c:pt>
                <c:pt idx="796">
                  <c:v>0.47400073170731699</c:v>
                </c:pt>
                <c:pt idx="803">
                  <c:v>2.9632194427496399E-3</c:v>
                </c:pt>
                <c:pt idx="805">
                  <c:v>3.03180801687764E-2</c:v>
                </c:pt>
                <c:pt idx="806">
                  <c:v>0.24913823529411799</c:v>
                </c:pt>
                <c:pt idx="807">
                  <c:v>0.58306843958771903</c:v>
                </c:pt>
                <c:pt idx="808">
                  <c:v>0.89033354816287602</c:v>
                </c:pt>
                <c:pt idx="1110">
                  <c:v>6.5039999999999996</c:v>
                </c:pt>
                <c:pt idx="1111">
                  <c:v>4.5469999999999997</c:v>
                </c:pt>
                <c:pt idx="1112">
                  <c:v>2.13</c:v>
                </c:pt>
                <c:pt idx="1113">
                  <c:v>2.4620000000000002</c:v>
                </c:pt>
                <c:pt idx="1114">
                  <c:v>1.385</c:v>
                </c:pt>
                <c:pt idx="1115">
                  <c:v>5.6539999999999999</c:v>
                </c:pt>
                <c:pt idx="1116">
                  <c:v>4.883</c:v>
                </c:pt>
                <c:pt idx="1117">
                  <c:v>4.3730000000000002</c:v>
                </c:pt>
                <c:pt idx="1118">
                  <c:v>4.4710000000000001</c:v>
                </c:pt>
                <c:pt idx="1119">
                  <c:v>7.1719999999999997</c:v>
                </c:pt>
                <c:pt idx="1120">
                  <c:v>6.4530000000000003</c:v>
                </c:pt>
                <c:pt idx="1121">
                  <c:v>6.2610000000000001</c:v>
                </c:pt>
                <c:pt idx="1180">
                  <c:v>0</c:v>
                </c:pt>
                <c:pt idx="1181">
                  <c:v>0.98</c:v>
                </c:pt>
                <c:pt idx="1182">
                  <c:v>0.8</c:v>
                </c:pt>
                <c:pt idx="1183">
                  <c:v>3.74</c:v>
                </c:pt>
                <c:pt idx="1184">
                  <c:v>1.56</c:v>
                </c:pt>
                <c:pt idx="2171">
                  <c:v>0.06</c:v>
                </c:pt>
                <c:pt idx="2172">
                  <c:v>0.24</c:v>
                </c:pt>
                <c:pt idx="2173">
                  <c:v>0.52</c:v>
                </c:pt>
                <c:pt idx="2174">
                  <c:v>2.39</c:v>
                </c:pt>
                <c:pt idx="2175">
                  <c:v>6.7</c:v>
                </c:pt>
                <c:pt idx="2177">
                  <c:v>5.0199999999999996</c:v>
                </c:pt>
                <c:pt idx="2178">
                  <c:v>1.85</c:v>
                </c:pt>
                <c:pt idx="2181">
                  <c:v>7.0000000000000007E-2</c:v>
                </c:pt>
                <c:pt idx="2182">
                  <c:v>0.16</c:v>
                </c:pt>
                <c:pt idx="2184">
                  <c:v>1.03</c:v>
                </c:pt>
                <c:pt idx="2185">
                  <c:v>5.23</c:v>
                </c:pt>
                <c:pt idx="2186">
                  <c:v>9.08</c:v>
                </c:pt>
                <c:pt idx="2187">
                  <c:v>6.64</c:v>
                </c:pt>
                <c:pt idx="2190">
                  <c:v>7.0000000000000007E-2</c:v>
                </c:pt>
                <c:pt idx="2192">
                  <c:v>0.43</c:v>
                </c:pt>
                <c:pt idx="2193">
                  <c:v>4.5599999999999996</c:v>
                </c:pt>
                <c:pt idx="2194">
                  <c:v>5.26</c:v>
                </c:pt>
                <c:pt idx="2195">
                  <c:v>4.18</c:v>
                </c:pt>
                <c:pt idx="2196">
                  <c:v>0.12</c:v>
                </c:pt>
                <c:pt idx="2199">
                  <c:v>0.08</c:v>
                </c:pt>
                <c:pt idx="2201">
                  <c:v>0.19</c:v>
                </c:pt>
                <c:pt idx="2202">
                  <c:v>0.85</c:v>
                </c:pt>
                <c:pt idx="2203">
                  <c:v>1.2549999999999999</c:v>
                </c:pt>
                <c:pt idx="2205">
                  <c:v>1.2250000000000001</c:v>
                </c:pt>
                <c:pt idx="2206">
                  <c:v>0.94499999999999995</c:v>
                </c:pt>
                <c:pt idx="2207">
                  <c:v>0.215</c:v>
                </c:pt>
                <c:pt idx="2208">
                  <c:v>0.14499999999999999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20">
                  <c:v>6.5000000000000002E-2</c:v>
                </c:pt>
                <c:pt idx="2222">
                  <c:v>0.26</c:v>
                </c:pt>
                <c:pt idx="2223">
                  <c:v>0.81</c:v>
                </c:pt>
                <c:pt idx="2224">
                  <c:v>1.165</c:v>
                </c:pt>
                <c:pt idx="2226">
                  <c:v>1.1000000000000001</c:v>
                </c:pt>
                <c:pt idx="2227">
                  <c:v>1.325</c:v>
                </c:pt>
                <c:pt idx="2228">
                  <c:v>1.575</c:v>
                </c:pt>
                <c:pt idx="2229">
                  <c:v>1.83</c:v>
                </c:pt>
                <c:pt idx="2230">
                  <c:v>1.75</c:v>
                </c:pt>
                <c:pt idx="2231">
                  <c:v>0.65</c:v>
                </c:pt>
                <c:pt idx="2232">
                  <c:v>0.58499999999999996</c:v>
                </c:pt>
                <c:pt idx="2243">
                  <c:v>7.4999999999999997E-2</c:v>
                </c:pt>
                <c:pt idx="2245">
                  <c:v>0.28499999999999998</c:v>
                </c:pt>
                <c:pt idx="2246">
                  <c:v>1.415</c:v>
                </c:pt>
                <c:pt idx="2247">
                  <c:v>4.0049999999999999</c:v>
                </c:pt>
                <c:pt idx="2248">
                  <c:v>3.96</c:v>
                </c:pt>
                <c:pt idx="2250">
                  <c:v>3.45</c:v>
                </c:pt>
                <c:pt idx="2251">
                  <c:v>2.5950000000000002</c:v>
                </c:pt>
                <c:pt idx="2252">
                  <c:v>2.67</c:v>
                </c:pt>
                <c:pt idx="2253">
                  <c:v>1.2849999999999999</c:v>
                </c:pt>
                <c:pt idx="2254">
                  <c:v>0.62</c:v>
                </c:pt>
                <c:pt idx="2255">
                  <c:v>0.04</c:v>
                </c:pt>
                <c:pt idx="2266">
                  <c:v>3.5</c:v>
                </c:pt>
                <c:pt idx="2271">
                  <c:v>4.4800000000000004</c:v>
                </c:pt>
                <c:pt idx="2276">
                  <c:v>3.97</c:v>
                </c:pt>
                <c:pt idx="2281">
                  <c:v>5.07</c:v>
                </c:pt>
                <c:pt idx="2286">
                  <c:v>4.26</c:v>
                </c:pt>
                <c:pt idx="2291">
                  <c:v>1.33</c:v>
                </c:pt>
                <c:pt idx="2293">
                  <c:v>4.79</c:v>
                </c:pt>
                <c:pt idx="2297">
                  <c:v>5.53</c:v>
                </c:pt>
                <c:pt idx="2302">
                  <c:v>4.4800000000000004</c:v>
                </c:pt>
                <c:pt idx="2306">
                  <c:v>0.44</c:v>
                </c:pt>
                <c:pt idx="2308">
                  <c:v>4.25</c:v>
                </c:pt>
                <c:pt idx="2313">
                  <c:v>2.2999999999999998</c:v>
                </c:pt>
                <c:pt idx="2318">
                  <c:v>2.12</c:v>
                </c:pt>
                <c:pt idx="2322">
                  <c:v>0.56000000000000005</c:v>
                </c:pt>
                <c:pt idx="2324">
                  <c:v>1.99</c:v>
                </c:pt>
                <c:pt idx="2481">
                  <c:v>0.13</c:v>
                </c:pt>
                <c:pt idx="2484">
                  <c:v>1.8</c:v>
                </c:pt>
                <c:pt idx="2486">
                  <c:v>8.32</c:v>
                </c:pt>
                <c:pt idx="2488">
                  <c:v>5.46</c:v>
                </c:pt>
                <c:pt idx="2489">
                  <c:v>2.4900000000000002</c:v>
                </c:pt>
                <c:pt idx="2493">
                  <c:v>0.79</c:v>
                </c:pt>
                <c:pt idx="2496">
                  <c:v>0</c:v>
                </c:pt>
                <c:pt idx="2514">
                  <c:v>0.44</c:v>
                </c:pt>
                <c:pt idx="2520">
                  <c:v>3.5</c:v>
                </c:pt>
                <c:pt idx="2525">
                  <c:v>4.4800000000000004</c:v>
                </c:pt>
                <c:pt idx="2529">
                  <c:v>0.77</c:v>
                </c:pt>
                <c:pt idx="2530">
                  <c:v>3.97</c:v>
                </c:pt>
                <c:pt idx="2535">
                  <c:v>5.07</c:v>
                </c:pt>
                <c:pt idx="2540">
                  <c:v>4.26</c:v>
                </c:pt>
                <c:pt idx="2545">
                  <c:v>1.33</c:v>
                </c:pt>
                <c:pt idx="2547">
                  <c:v>4.79</c:v>
                </c:pt>
              </c:numCache>
            </c:numRef>
          </c:xVal>
          <c:yVal>
            <c:numRef>
              <c:f>Observed!$P$2:$P$2549</c:f>
              <c:numCache>
                <c:formatCode>General</c:formatCode>
                <c:ptCount val="2548"/>
                <c:pt idx="1">
                  <c:v>0.86007888782849895</c:v>
                </c:pt>
                <c:pt idx="15">
                  <c:v>0.83582202009755202</c:v>
                </c:pt>
                <c:pt idx="28">
                  <c:v>0.78363559994673104</c:v>
                </c:pt>
                <c:pt idx="42">
                  <c:v>0.76360939785821302</c:v>
                </c:pt>
                <c:pt idx="56">
                  <c:v>0.82838740523342203</c:v>
                </c:pt>
                <c:pt idx="57">
                  <c:v>0.85714808245801599</c:v>
                </c:pt>
                <c:pt idx="58">
                  <c:v>0.866652597339166</c:v>
                </c:pt>
                <c:pt idx="62">
                  <c:v>0.62450101029177996</c:v>
                </c:pt>
                <c:pt idx="64">
                  <c:v>0.56746927059077001</c:v>
                </c:pt>
                <c:pt idx="65">
                  <c:v>0.67319903426697403</c:v>
                </c:pt>
                <c:pt idx="69">
                  <c:v>0.78230486520523201</c:v>
                </c:pt>
                <c:pt idx="70">
                  <c:v>0.77022934608465599</c:v>
                </c:pt>
                <c:pt idx="71">
                  <c:v>0.71726473795081203</c:v>
                </c:pt>
                <c:pt idx="75">
                  <c:v>0.145430058044522</c:v>
                </c:pt>
                <c:pt idx="82">
                  <c:v>0.81330113301712703</c:v>
                </c:pt>
                <c:pt idx="83">
                  <c:v>0.80650991636258096</c:v>
                </c:pt>
                <c:pt idx="84">
                  <c:v>0.79848401395674995</c:v>
                </c:pt>
                <c:pt idx="90">
                  <c:v>0.28063562824182903</c:v>
                </c:pt>
                <c:pt idx="91">
                  <c:v>0.54387413189829104</c:v>
                </c:pt>
                <c:pt idx="92">
                  <c:v>0.60627435206451796</c:v>
                </c:pt>
                <c:pt idx="96">
                  <c:v>0.78378006731221295</c:v>
                </c:pt>
                <c:pt idx="97">
                  <c:v>0.71159869956039101</c:v>
                </c:pt>
                <c:pt idx="98">
                  <c:v>0.70051784646123805</c:v>
                </c:pt>
                <c:pt idx="110">
                  <c:v>0.90598316846945903</c:v>
                </c:pt>
                <c:pt idx="111">
                  <c:v>0.81959182228593397</c:v>
                </c:pt>
                <c:pt idx="112">
                  <c:v>0.86179545443121097</c:v>
                </c:pt>
                <c:pt idx="116">
                  <c:v>0.54378385034699395</c:v>
                </c:pt>
                <c:pt idx="118">
                  <c:v>0.54189996176506705</c:v>
                </c:pt>
                <c:pt idx="119">
                  <c:v>0.68065304178727104</c:v>
                </c:pt>
                <c:pt idx="120">
                  <c:v>0.80581794681482899</c:v>
                </c:pt>
                <c:pt idx="124">
                  <c:v>0.892490047300175</c:v>
                </c:pt>
                <c:pt idx="125">
                  <c:v>0.79067693064623401</c:v>
                </c:pt>
                <c:pt idx="126">
                  <c:v>0.71716426325649296</c:v>
                </c:pt>
                <c:pt idx="130">
                  <c:v>0.15416976628021001</c:v>
                </c:pt>
                <c:pt idx="137">
                  <c:v>0.90647738886330198</c:v>
                </c:pt>
                <c:pt idx="138">
                  <c:v>0.75939000728321304</c:v>
                </c:pt>
                <c:pt idx="139">
                  <c:v>0.78529505559030499</c:v>
                </c:pt>
                <c:pt idx="145">
                  <c:v>0.54189996176506705</c:v>
                </c:pt>
                <c:pt idx="146">
                  <c:v>0.72378820136824695</c:v>
                </c:pt>
                <c:pt idx="147">
                  <c:v>0.79349185748699103</c:v>
                </c:pt>
                <c:pt idx="151">
                  <c:v>0.87649132547607</c:v>
                </c:pt>
                <c:pt idx="152">
                  <c:v>0.72060945244791896</c:v>
                </c:pt>
                <c:pt idx="153">
                  <c:v>0.69858042878266902</c:v>
                </c:pt>
                <c:pt idx="164">
                  <c:v>0.90534643782861002</c:v>
                </c:pt>
                <c:pt idx="165">
                  <c:v>0.93172933536345703</c:v>
                </c:pt>
                <c:pt idx="166">
                  <c:v>0.92908888941591905</c:v>
                </c:pt>
                <c:pt idx="170">
                  <c:v>0.21301366440094099</c:v>
                </c:pt>
                <c:pt idx="172">
                  <c:v>0.304667829625761</c:v>
                </c:pt>
                <c:pt idx="173">
                  <c:v>0.51745596049341303</c:v>
                </c:pt>
                <c:pt idx="174">
                  <c:v>0.64281521031961397</c:v>
                </c:pt>
                <c:pt idx="178">
                  <c:v>0.87576882312039395</c:v>
                </c:pt>
                <c:pt idx="179">
                  <c:v>0.829928728681259</c:v>
                </c:pt>
                <c:pt idx="180">
                  <c:v>0.84443644012663699</c:v>
                </c:pt>
                <c:pt idx="184">
                  <c:v>0.179842082688661</c:v>
                </c:pt>
                <c:pt idx="187">
                  <c:v>0.73259006474949595</c:v>
                </c:pt>
                <c:pt idx="188">
                  <c:v>0.85644025482522801</c:v>
                </c:pt>
                <c:pt idx="189">
                  <c:v>0.81922492869862595</c:v>
                </c:pt>
                <c:pt idx="194">
                  <c:v>0.304667829625761</c:v>
                </c:pt>
                <c:pt idx="195">
                  <c:v>0.50023159335391398</c:v>
                </c:pt>
                <c:pt idx="196">
                  <c:v>0.63764662572897302</c:v>
                </c:pt>
                <c:pt idx="200">
                  <c:v>0.76090149347966995</c:v>
                </c:pt>
                <c:pt idx="201">
                  <c:v>0.69577277143648297</c:v>
                </c:pt>
                <c:pt idx="202">
                  <c:v>0.75276388584404896</c:v>
                </c:pt>
                <c:pt idx="208">
                  <c:v>0.63355813577109199</c:v>
                </c:pt>
                <c:pt idx="209">
                  <c:v>0.80272916149522799</c:v>
                </c:pt>
                <c:pt idx="217">
                  <c:v>0.56719972299045796</c:v>
                </c:pt>
                <c:pt idx="218">
                  <c:v>0.81296807332010601</c:v>
                </c:pt>
                <c:pt idx="226">
                  <c:v>0.56965944146801395</c:v>
                </c:pt>
                <c:pt idx="227">
                  <c:v>0.74836613805629604</c:v>
                </c:pt>
                <c:pt idx="235">
                  <c:v>0.65635277720197505</c:v>
                </c:pt>
                <c:pt idx="236">
                  <c:v>0.834466213993312</c:v>
                </c:pt>
                <c:pt idx="244">
                  <c:v>0.74180446716295501</c:v>
                </c:pt>
                <c:pt idx="245">
                  <c:v>0.89899875972205801</c:v>
                </c:pt>
                <c:pt idx="253">
                  <c:v>0.53349684916247997</c:v>
                </c:pt>
                <c:pt idx="254">
                  <c:v>0.803437594009205</c:v>
                </c:pt>
                <c:pt idx="262">
                  <c:v>0.61893187295087004</c:v>
                </c:pt>
                <c:pt idx="263">
                  <c:v>0.83148297726432396</c:v>
                </c:pt>
                <c:pt idx="271">
                  <c:v>0.50057647057911603</c:v>
                </c:pt>
                <c:pt idx="272">
                  <c:v>0.79942353741827898</c:v>
                </c:pt>
                <c:pt idx="285">
                  <c:v>0.60840500000000697</c:v>
                </c:pt>
                <c:pt idx="297">
                  <c:v>0.60840500000000697</c:v>
                </c:pt>
                <c:pt idx="309">
                  <c:v>0.60840500000000697</c:v>
                </c:pt>
                <c:pt idx="321">
                  <c:v>0.94401500000000005</c:v>
                </c:pt>
                <c:pt idx="333">
                  <c:v>0.94401500000000005</c:v>
                </c:pt>
                <c:pt idx="345">
                  <c:v>0.94401500000000005</c:v>
                </c:pt>
                <c:pt idx="357">
                  <c:v>0.807223568838209</c:v>
                </c:pt>
                <c:pt idx="369">
                  <c:v>0.68526753892432801</c:v>
                </c:pt>
                <c:pt idx="381">
                  <c:v>0.86746636257850895</c:v>
                </c:pt>
                <c:pt idx="930">
                  <c:v>0.78939861500903596</c:v>
                </c:pt>
                <c:pt idx="932">
                  <c:v>0.78959223693700598</c:v>
                </c:pt>
                <c:pt idx="939">
                  <c:v>0.82848137178279901</c:v>
                </c:pt>
                <c:pt idx="941">
                  <c:v>0.79748772378968302</c:v>
                </c:pt>
                <c:pt idx="948">
                  <c:v>0.72348405281557604</c:v>
                </c:pt>
                <c:pt idx="950">
                  <c:v>0.64174907209398202</c:v>
                </c:pt>
                <c:pt idx="957">
                  <c:v>0.86900000186988202</c:v>
                </c:pt>
                <c:pt idx="959">
                  <c:v>0.84308970975824604</c:v>
                </c:pt>
                <c:pt idx="966">
                  <c:v>0.88728128500886805</c:v>
                </c:pt>
                <c:pt idx="968">
                  <c:v>0.82801901619582596</c:v>
                </c:pt>
                <c:pt idx="975">
                  <c:v>0.85485636924521002</c:v>
                </c:pt>
                <c:pt idx="977">
                  <c:v>0.76909329251709002</c:v>
                </c:pt>
                <c:pt idx="984">
                  <c:v>0.87690515615933895</c:v>
                </c:pt>
                <c:pt idx="986">
                  <c:v>0.82093057418548199</c:v>
                </c:pt>
                <c:pt idx="993">
                  <c:v>0.87201917440779597</c:v>
                </c:pt>
                <c:pt idx="995">
                  <c:v>0.851311794153913</c:v>
                </c:pt>
                <c:pt idx="1460">
                  <c:v>0.50029999999999997</c:v>
                </c:pt>
                <c:pt idx="1461">
                  <c:v>0.28063562824182903</c:v>
                </c:pt>
                <c:pt idx="1462">
                  <c:v>0.71252555691942598</c:v>
                </c:pt>
                <c:pt idx="1463">
                  <c:v>0.60311478511317396</c:v>
                </c:pt>
                <c:pt idx="1464">
                  <c:v>0.27748575358039002</c:v>
                </c:pt>
                <c:pt idx="1465">
                  <c:v>0.625394441633503</c:v>
                </c:pt>
                <c:pt idx="1466">
                  <c:v>0.30439640935450601</c:v>
                </c:pt>
                <c:pt idx="1467">
                  <c:v>2.51491349720173E-2</c:v>
                </c:pt>
                <c:pt idx="1468">
                  <c:v>0.85700864884073602</c:v>
                </c:pt>
                <c:pt idx="1469">
                  <c:v>0.77274626775050204</c:v>
                </c:pt>
                <c:pt idx="1470">
                  <c:v>0.69324727902007299</c:v>
                </c:pt>
                <c:pt idx="1471">
                  <c:v>0.80664692964242601</c:v>
                </c:pt>
                <c:pt idx="1472">
                  <c:v>0.47117426847348198</c:v>
                </c:pt>
                <c:pt idx="1473">
                  <c:v>0.16900925323781399</c:v>
                </c:pt>
                <c:pt idx="1474">
                  <c:v>0.65629999999999999</c:v>
                </c:pt>
                <c:pt idx="1475">
                  <c:v>0.70803226242623796</c:v>
                </c:pt>
                <c:pt idx="1476">
                  <c:v>0.55726925549449502</c:v>
                </c:pt>
                <c:pt idx="1477">
                  <c:v>0.207378362221041</c:v>
                </c:pt>
                <c:pt idx="1478">
                  <c:v>0.65075000000000005</c:v>
                </c:pt>
                <c:pt idx="1479">
                  <c:v>0.60641654750474705</c:v>
                </c:pt>
                <c:pt idx="1480">
                  <c:v>0.30951487534403799</c:v>
                </c:pt>
                <c:pt idx="1481">
                  <c:v>3.22637528353081E-3</c:v>
                </c:pt>
                <c:pt idx="1482">
                  <c:v>0.89346350889425097</c:v>
                </c:pt>
                <c:pt idx="1483">
                  <c:v>0.89509738762756197</c:v>
                </c:pt>
                <c:pt idx="1484">
                  <c:v>0.72126306992017597</c:v>
                </c:pt>
                <c:pt idx="1485">
                  <c:v>0.77630404543308595</c:v>
                </c:pt>
                <c:pt idx="1486">
                  <c:v>0.42347768457038698</c:v>
                </c:pt>
                <c:pt idx="1487">
                  <c:v>0.13267860989262301</c:v>
                </c:pt>
                <c:pt idx="1488">
                  <c:v>0.47399999999999998</c:v>
                </c:pt>
                <c:pt idx="1489">
                  <c:v>0.82619657446100103</c:v>
                </c:pt>
                <c:pt idx="1490">
                  <c:v>0.66950625782728101</c:v>
                </c:pt>
                <c:pt idx="1491">
                  <c:v>0.41705943420585301</c:v>
                </c:pt>
                <c:pt idx="1492">
                  <c:v>0.53515000000000001</c:v>
                </c:pt>
                <c:pt idx="1493">
                  <c:v>0.68497582138137902</c:v>
                </c:pt>
                <c:pt idx="1494">
                  <c:v>0.27235851154592899</c:v>
                </c:pt>
                <c:pt idx="1495">
                  <c:v>9.0405250522123393E-3</c:v>
                </c:pt>
                <c:pt idx="1496">
                  <c:v>0.92283719549315202</c:v>
                </c:pt>
                <c:pt idx="1497">
                  <c:v>0.904938174464477</c:v>
                </c:pt>
                <c:pt idx="1498">
                  <c:v>0.69388393610263099</c:v>
                </c:pt>
                <c:pt idx="1499">
                  <c:v>0.78979460479879604</c:v>
                </c:pt>
                <c:pt idx="1500">
                  <c:v>0.47294801297384997</c:v>
                </c:pt>
                <c:pt idx="1501">
                  <c:v>6.6952802872612294E-2</c:v>
                </c:pt>
                <c:pt idx="1502">
                  <c:v>0.51529999999999998</c:v>
                </c:pt>
                <c:pt idx="1506">
                  <c:v>0.5988</c:v>
                </c:pt>
                <c:pt idx="1516">
                  <c:v>2.46706016443861E-2</c:v>
                </c:pt>
                <c:pt idx="1517">
                  <c:v>8.5490004947129994E-2</c:v>
                </c:pt>
                <c:pt idx="1518">
                  <c:v>0.14743513334243999</c:v>
                </c:pt>
                <c:pt idx="1519">
                  <c:v>0.31201999085526599</c:v>
                </c:pt>
                <c:pt idx="1520">
                  <c:v>0.79971310047423005</c:v>
                </c:pt>
                <c:pt idx="1521">
                  <c:v>0.91817868320240703</c:v>
                </c:pt>
                <c:pt idx="1522">
                  <c:v>0.18685104524287199</c:v>
                </c:pt>
                <c:pt idx="1523">
                  <c:v>2.73991371449183E-2</c:v>
                </c:pt>
                <c:pt idx="1524">
                  <c:v>6.2340561689025902E-2</c:v>
                </c:pt>
                <c:pt idx="1525">
                  <c:v>9.7417461346023998E-2</c:v>
                </c:pt>
                <c:pt idx="1526">
                  <c:v>0.22201812501416901</c:v>
                </c:pt>
                <c:pt idx="1527">
                  <c:v>0.79779885809621498</c:v>
                </c:pt>
                <c:pt idx="1528">
                  <c:v>0.89261847855366006</c:v>
                </c:pt>
                <c:pt idx="1529">
                  <c:v>0.26101672979912</c:v>
                </c:pt>
                <c:pt idx="1530">
                  <c:v>3.0901195134881002E-2</c:v>
                </c:pt>
                <c:pt idx="1531">
                  <c:v>0.106270349482051</c:v>
                </c:pt>
                <c:pt idx="1532">
                  <c:v>0.194416806377055</c:v>
                </c:pt>
                <c:pt idx="1533">
                  <c:v>0.330728833036813</c:v>
                </c:pt>
                <c:pt idx="1534">
                  <c:v>0.74381472325404396</c:v>
                </c:pt>
                <c:pt idx="1535">
                  <c:v>0.838551292142942</c:v>
                </c:pt>
                <c:pt idx="1536">
                  <c:v>0.31597684857514702</c:v>
                </c:pt>
                <c:pt idx="1537">
                  <c:v>2.9103384126099099E-2</c:v>
                </c:pt>
                <c:pt idx="1538">
                  <c:v>0.106387384331231</c:v>
                </c:pt>
                <c:pt idx="1539">
                  <c:v>0.17512147884105</c:v>
                </c:pt>
                <c:pt idx="1540">
                  <c:v>0.30388030268461103</c:v>
                </c:pt>
                <c:pt idx="1541">
                  <c:v>0.829427795121778</c:v>
                </c:pt>
                <c:pt idx="1542">
                  <c:v>0.922058112045406</c:v>
                </c:pt>
                <c:pt idx="1543">
                  <c:v>0.47154703237712198</c:v>
                </c:pt>
                <c:pt idx="1544">
                  <c:v>8.2858714048618498E-2</c:v>
                </c:pt>
                <c:pt idx="1545">
                  <c:v>0.19183135252175901</c:v>
                </c:pt>
                <c:pt idx="1546">
                  <c:v>0.32730627989739902</c:v>
                </c:pt>
                <c:pt idx="1547">
                  <c:v>0.50535727127811803</c:v>
                </c:pt>
                <c:pt idx="1548">
                  <c:v>0.86621152438095605</c:v>
                </c:pt>
                <c:pt idx="1549">
                  <c:v>0.94665610443203296</c:v>
                </c:pt>
                <c:pt idx="1550">
                  <c:v>0.40807943488513099</c:v>
                </c:pt>
                <c:pt idx="1551">
                  <c:v>1.67443658428852E-2</c:v>
                </c:pt>
                <c:pt idx="1552">
                  <c:v>6.1959000875738503E-2</c:v>
                </c:pt>
                <c:pt idx="1553">
                  <c:v>0.122802173113033</c:v>
                </c:pt>
                <c:pt idx="1554">
                  <c:v>0.202283773747124</c:v>
                </c:pt>
                <c:pt idx="1555">
                  <c:v>0.76586857472902303</c:v>
                </c:pt>
                <c:pt idx="1556">
                  <c:v>0.89030888360662297</c:v>
                </c:pt>
                <c:pt idx="1557">
                  <c:v>0.298249076003124</c:v>
                </c:pt>
                <c:pt idx="1558">
                  <c:v>3.2784781618202898E-2</c:v>
                </c:pt>
                <c:pt idx="1559">
                  <c:v>7.3749625214675998E-2</c:v>
                </c:pt>
                <c:pt idx="1560">
                  <c:v>0.10963529490943601</c:v>
                </c:pt>
                <c:pt idx="1561">
                  <c:v>0.270676600103614</c:v>
                </c:pt>
                <c:pt idx="1562">
                  <c:v>0.80934976345544696</c:v>
                </c:pt>
                <c:pt idx="1563">
                  <c:v>0.92094605931503004</c:v>
                </c:pt>
                <c:pt idx="1564">
                  <c:v>0.33084792730234902</c:v>
                </c:pt>
                <c:pt idx="1565">
                  <c:v>5.9729713851772198E-2</c:v>
                </c:pt>
                <c:pt idx="1566">
                  <c:v>8.99003014371757E-2</c:v>
                </c:pt>
                <c:pt idx="1567">
                  <c:v>8.4284403052508103E-2</c:v>
                </c:pt>
                <c:pt idx="1568">
                  <c:v>0.20618883805329899</c:v>
                </c:pt>
                <c:pt idx="1569">
                  <c:v>0.792954273499762</c:v>
                </c:pt>
                <c:pt idx="1570">
                  <c:v>0.89784997575147596</c:v>
                </c:pt>
                <c:pt idx="1571">
                  <c:v>0.57342422052471897</c:v>
                </c:pt>
                <c:pt idx="1572">
                  <c:v>0.12548514517036199</c:v>
                </c:pt>
                <c:pt idx="1573">
                  <c:v>0.102325551879499</c:v>
                </c:pt>
                <c:pt idx="1574">
                  <c:v>0.11590044778722</c:v>
                </c:pt>
                <c:pt idx="1575">
                  <c:v>0.43235653711022398</c:v>
                </c:pt>
                <c:pt idx="1576">
                  <c:v>0.71676159006399498</c:v>
                </c:pt>
                <c:pt idx="1577">
                  <c:v>0.95409769605806305</c:v>
                </c:pt>
                <c:pt idx="1578">
                  <c:v>0.96956178908841795</c:v>
                </c:pt>
                <c:pt idx="1579">
                  <c:v>0.88623500000000799</c:v>
                </c:pt>
                <c:pt idx="1580">
                  <c:v>0.157537671479414</c:v>
                </c:pt>
                <c:pt idx="1581">
                  <c:v>0.154527636851541</c:v>
                </c:pt>
                <c:pt idx="1582">
                  <c:v>0.168233777952013</c:v>
                </c:pt>
                <c:pt idx="1583">
                  <c:v>0.51307431390462499</c:v>
                </c:pt>
                <c:pt idx="1584">
                  <c:v>0.73248190636869903</c:v>
                </c:pt>
                <c:pt idx="1585">
                  <c:v>0.90230992549217304</c:v>
                </c:pt>
                <c:pt idx="1586">
                  <c:v>0.94462862423809102</c:v>
                </c:pt>
                <c:pt idx="1587">
                  <c:v>0.88623500000000799</c:v>
                </c:pt>
                <c:pt idx="1588">
                  <c:v>0.19059391448559099</c:v>
                </c:pt>
                <c:pt idx="1589">
                  <c:v>0.19826882996412401</c:v>
                </c:pt>
                <c:pt idx="1590">
                  <c:v>0.240451714091066</c:v>
                </c:pt>
                <c:pt idx="1591">
                  <c:v>0.618311757550978</c:v>
                </c:pt>
                <c:pt idx="1592">
                  <c:v>0.83376134120798195</c:v>
                </c:pt>
                <c:pt idx="1593">
                  <c:v>0.96701858964716303</c:v>
                </c:pt>
                <c:pt idx="1594">
                  <c:v>0.98096219271146001</c:v>
                </c:pt>
                <c:pt idx="1595">
                  <c:v>0.88623500000000799</c:v>
                </c:pt>
                <c:pt idx="1596">
                  <c:v>7.7808874597042998E-2</c:v>
                </c:pt>
                <c:pt idx="1597">
                  <c:v>5.7217079871129603E-2</c:v>
                </c:pt>
                <c:pt idx="1598">
                  <c:v>0.61602504838194405</c:v>
                </c:pt>
                <c:pt idx="1599">
                  <c:v>0.79771426916622601</c:v>
                </c:pt>
                <c:pt idx="1600">
                  <c:v>0.928078118253024</c:v>
                </c:pt>
                <c:pt idx="1601">
                  <c:v>7.5254521881347999E-2</c:v>
                </c:pt>
                <c:pt idx="1602">
                  <c:v>0.114438212365402</c:v>
                </c:pt>
                <c:pt idx="1603">
                  <c:v>0.66441562316506597</c:v>
                </c:pt>
                <c:pt idx="1604">
                  <c:v>0.77057583772288296</c:v>
                </c:pt>
                <c:pt idx="1605">
                  <c:v>0.88079129717391103</c:v>
                </c:pt>
                <c:pt idx="1606">
                  <c:v>9.4435138727491499E-2</c:v>
                </c:pt>
                <c:pt idx="1607">
                  <c:v>0.15835973564136099</c:v>
                </c:pt>
                <c:pt idx="1608">
                  <c:v>0.79788814952363696</c:v>
                </c:pt>
                <c:pt idx="1609">
                  <c:v>0.886225163667271</c:v>
                </c:pt>
                <c:pt idx="1610">
                  <c:v>0.97553607916727902</c:v>
                </c:pt>
                <c:pt idx="1611">
                  <c:v>0.106982726451975</c:v>
                </c:pt>
                <c:pt idx="1612">
                  <c:v>0.134197630634837</c:v>
                </c:pt>
                <c:pt idx="1613">
                  <c:v>0.98256480288297698</c:v>
                </c:pt>
                <c:pt idx="1614">
                  <c:v>9.4946003746273003E-2</c:v>
                </c:pt>
                <c:pt idx="1615">
                  <c:v>0.17501959126323199</c:v>
                </c:pt>
                <c:pt idx="1616">
                  <c:v>0.97515536767869304</c:v>
                </c:pt>
                <c:pt idx="1617">
                  <c:v>0.111133793236644</c:v>
                </c:pt>
                <c:pt idx="1618">
                  <c:v>0.25066863242661602</c:v>
                </c:pt>
                <c:pt idx="1619">
                  <c:v>0.99051674208944596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6-475D-8C36-C407278D72B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Working!$D$4:$D$13</c:f>
              <c:numCache>
                <c:formatCode>General</c:formatCode>
                <c:ptCount val="1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xVal>
          <c:yVal>
            <c:numRef>
              <c:f>Working!$E$4:$E$13</c:f>
              <c:numCache>
                <c:formatCode>General</c:formatCode>
                <c:ptCount val="10"/>
                <c:pt idx="0">
                  <c:v>0</c:v>
                </c:pt>
                <c:pt idx="1">
                  <c:v>0.164729788588728</c:v>
                </c:pt>
                <c:pt idx="2">
                  <c:v>0.30232367392896897</c:v>
                </c:pt>
                <c:pt idx="3">
                  <c:v>0.45118836390597361</c:v>
                </c:pt>
                <c:pt idx="4">
                  <c:v>0.69880578808779781</c:v>
                </c:pt>
                <c:pt idx="5">
                  <c:v>0.83470111177841344</c:v>
                </c:pt>
                <c:pt idx="6">
                  <c:v>0.90928204671058754</c:v>
                </c:pt>
                <c:pt idx="7">
                  <c:v>0.95021293163213605</c:v>
                </c:pt>
                <c:pt idx="8">
                  <c:v>0.97267627755270747</c:v>
                </c:pt>
                <c:pt idx="9">
                  <c:v>0.99177025295097998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6-475D-8C36-C407278D7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Observed!$G$451:$G$589</c:f>
              <c:numCache>
                <c:formatCode>General</c:formatCode>
                <c:ptCount val="139"/>
                <c:pt idx="0">
                  <c:v>57.8</c:v>
                </c:pt>
                <c:pt idx="2">
                  <c:v>48.5</c:v>
                </c:pt>
                <c:pt idx="4">
                  <c:v>56.4</c:v>
                </c:pt>
                <c:pt idx="5">
                  <c:v>15</c:v>
                </c:pt>
                <c:pt idx="6">
                  <c:v>49.4</c:v>
                </c:pt>
                <c:pt idx="7">
                  <c:v>40</c:v>
                </c:pt>
                <c:pt idx="8">
                  <c:v>38.200000000000003</c:v>
                </c:pt>
                <c:pt idx="9">
                  <c:v>49.3</c:v>
                </c:pt>
                <c:pt idx="10">
                  <c:v>50</c:v>
                </c:pt>
                <c:pt idx="11">
                  <c:v>48.1</c:v>
                </c:pt>
                <c:pt idx="12">
                  <c:v>139.30000000000001</c:v>
                </c:pt>
                <c:pt idx="14">
                  <c:v>117.5</c:v>
                </c:pt>
                <c:pt idx="16">
                  <c:v>146.9</c:v>
                </c:pt>
                <c:pt idx="17">
                  <c:v>150</c:v>
                </c:pt>
                <c:pt idx="18">
                  <c:v>133.1</c:v>
                </c:pt>
                <c:pt idx="19">
                  <c:v>144</c:v>
                </c:pt>
                <c:pt idx="20">
                  <c:v>122.6</c:v>
                </c:pt>
                <c:pt idx="21">
                  <c:v>174.3</c:v>
                </c:pt>
                <c:pt idx="22">
                  <c:v>172</c:v>
                </c:pt>
                <c:pt idx="23">
                  <c:v>168.4</c:v>
                </c:pt>
                <c:pt idx="24">
                  <c:v>375.5</c:v>
                </c:pt>
                <c:pt idx="26">
                  <c:v>278</c:v>
                </c:pt>
                <c:pt idx="28">
                  <c:v>288</c:v>
                </c:pt>
                <c:pt idx="29">
                  <c:v>528</c:v>
                </c:pt>
                <c:pt idx="30">
                  <c:v>383.3</c:v>
                </c:pt>
                <c:pt idx="31">
                  <c:v>435</c:v>
                </c:pt>
                <c:pt idx="32">
                  <c:v>430</c:v>
                </c:pt>
                <c:pt idx="33">
                  <c:v>405.8</c:v>
                </c:pt>
                <c:pt idx="34">
                  <c:v>473</c:v>
                </c:pt>
                <c:pt idx="35">
                  <c:v>453.5</c:v>
                </c:pt>
                <c:pt idx="36">
                  <c:v>636</c:v>
                </c:pt>
                <c:pt idx="38">
                  <c:v>393</c:v>
                </c:pt>
                <c:pt idx="40">
                  <c:v>412</c:v>
                </c:pt>
                <c:pt idx="41">
                  <c:v>650</c:v>
                </c:pt>
                <c:pt idx="42">
                  <c:v>730</c:v>
                </c:pt>
                <c:pt idx="43">
                  <c:v>724</c:v>
                </c:pt>
                <c:pt idx="44">
                  <c:v>609</c:v>
                </c:pt>
                <c:pt idx="45">
                  <c:v>671</c:v>
                </c:pt>
                <c:pt idx="46">
                  <c:v>756</c:v>
                </c:pt>
                <c:pt idx="47">
                  <c:v>713</c:v>
                </c:pt>
                <c:pt idx="48">
                  <c:v>913</c:v>
                </c:pt>
                <c:pt idx="50">
                  <c:v>535</c:v>
                </c:pt>
                <c:pt idx="52">
                  <c:v>447</c:v>
                </c:pt>
                <c:pt idx="53">
                  <c:v>903</c:v>
                </c:pt>
                <c:pt idx="54">
                  <c:v>907</c:v>
                </c:pt>
                <c:pt idx="55">
                  <c:v>909</c:v>
                </c:pt>
                <c:pt idx="56">
                  <c:v>811</c:v>
                </c:pt>
                <c:pt idx="57">
                  <c:v>830</c:v>
                </c:pt>
                <c:pt idx="58">
                  <c:v>825</c:v>
                </c:pt>
                <c:pt idx="59">
                  <c:v>928</c:v>
                </c:pt>
                <c:pt idx="60">
                  <c:v>923</c:v>
                </c:pt>
                <c:pt idx="62">
                  <c:v>545</c:v>
                </c:pt>
                <c:pt idx="64">
                  <c:v>536</c:v>
                </c:pt>
                <c:pt idx="65">
                  <c:v>990</c:v>
                </c:pt>
                <c:pt idx="66">
                  <c:v>898</c:v>
                </c:pt>
                <c:pt idx="67">
                  <c:v>840</c:v>
                </c:pt>
                <c:pt idx="68">
                  <c:v>903</c:v>
                </c:pt>
                <c:pt idx="69">
                  <c:v>1158</c:v>
                </c:pt>
                <c:pt idx="70">
                  <c:v>1021</c:v>
                </c:pt>
                <c:pt idx="71">
                  <c:v>912</c:v>
                </c:pt>
                <c:pt idx="72">
                  <c:v>1088</c:v>
                </c:pt>
                <c:pt idx="74">
                  <c:v>707</c:v>
                </c:pt>
                <c:pt idx="76">
                  <c:v>546</c:v>
                </c:pt>
                <c:pt idx="77">
                  <c:v>1074</c:v>
                </c:pt>
                <c:pt idx="78">
                  <c:v>1117</c:v>
                </c:pt>
                <c:pt idx="79">
                  <c:v>1077</c:v>
                </c:pt>
                <c:pt idx="80">
                  <c:v>916</c:v>
                </c:pt>
                <c:pt idx="81">
                  <c:v>1086</c:v>
                </c:pt>
                <c:pt idx="82">
                  <c:v>1261</c:v>
                </c:pt>
                <c:pt idx="83">
                  <c:v>1035</c:v>
                </c:pt>
                <c:pt idx="84">
                  <c:v>1284</c:v>
                </c:pt>
                <c:pt idx="86">
                  <c:v>573</c:v>
                </c:pt>
                <c:pt idx="88">
                  <c:v>534</c:v>
                </c:pt>
                <c:pt idx="89">
                  <c:v>1162</c:v>
                </c:pt>
                <c:pt idx="90">
                  <c:v>1260</c:v>
                </c:pt>
                <c:pt idx="91">
                  <c:v>1224</c:v>
                </c:pt>
                <c:pt idx="92">
                  <c:v>1019</c:v>
                </c:pt>
                <c:pt idx="93">
                  <c:v>1183</c:v>
                </c:pt>
                <c:pt idx="94">
                  <c:v>1235</c:v>
                </c:pt>
                <c:pt idx="95">
                  <c:v>1081</c:v>
                </c:pt>
                <c:pt idx="96">
                  <c:v>1366</c:v>
                </c:pt>
                <c:pt idx="98">
                  <c:v>691</c:v>
                </c:pt>
                <c:pt idx="100">
                  <c:v>638</c:v>
                </c:pt>
                <c:pt idx="101">
                  <c:v>1342</c:v>
                </c:pt>
                <c:pt idx="102">
                  <c:v>1159</c:v>
                </c:pt>
                <c:pt idx="103">
                  <c:v>919</c:v>
                </c:pt>
                <c:pt idx="104">
                  <c:v>1037</c:v>
                </c:pt>
                <c:pt idx="105">
                  <c:v>1271</c:v>
                </c:pt>
                <c:pt idx="106">
                  <c:v>1413</c:v>
                </c:pt>
                <c:pt idx="107">
                  <c:v>1233</c:v>
                </c:pt>
                <c:pt idx="108">
                  <c:v>1612</c:v>
                </c:pt>
                <c:pt idx="110">
                  <c:v>1027</c:v>
                </c:pt>
                <c:pt idx="112">
                  <c:v>867</c:v>
                </c:pt>
                <c:pt idx="113">
                  <c:v>1372</c:v>
                </c:pt>
                <c:pt idx="114">
                  <c:v>1115</c:v>
                </c:pt>
                <c:pt idx="115">
                  <c:v>1434</c:v>
                </c:pt>
                <c:pt idx="116">
                  <c:v>1296</c:v>
                </c:pt>
                <c:pt idx="117">
                  <c:v>1447</c:v>
                </c:pt>
                <c:pt idx="118">
                  <c:v>1332</c:v>
                </c:pt>
                <c:pt idx="119">
                  <c:v>1497</c:v>
                </c:pt>
                <c:pt idx="120">
                  <c:v>1654</c:v>
                </c:pt>
                <c:pt idx="122">
                  <c:v>1118</c:v>
                </c:pt>
                <c:pt idx="124">
                  <c:v>718</c:v>
                </c:pt>
                <c:pt idx="125">
                  <c:v>1406</c:v>
                </c:pt>
                <c:pt idx="126">
                  <c:v>1547</c:v>
                </c:pt>
                <c:pt idx="127">
                  <c:v>1246</c:v>
                </c:pt>
                <c:pt idx="128">
                  <c:v>1243</c:v>
                </c:pt>
                <c:pt idx="129">
                  <c:v>1505</c:v>
                </c:pt>
                <c:pt idx="130">
                  <c:v>1451</c:v>
                </c:pt>
                <c:pt idx="131">
                  <c:v>1243</c:v>
                </c:pt>
                <c:pt idx="132">
                  <c:v>1580</c:v>
                </c:pt>
                <c:pt idx="134">
                  <c:v>1233</c:v>
                </c:pt>
                <c:pt idx="136">
                  <c:v>675</c:v>
                </c:pt>
                <c:pt idx="138">
                  <c:v>1590</c:v>
                </c:pt>
              </c:numCache>
            </c:numRef>
          </c:xVal>
          <c:yVal>
            <c:numRef>
              <c:f>Observed!$P$451:$P$589</c:f>
              <c:numCache>
                <c:formatCode>General</c:formatCode>
                <c:ptCount val="1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7-4A6C-B4E4-BFA9EA2B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49936"/>
        <c:axId val="1613580336"/>
      </c:scatterChart>
      <c:valAx>
        <c:axId val="20438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80336"/>
        <c:crosses val="autoZero"/>
        <c:crossBetween val="midCat"/>
      </c:valAx>
      <c:valAx>
        <c:axId val="16135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Observed!$X$1</c:f>
              <c:strCache>
                <c:ptCount val="1"/>
                <c:pt idx="0">
                  <c:v>Barley.Leaf.SpecificArea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Observed!$G$2:$G$2549</c:f>
              <c:numCache>
                <c:formatCode>General</c:formatCode>
                <c:ptCount val="2548"/>
                <c:pt idx="0">
                  <c:v>50.3</c:v>
                </c:pt>
                <c:pt idx="1">
                  <c:v>539.79999999999995</c:v>
                </c:pt>
                <c:pt idx="2">
                  <c:v>635.20000000000005</c:v>
                </c:pt>
                <c:pt idx="3">
                  <c:v>894.39202516069804</c:v>
                </c:pt>
                <c:pt idx="4">
                  <c:v>1200.89324729911</c:v>
                </c:pt>
                <c:pt idx="5">
                  <c:v>1501.33152919497</c:v>
                </c:pt>
                <c:pt idx="6">
                  <c:v>1642.12687522434</c:v>
                </c:pt>
                <c:pt idx="7">
                  <c:v>1976.1756492521499</c:v>
                </c:pt>
                <c:pt idx="8">
                  <c:v>1765.71732719682</c:v>
                </c:pt>
                <c:pt idx="9">
                  <c:v>36.5</c:v>
                </c:pt>
                <c:pt idx="10">
                  <c:v>95.95</c:v>
                </c:pt>
                <c:pt idx="11">
                  <c:v>147.92500000000001</c:v>
                </c:pt>
                <c:pt idx="12">
                  <c:v>253.25</c:v>
                </c:pt>
                <c:pt idx="13">
                  <c:v>327.07499999999999</c:v>
                </c:pt>
                <c:pt idx="14">
                  <c:v>370.15</c:v>
                </c:pt>
                <c:pt idx="15">
                  <c:v>507.7</c:v>
                </c:pt>
                <c:pt idx="16">
                  <c:v>703.32500000000005</c:v>
                </c:pt>
                <c:pt idx="17">
                  <c:v>783.43486817508597</c:v>
                </c:pt>
                <c:pt idx="18">
                  <c:v>1198.9411427012999</c:v>
                </c:pt>
                <c:pt idx="19">
                  <c:v>1318.03893209122</c:v>
                </c:pt>
                <c:pt idx="20">
                  <c:v>1243.43801617488</c:v>
                </c:pt>
                <c:pt idx="21">
                  <c:v>1543.16680260617</c:v>
                </c:pt>
                <c:pt idx="22">
                  <c:v>1350.6593431214501</c:v>
                </c:pt>
                <c:pt idx="23">
                  <c:v>118</c:v>
                </c:pt>
                <c:pt idx="24">
                  <c:v>111.7</c:v>
                </c:pt>
                <c:pt idx="25">
                  <c:v>204</c:v>
                </c:pt>
                <c:pt idx="26">
                  <c:v>366.3</c:v>
                </c:pt>
                <c:pt idx="27">
                  <c:v>301.8</c:v>
                </c:pt>
                <c:pt idx="28">
                  <c:v>477.42500000000001</c:v>
                </c:pt>
                <c:pt idx="29">
                  <c:v>707.9</c:v>
                </c:pt>
                <c:pt idx="30">
                  <c:v>703.57837470181505</c:v>
                </c:pt>
                <c:pt idx="31">
                  <c:v>1204.2170146951701</c:v>
                </c:pt>
                <c:pt idx="32">
                  <c:v>1479.5162147394601</c:v>
                </c:pt>
                <c:pt idx="33">
                  <c:v>1370.4866197511101</c:v>
                </c:pt>
                <c:pt idx="34">
                  <c:v>1865.6804672472099</c:v>
                </c:pt>
                <c:pt idx="35">
                  <c:v>1486.3316741931201</c:v>
                </c:pt>
                <c:pt idx="36">
                  <c:v>39.299999999999997</c:v>
                </c:pt>
                <c:pt idx="37">
                  <c:v>62.3333333333333</c:v>
                </c:pt>
                <c:pt idx="38">
                  <c:v>113.833333333333</c:v>
                </c:pt>
                <c:pt idx="39">
                  <c:v>202.333333333333</c:v>
                </c:pt>
                <c:pt idx="40">
                  <c:v>273.96666666666698</c:v>
                </c:pt>
                <c:pt idx="41">
                  <c:v>296.2</c:v>
                </c:pt>
                <c:pt idx="42">
                  <c:v>407.15</c:v>
                </c:pt>
                <c:pt idx="43">
                  <c:v>610.27499999999998</c:v>
                </c:pt>
                <c:pt idx="44">
                  <c:v>859.90172688850703</c:v>
                </c:pt>
                <c:pt idx="45">
                  <c:v>989.76431704289098</c:v>
                </c:pt>
                <c:pt idx="46">
                  <c:v>1133.8335993863</c:v>
                </c:pt>
                <c:pt idx="47">
                  <c:v>1358.2499419742501</c:v>
                </c:pt>
                <c:pt idx="48">
                  <c:v>1659.59707959054</c:v>
                </c:pt>
                <c:pt idx="49">
                  <c:v>1423.2157261104701</c:v>
                </c:pt>
                <c:pt idx="50">
                  <c:v>38</c:v>
                </c:pt>
                <c:pt idx="51">
                  <c:v>99.1</c:v>
                </c:pt>
                <c:pt idx="52">
                  <c:v>148</c:v>
                </c:pt>
                <c:pt idx="53">
                  <c:v>216</c:v>
                </c:pt>
                <c:pt idx="54">
                  <c:v>268.10000000000002</c:v>
                </c:pt>
                <c:pt idx="55">
                  <c:v>368</c:v>
                </c:pt>
                <c:pt idx="56">
                  <c:v>478.85</c:v>
                </c:pt>
                <c:pt idx="57">
                  <c:v>727.65</c:v>
                </c:pt>
                <c:pt idx="58">
                  <c:v>882.21356479274004</c:v>
                </c:pt>
                <c:pt idx="59">
                  <c:v>1216.0072023140101</c:v>
                </c:pt>
                <c:pt idx="60">
                  <c:v>1453.7651842647001</c:v>
                </c:pt>
                <c:pt idx="61">
                  <c:v>1532.3203330393401</c:v>
                </c:pt>
                <c:pt idx="62">
                  <c:v>2112.7400826923499</c:v>
                </c:pt>
                <c:pt idx="63">
                  <c:v>1646.7397586441</c:v>
                </c:pt>
                <c:pt idx="64">
                  <c:v>84.6</c:v>
                </c:pt>
                <c:pt idx="65">
                  <c:v>146.166666666667</c:v>
                </c:pt>
                <c:pt idx="66">
                  <c:v>237.333333333333</c:v>
                </c:pt>
                <c:pt idx="67">
                  <c:v>280.89999999999998</c:v>
                </c:pt>
                <c:pt idx="68">
                  <c:v>398.3</c:v>
                </c:pt>
                <c:pt idx="69">
                  <c:v>462.67500000000001</c:v>
                </c:pt>
                <c:pt idx="70">
                  <c:v>698.8</c:v>
                </c:pt>
                <c:pt idx="71">
                  <c:v>796.42769779223602</c:v>
                </c:pt>
                <c:pt idx="72">
                  <c:v>997.10948226787195</c:v>
                </c:pt>
                <c:pt idx="73">
                  <c:v>1230.3921864768899</c:v>
                </c:pt>
                <c:pt idx="74">
                  <c:v>1389.2900498947699</c:v>
                </c:pt>
                <c:pt idx="75">
                  <c:v>1400.3833720330099</c:v>
                </c:pt>
                <c:pt idx="76">
                  <c:v>1446.0082132999901</c:v>
                </c:pt>
                <c:pt idx="77">
                  <c:v>85.8</c:v>
                </c:pt>
                <c:pt idx="78">
                  <c:v>141.6</c:v>
                </c:pt>
                <c:pt idx="79">
                  <c:v>241</c:v>
                </c:pt>
                <c:pt idx="80">
                  <c:v>255.1</c:v>
                </c:pt>
                <c:pt idx="81">
                  <c:v>358.9</c:v>
                </c:pt>
                <c:pt idx="82">
                  <c:v>503.95</c:v>
                </c:pt>
                <c:pt idx="83">
                  <c:v>688.77499999999998</c:v>
                </c:pt>
                <c:pt idx="84">
                  <c:v>836.90376421369206</c:v>
                </c:pt>
                <c:pt idx="85">
                  <c:v>1307.3768335374</c:v>
                </c:pt>
                <c:pt idx="86">
                  <c:v>1337.3023628599201</c:v>
                </c:pt>
                <c:pt idx="87">
                  <c:v>1462.4627196608301</c:v>
                </c:pt>
                <c:pt idx="88">
                  <c:v>1634.75659106999</c:v>
                </c:pt>
                <c:pt idx="89">
                  <c:v>1607.61955630794</c:v>
                </c:pt>
                <c:pt idx="90">
                  <c:v>45.7</c:v>
                </c:pt>
                <c:pt idx="91">
                  <c:v>87.733333333333306</c:v>
                </c:pt>
                <c:pt idx="92">
                  <c:v>164.86666666666699</c:v>
                </c:pt>
                <c:pt idx="93">
                  <c:v>243</c:v>
                </c:pt>
                <c:pt idx="94">
                  <c:v>243.4</c:v>
                </c:pt>
                <c:pt idx="95">
                  <c:v>368.8</c:v>
                </c:pt>
                <c:pt idx="96">
                  <c:v>417.2</c:v>
                </c:pt>
                <c:pt idx="97">
                  <c:v>610.07500000000005</c:v>
                </c:pt>
                <c:pt idx="98">
                  <c:v>881.65603485252097</c:v>
                </c:pt>
                <c:pt idx="99">
                  <c:v>1137.14028181452</c:v>
                </c:pt>
                <c:pt idx="100">
                  <c:v>1290.6304493233599</c:v>
                </c:pt>
                <c:pt idx="101">
                  <c:v>1464.72009516598</c:v>
                </c:pt>
                <c:pt idx="102">
                  <c:v>1632.92466250144</c:v>
                </c:pt>
                <c:pt idx="103">
                  <c:v>1430.63282888203</c:v>
                </c:pt>
                <c:pt idx="104">
                  <c:v>48.4</c:v>
                </c:pt>
                <c:pt idx="105">
                  <c:v>103.9</c:v>
                </c:pt>
                <c:pt idx="106">
                  <c:v>146.19999999999999</c:v>
                </c:pt>
                <c:pt idx="107">
                  <c:v>235</c:v>
                </c:pt>
                <c:pt idx="108">
                  <c:v>276.7</c:v>
                </c:pt>
                <c:pt idx="109">
                  <c:v>369.2</c:v>
                </c:pt>
                <c:pt idx="110">
                  <c:v>487.25</c:v>
                </c:pt>
                <c:pt idx="111">
                  <c:v>694</c:v>
                </c:pt>
                <c:pt idx="112">
                  <c:v>873.857010478098</c:v>
                </c:pt>
                <c:pt idx="113">
                  <c:v>1156.4261124448501</c:v>
                </c:pt>
                <c:pt idx="114">
                  <c:v>1256.3932598418801</c:v>
                </c:pt>
                <c:pt idx="115">
                  <c:v>1380.33758304509</c:v>
                </c:pt>
                <c:pt idx="116">
                  <c:v>1807.30675163518</c:v>
                </c:pt>
                <c:pt idx="117">
                  <c:v>1525.20705996885</c:v>
                </c:pt>
                <c:pt idx="118">
                  <c:v>56.7</c:v>
                </c:pt>
                <c:pt idx="119">
                  <c:v>90.066666666666706</c:v>
                </c:pt>
                <c:pt idx="120">
                  <c:v>143.69999999999999</c:v>
                </c:pt>
                <c:pt idx="121">
                  <c:v>184.666666666667</c:v>
                </c:pt>
                <c:pt idx="122">
                  <c:v>250.833333333333</c:v>
                </c:pt>
                <c:pt idx="123">
                  <c:v>317</c:v>
                </c:pt>
                <c:pt idx="124">
                  <c:v>470.22500000000002</c:v>
                </c:pt>
                <c:pt idx="125">
                  <c:v>648.6</c:v>
                </c:pt>
                <c:pt idx="126">
                  <c:v>857.04525398456099</c:v>
                </c:pt>
                <c:pt idx="127">
                  <c:v>1057.5285596587801</c:v>
                </c:pt>
                <c:pt idx="128">
                  <c:v>1226.95714296693</c:v>
                </c:pt>
                <c:pt idx="129">
                  <c:v>1435.94359742036</c:v>
                </c:pt>
                <c:pt idx="130">
                  <c:v>1429.3098557999399</c:v>
                </c:pt>
                <c:pt idx="131">
                  <c:v>1482.63122952356</c:v>
                </c:pt>
                <c:pt idx="132">
                  <c:v>112.8</c:v>
                </c:pt>
                <c:pt idx="133">
                  <c:v>179.8</c:v>
                </c:pt>
                <c:pt idx="134">
                  <c:v>273</c:v>
                </c:pt>
                <c:pt idx="135">
                  <c:v>362.9</c:v>
                </c:pt>
                <c:pt idx="136">
                  <c:v>437.6</c:v>
                </c:pt>
                <c:pt idx="137">
                  <c:v>460.45</c:v>
                </c:pt>
                <c:pt idx="138">
                  <c:v>644.92499999999995</c:v>
                </c:pt>
                <c:pt idx="139">
                  <c:v>789.59248157155298</c:v>
                </c:pt>
                <c:pt idx="140">
                  <c:v>1199.21261403984</c:v>
                </c:pt>
                <c:pt idx="141">
                  <c:v>1263.0647981991201</c:v>
                </c:pt>
                <c:pt idx="142">
                  <c:v>1264.1579469871399</c:v>
                </c:pt>
                <c:pt idx="143">
                  <c:v>1709.63194808205</c:v>
                </c:pt>
                <c:pt idx="144">
                  <c:v>1424.3502822452101</c:v>
                </c:pt>
                <c:pt idx="145">
                  <c:v>69.3</c:v>
                </c:pt>
                <c:pt idx="146">
                  <c:v>86.8</c:v>
                </c:pt>
                <c:pt idx="147">
                  <c:v>159.23333333333301</c:v>
                </c:pt>
                <c:pt idx="148">
                  <c:v>267.33333333333297</c:v>
                </c:pt>
                <c:pt idx="149">
                  <c:v>258.566666666667</c:v>
                </c:pt>
                <c:pt idx="150">
                  <c:v>393.16666666666703</c:v>
                </c:pt>
                <c:pt idx="151">
                  <c:v>511.9</c:v>
                </c:pt>
                <c:pt idx="152">
                  <c:v>742.97500000000002</c:v>
                </c:pt>
                <c:pt idx="153">
                  <c:v>817.10407995480205</c:v>
                </c:pt>
                <c:pt idx="154">
                  <c:v>1167.14432608473</c:v>
                </c:pt>
                <c:pt idx="155">
                  <c:v>1287.29276478305</c:v>
                </c:pt>
                <c:pt idx="156">
                  <c:v>1408.71231423114</c:v>
                </c:pt>
                <c:pt idx="157">
                  <c:v>1934.6214909293501</c:v>
                </c:pt>
                <c:pt idx="158">
                  <c:v>1451.74299219972</c:v>
                </c:pt>
                <c:pt idx="159">
                  <c:v>84.3</c:v>
                </c:pt>
                <c:pt idx="160">
                  <c:v>193.6</c:v>
                </c:pt>
                <c:pt idx="161">
                  <c:v>201</c:v>
                </c:pt>
                <c:pt idx="162">
                  <c:v>358.1</c:v>
                </c:pt>
                <c:pt idx="163">
                  <c:v>436.5</c:v>
                </c:pt>
                <c:pt idx="164">
                  <c:v>510.15</c:v>
                </c:pt>
                <c:pt idx="165">
                  <c:v>695.57500000000005</c:v>
                </c:pt>
                <c:pt idx="166">
                  <c:v>811.49372180017303</c:v>
                </c:pt>
                <c:pt idx="167">
                  <c:v>1177.68841819247</c:v>
                </c:pt>
                <c:pt idx="168">
                  <c:v>1461.70113254222</c:v>
                </c:pt>
                <c:pt idx="169">
                  <c:v>1432.6842122304599</c:v>
                </c:pt>
                <c:pt idx="170">
                  <c:v>1717.1647933280101</c:v>
                </c:pt>
                <c:pt idx="171">
                  <c:v>1659.3000610593699</c:v>
                </c:pt>
                <c:pt idx="172">
                  <c:v>45.8</c:v>
                </c:pt>
                <c:pt idx="173">
                  <c:v>71.033333333333303</c:v>
                </c:pt>
                <c:pt idx="174">
                  <c:v>100.73333333333299</c:v>
                </c:pt>
                <c:pt idx="175">
                  <c:v>181</c:v>
                </c:pt>
                <c:pt idx="176">
                  <c:v>235.166666666667</c:v>
                </c:pt>
                <c:pt idx="177">
                  <c:v>262.433333333333</c:v>
                </c:pt>
                <c:pt idx="178">
                  <c:v>368.35</c:v>
                </c:pt>
                <c:pt idx="179">
                  <c:v>532</c:v>
                </c:pt>
                <c:pt idx="180">
                  <c:v>743.27701244913499</c:v>
                </c:pt>
                <c:pt idx="181">
                  <c:v>1085.2109770157199</c:v>
                </c:pt>
                <c:pt idx="182">
                  <c:v>1128.03070652581</c:v>
                </c:pt>
                <c:pt idx="183">
                  <c:v>1496.75031051053</c:v>
                </c:pt>
                <c:pt idx="184">
                  <c:v>1510.2603436321899</c:v>
                </c:pt>
                <c:pt idx="185">
                  <c:v>1476.35039549062</c:v>
                </c:pt>
                <c:pt idx="186">
                  <c:v>49.25</c:v>
                </c:pt>
                <c:pt idx="187">
                  <c:v>444.2</c:v>
                </c:pt>
                <c:pt idx="188">
                  <c:v>615.70000000000005</c:v>
                </c:pt>
                <c:pt idx="189">
                  <c:v>801.425275539621</c:v>
                </c:pt>
                <c:pt idx="190">
                  <c:v>1050.64271624717</c:v>
                </c:pt>
                <c:pt idx="191">
                  <c:v>1202.7465138806399</c:v>
                </c:pt>
                <c:pt idx="192">
                  <c:v>1276.54828495475</c:v>
                </c:pt>
                <c:pt idx="193">
                  <c:v>1391.21621903696</c:v>
                </c:pt>
                <c:pt idx="194">
                  <c:v>37.700000000000003</c:v>
                </c:pt>
                <c:pt idx="195">
                  <c:v>72.45</c:v>
                </c:pt>
                <c:pt idx="196">
                  <c:v>126.925</c:v>
                </c:pt>
                <c:pt idx="197">
                  <c:v>184.75</c:v>
                </c:pt>
                <c:pt idx="198">
                  <c:v>260.5</c:v>
                </c:pt>
                <c:pt idx="199">
                  <c:v>342.47500000000002</c:v>
                </c:pt>
                <c:pt idx="200">
                  <c:v>481.05</c:v>
                </c:pt>
                <c:pt idx="201">
                  <c:v>554.92499999999995</c:v>
                </c:pt>
                <c:pt idx="202">
                  <c:v>749.04651230158697</c:v>
                </c:pt>
                <c:pt idx="203">
                  <c:v>1086.1836389858699</c:v>
                </c:pt>
                <c:pt idx="204">
                  <c:v>1055.5981194933599</c:v>
                </c:pt>
                <c:pt idx="205">
                  <c:v>1208.4816041982899</c:v>
                </c:pt>
                <c:pt idx="206">
                  <c:v>1174.2742966462099</c:v>
                </c:pt>
                <c:pt idx="207">
                  <c:v>38.9</c:v>
                </c:pt>
                <c:pt idx="208">
                  <c:v>111.48333333333299</c:v>
                </c:pt>
                <c:pt idx="209">
                  <c:v>306.5</c:v>
                </c:pt>
                <c:pt idx="210">
                  <c:v>617.01666666666699</c:v>
                </c:pt>
                <c:pt idx="211">
                  <c:v>804.55201269725796</c:v>
                </c:pt>
                <c:pt idx="212">
                  <c:v>1042.8664969992501</c:v>
                </c:pt>
                <c:pt idx="213">
                  <c:v>1334.23800476936</c:v>
                </c:pt>
                <c:pt idx="214">
                  <c:v>1572.36570909081</c:v>
                </c:pt>
                <c:pt idx="215">
                  <c:v>1533.48960965167</c:v>
                </c:pt>
                <c:pt idx="216">
                  <c:v>23.933333333333302</c:v>
                </c:pt>
                <c:pt idx="217">
                  <c:v>77.650000000000006</c:v>
                </c:pt>
                <c:pt idx="218">
                  <c:v>271</c:v>
                </c:pt>
                <c:pt idx="219">
                  <c:v>610</c:v>
                </c:pt>
                <c:pt idx="220">
                  <c:v>813.95004281227602</c:v>
                </c:pt>
                <c:pt idx="221">
                  <c:v>1125.17854148788</c:v>
                </c:pt>
                <c:pt idx="222">
                  <c:v>1147.3389749554201</c:v>
                </c:pt>
                <c:pt idx="223">
                  <c:v>1440.6869239139601</c:v>
                </c:pt>
                <c:pt idx="224">
                  <c:v>1502.14515070179</c:v>
                </c:pt>
                <c:pt idx="225">
                  <c:v>37.200000000000003</c:v>
                </c:pt>
                <c:pt idx="226">
                  <c:v>109.466666666667</c:v>
                </c:pt>
                <c:pt idx="227">
                  <c:v>357.316666666667</c:v>
                </c:pt>
                <c:pt idx="228">
                  <c:v>691.76666666666699</c:v>
                </c:pt>
                <c:pt idx="229">
                  <c:v>836.68641367635303</c:v>
                </c:pt>
                <c:pt idx="230">
                  <c:v>947.30469327006801</c:v>
                </c:pt>
                <c:pt idx="231">
                  <c:v>1180.6939844828801</c:v>
                </c:pt>
                <c:pt idx="232">
                  <c:v>1567.6966645228199</c:v>
                </c:pt>
                <c:pt idx="233">
                  <c:v>1519.27743228391</c:v>
                </c:pt>
                <c:pt idx="234">
                  <c:v>39.950000000000003</c:v>
                </c:pt>
                <c:pt idx="235">
                  <c:v>124.1</c:v>
                </c:pt>
                <c:pt idx="236">
                  <c:v>300.11666666666702</c:v>
                </c:pt>
                <c:pt idx="237">
                  <c:v>629.03333333333296</c:v>
                </c:pt>
                <c:pt idx="238">
                  <c:v>775.60007719572297</c:v>
                </c:pt>
                <c:pt idx="239">
                  <c:v>1035.0231497606501</c:v>
                </c:pt>
                <c:pt idx="240">
                  <c:v>1238.63892124326</c:v>
                </c:pt>
                <c:pt idx="241">
                  <c:v>1687.2565552450999</c:v>
                </c:pt>
                <c:pt idx="242">
                  <c:v>1534.0305323703301</c:v>
                </c:pt>
                <c:pt idx="243">
                  <c:v>53.6</c:v>
                </c:pt>
                <c:pt idx="244">
                  <c:v>187.316666666667</c:v>
                </c:pt>
                <c:pt idx="245">
                  <c:v>410.78333333333302</c:v>
                </c:pt>
                <c:pt idx="246">
                  <c:v>692.05</c:v>
                </c:pt>
                <c:pt idx="247">
                  <c:v>963.37433823680897</c:v>
                </c:pt>
                <c:pt idx="248">
                  <c:v>1070.01820994273</c:v>
                </c:pt>
                <c:pt idx="249">
                  <c:v>1239.7047394304</c:v>
                </c:pt>
                <c:pt idx="250">
                  <c:v>1691.5718212291299</c:v>
                </c:pt>
                <c:pt idx="251">
                  <c:v>1621.0631303774101</c:v>
                </c:pt>
                <c:pt idx="252">
                  <c:v>29.966666666666701</c:v>
                </c:pt>
                <c:pt idx="253">
                  <c:v>95.616666666666703</c:v>
                </c:pt>
                <c:pt idx="254">
                  <c:v>282.25</c:v>
                </c:pt>
                <c:pt idx="255">
                  <c:v>571.81666666666695</c:v>
                </c:pt>
                <c:pt idx="256">
                  <c:v>858.79044752535901</c:v>
                </c:pt>
                <c:pt idx="257">
                  <c:v>1061.2862785222201</c:v>
                </c:pt>
                <c:pt idx="258">
                  <c:v>1247.94634519082</c:v>
                </c:pt>
                <c:pt idx="259">
                  <c:v>1525.6879637555601</c:v>
                </c:pt>
                <c:pt idx="260">
                  <c:v>1539.99216095575</c:v>
                </c:pt>
                <c:pt idx="261">
                  <c:v>28.45</c:v>
                </c:pt>
                <c:pt idx="262">
                  <c:v>104.216666666667</c:v>
                </c:pt>
                <c:pt idx="263">
                  <c:v>289.21666666666698</c:v>
                </c:pt>
                <c:pt idx="264">
                  <c:v>561.71666666666704</c:v>
                </c:pt>
                <c:pt idx="265">
                  <c:v>816.08203575754601</c:v>
                </c:pt>
                <c:pt idx="266">
                  <c:v>1174.7971559857899</c:v>
                </c:pt>
                <c:pt idx="267">
                  <c:v>1258.5509903386701</c:v>
                </c:pt>
                <c:pt idx="268">
                  <c:v>1645.55546272067</c:v>
                </c:pt>
                <c:pt idx="269">
                  <c:v>1671.6329663639301</c:v>
                </c:pt>
                <c:pt idx="270">
                  <c:v>42.3333333333333</c:v>
                </c:pt>
                <c:pt idx="271">
                  <c:v>101.8</c:v>
                </c:pt>
                <c:pt idx="272">
                  <c:v>193.433333333333</c:v>
                </c:pt>
                <c:pt idx="273">
                  <c:v>458.2</c:v>
                </c:pt>
                <c:pt idx="274">
                  <c:v>753.95</c:v>
                </c:pt>
                <c:pt idx="275">
                  <c:v>898.08334421697703</c:v>
                </c:pt>
                <c:pt idx="276">
                  <c:v>1151.01251084516</c:v>
                </c:pt>
                <c:pt idx="277">
                  <c:v>1339.9372500936399</c:v>
                </c:pt>
                <c:pt idx="278">
                  <c:v>1525.02124312505</c:v>
                </c:pt>
                <c:pt idx="279">
                  <c:v>17.7916666666667</c:v>
                </c:pt>
                <c:pt idx="280">
                  <c:v>129.24166666666699</c:v>
                </c:pt>
                <c:pt idx="281">
                  <c:v>292.08333333333297</c:v>
                </c:pt>
                <c:pt idx="282">
                  <c:v>705.90357654684794</c:v>
                </c:pt>
                <c:pt idx="283">
                  <c:v>1182.0403095132799</c:v>
                </c:pt>
                <c:pt idx="285">
                  <c:v>2012.0841123885</c:v>
                </c:pt>
                <c:pt idx="287">
                  <c:v>1969.9687360539001</c:v>
                </c:pt>
                <c:pt idx="291">
                  <c:v>22</c:v>
                </c:pt>
                <c:pt idx="292">
                  <c:v>150.25</c:v>
                </c:pt>
                <c:pt idx="293">
                  <c:v>335.75</c:v>
                </c:pt>
                <c:pt idx="294">
                  <c:v>669.61280931268504</c:v>
                </c:pt>
                <c:pt idx="295">
                  <c:v>1131.5979703145599</c:v>
                </c:pt>
                <c:pt idx="297">
                  <c:v>2052.7055770931302</c:v>
                </c:pt>
                <c:pt idx="299">
                  <c:v>1918.6126603617699</c:v>
                </c:pt>
                <c:pt idx="303">
                  <c:v>22.658333333333299</c:v>
                </c:pt>
                <c:pt idx="304">
                  <c:v>162.27500000000001</c:v>
                </c:pt>
                <c:pt idx="305">
                  <c:v>341.58333333333297</c:v>
                </c:pt>
                <c:pt idx="306">
                  <c:v>796.27938784118101</c:v>
                </c:pt>
                <c:pt idx="307">
                  <c:v>1095.8824756394299</c:v>
                </c:pt>
                <c:pt idx="309">
                  <c:v>2056.8745453275201</c:v>
                </c:pt>
                <c:pt idx="311">
                  <c:v>1930.0210343200899</c:v>
                </c:pt>
                <c:pt idx="316">
                  <c:v>11.55</c:v>
                </c:pt>
                <c:pt idx="317">
                  <c:v>41.608333333333299</c:v>
                </c:pt>
                <c:pt idx="318">
                  <c:v>156.666666666667</c:v>
                </c:pt>
                <c:pt idx="319">
                  <c:v>464.84864798521198</c:v>
                </c:pt>
                <c:pt idx="320">
                  <c:v>1014.74253710765</c:v>
                </c:pt>
                <c:pt idx="322">
                  <c:v>1872.216922398</c:v>
                </c:pt>
                <c:pt idx="325">
                  <c:v>1746.2189184507899</c:v>
                </c:pt>
                <c:pt idx="328">
                  <c:v>15.483333333333301</c:v>
                </c:pt>
                <c:pt idx="329">
                  <c:v>48.466666666666697</c:v>
                </c:pt>
                <c:pt idx="330">
                  <c:v>188.75</c:v>
                </c:pt>
                <c:pt idx="331">
                  <c:v>511.50531548603402</c:v>
                </c:pt>
                <c:pt idx="332">
                  <c:v>1023.78524193396</c:v>
                </c:pt>
                <c:pt idx="334">
                  <c:v>1810.5735897443101</c:v>
                </c:pt>
                <c:pt idx="337">
                  <c:v>1930.5995924190699</c:v>
                </c:pt>
                <c:pt idx="340">
                  <c:v>19.024999999999999</c:v>
                </c:pt>
                <c:pt idx="341">
                  <c:v>59.5416666666667</c:v>
                </c:pt>
                <c:pt idx="342">
                  <c:v>209.833333333333</c:v>
                </c:pt>
                <c:pt idx="343">
                  <c:v>510.66219237919501</c:v>
                </c:pt>
                <c:pt idx="344">
                  <c:v>981.14066962184302</c:v>
                </c:pt>
                <c:pt idx="346">
                  <c:v>1791.8894292821799</c:v>
                </c:pt>
                <c:pt idx="349">
                  <c:v>1622.90623755612</c:v>
                </c:pt>
                <c:pt idx="356">
                  <c:v>27.5</c:v>
                </c:pt>
                <c:pt idx="357">
                  <c:v>199</c:v>
                </c:pt>
                <c:pt idx="358">
                  <c:v>597.70258214689295</c:v>
                </c:pt>
                <c:pt idx="359">
                  <c:v>1004.67504169292</c:v>
                </c:pt>
                <c:pt idx="360">
                  <c:v>1513.7100969134899</c:v>
                </c:pt>
                <c:pt idx="362">
                  <c:v>1599.91537856886</c:v>
                </c:pt>
                <c:pt idx="368">
                  <c:v>26.75</c:v>
                </c:pt>
                <c:pt idx="369">
                  <c:v>197</c:v>
                </c:pt>
                <c:pt idx="370">
                  <c:v>597.138712338358</c:v>
                </c:pt>
                <c:pt idx="371">
                  <c:v>987.88035452142105</c:v>
                </c:pt>
                <c:pt idx="372">
                  <c:v>1419.8732642484299</c:v>
                </c:pt>
                <c:pt idx="374">
                  <c:v>1660.02682030201</c:v>
                </c:pt>
                <c:pt idx="380">
                  <c:v>27.6666666666667</c:v>
                </c:pt>
                <c:pt idx="381">
                  <c:v>194.166666666667</c:v>
                </c:pt>
                <c:pt idx="382">
                  <c:v>599.82340828793895</c:v>
                </c:pt>
                <c:pt idx="383">
                  <c:v>1075.60843254319</c:v>
                </c:pt>
                <c:pt idx="384">
                  <c:v>1414.0128071567799</c:v>
                </c:pt>
                <c:pt idx="386">
                  <c:v>1459.8518430524</c:v>
                </c:pt>
                <c:pt idx="387">
                  <c:v>178.51460351909199</c:v>
                </c:pt>
                <c:pt idx="388">
                  <c:v>587.85320044815398</c:v>
                </c:pt>
                <c:pt idx="389">
                  <c:v>956.76487861681596</c:v>
                </c:pt>
                <c:pt idx="390">
                  <c:v>1899.61743923669</c:v>
                </c:pt>
                <c:pt idx="391">
                  <c:v>109.932362561727</c:v>
                </c:pt>
                <c:pt idx="392">
                  <c:v>306.61168438088202</c:v>
                </c:pt>
                <c:pt idx="393">
                  <c:v>652.68773921452396</c:v>
                </c:pt>
                <c:pt idx="394">
                  <c:v>1159.0199008683201</c:v>
                </c:pt>
                <c:pt idx="395">
                  <c:v>112.234069416583</c:v>
                </c:pt>
                <c:pt idx="396">
                  <c:v>280.40938071309102</c:v>
                </c:pt>
                <c:pt idx="397">
                  <c:v>665.19208914985302</c:v>
                </c:pt>
                <c:pt idx="398">
                  <c:v>1399.5522671234801</c:v>
                </c:pt>
                <c:pt idx="399">
                  <c:v>184.421658652133</c:v>
                </c:pt>
                <c:pt idx="400">
                  <c:v>549.68233852534297</c:v>
                </c:pt>
                <c:pt idx="401">
                  <c:v>961.09511845261</c:v>
                </c:pt>
                <c:pt idx="402">
                  <c:v>1865.01649041422</c:v>
                </c:pt>
                <c:pt idx="403">
                  <c:v>139.63653001706501</c:v>
                </c:pt>
                <c:pt idx="404">
                  <c:v>387.31625676395601</c:v>
                </c:pt>
                <c:pt idx="405">
                  <c:v>715.72152463018801</c:v>
                </c:pt>
                <c:pt idx="406">
                  <c:v>1213.6055307654899</c:v>
                </c:pt>
                <c:pt idx="407">
                  <c:v>125.72429430579901</c:v>
                </c:pt>
                <c:pt idx="408">
                  <c:v>359.40929788815299</c:v>
                </c:pt>
                <c:pt idx="409">
                  <c:v>692.28891424610197</c:v>
                </c:pt>
                <c:pt idx="410">
                  <c:v>1387.0448852096899</c:v>
                </c:pt>
                <c:pt idx="411">
                  <c:v>2400.2938700802702</c:v>
                </c:pt>
                <c:pt idx="412">
                  <c:v>1316.8943799147501</c:v>
                </c:pt>
                <c:pt idx="413">
                  <c:v>1370.7322634204299</c:v>
                </c:pt>
                <c:pt idx="414">
                  <c:v>2087.5735007623298</c:v>
                </c:pt>
                <c:pt idx="415">
                  <c:v>1420.4325771695401</c:v>
                </c:pt>
                <c:pt idx="416">
                  <c:v>1399.60312748158</c:v>
                </c:pt>
                <c:pt idx="417">
                  <c:v>45.5</c:v>
                </c:pt>
                <c:pt idx="418">
                  <c:v>214.25</c:v>
                </c:pt>
                <c:pt idx="419">
                  <c:v>657.29744180962803</c:v>
                </c:pt>
                <c:pt idx="420">
                  <c:v>1118.5117529506599</c:v>
                </c:pt>
                <c:pt idx="421">
                  <c:v>38.125</c:v>
                </c:pt>
                <c:pt idx="422">
                  <c:v>212.875</c:v>
                </c:pt>
                <c:pt idx="423">
                  <c:v>606.27950389789703</c:v>
                </c:pt>
                <c:pt idx="424">
                  <c:v>963.05543587298496</c:v>
                </c:pt>
                <c:pt idx="425">
                  <c:v>40.625</c:v>
                </c:pt>
                <c:pt idx="426">
                  <c:v>269</c:v>
                </c:pt>
                <c:pt idx="427">
                  <c:v>570.76381247097504</c:v>
                </c:pt>
                <c:pt idx="428">
                  <c:v>961.76634133769198</c:v>
                </c:pt>
                <c:pt idx="429">
                  <c:v>42.5</c:v>
                </c:pt>
                <c:pt idx="430">
                  <c:v>254.125</c:v>
                </c:pt>
                <c:pt idx="431">
                  <c:v>646.08993674660701</c:v>
                </c:pt>
                <c:pt idx="432">
                  <c:v>1086.6727322786101</c:v>
                </c:pt>
                <c:pt idx="433">
                  <c:v>54.125</c:v>
                </c:pt>
                <c:pt idx="434">
                  <c:v>302</c:v>
                </c:pt>
                <c:pt idx="435">
                  <c:v>644.242306875037</c:v>
                </c:pt>
                <c:pt idx="436">
                  <c:v>875.25402176137902</c:v>
                </c:pt>
                <c:pt idx="449">
                  <c:v>57.8</c:v>
                </c:pt>
                <c:pt idx="451">
                  <c:v>48.5</c:v>
                </c:pt>
                <c:pt idx="453">
                  <c:v>56.4</c:v>
                </c:pt>
                <c:pt idx="454">
                  <c:v>15</c:v>
                </c:pt>
                <c:pt idx="455">
                  <c:v>49.4</c:v>
                </c:pt>
                <c:pt idx="456">
                  <c:v>40</c:v>
                </c:pt>
                <c:pt idx="457">
                  <c:v>38.200000000000003</c:v>
                </c:pt>
                <c:pt idx="458">
                  <c:v>49.3</c:v>
                </c:pt>
                <c:pt idx="459">
                  <c:v>50</c:v>
                </c:pt>
                <c:pt idx="460">
                  <c:v>48.1</c:v>
                </c:pt>
                <c:pt idx="461">
                  <c:v>139.30000000000001</c:v>
                </c:pt>
                <c:pt idx="463">
                  <c:v>117.5</c:v>
                </c:pt>
                <c:pt idx="465">
                  <c:v>146.9</c:v>
                </c:pt>
                <c:pt idx="466">
                  <c:v>150</c:v>
                </c:pt>
                <c:pt idx="467">
                  <c:v>133.1</c:v>
                </c:pt>
                <c:pt idx="468">
                  <c:v>144</c:v>
                </c:pt>
                <c:pt idx="469">
                  <c:v>122.6</c:v>
                </c:pt>
                <c:pt idx="470">
                  <c:v>174.3</c:v>
                </c:pt>
                <c:pt idx="471">
                  <c:v>172</c:v>
                </c:pt>
                <c:pt idx="472">
                  <c:v>168.4</c:v>
                </c:pt>
                <c:pt idx="473">
                  <c:v>375.5</c:v>
                </c:pt>
                <c:pt idx="475">
                  <c:v>278</c:v>
                </c:pt>
                <c:pt idx="477">
                  <c:v>288</c:v>
                </c:pt>
                <c:pt idx="478">
                  <c:v>528</c:v>
                </c:pt>
                <c:pt idx="479">
                  <c:v>383.3</c:v>
                </c:pt>
                <c:pt idx="480">
                  <c:v>435</c:v>
                </c:pt>
                <c:pt idx="481">
                  <c:v>430</c:v>
                </c:pt>
                <c:pt idx="482">
                  <c:v>405.8</c:v>
                </c:pt>
                <c:pt idx="483">
                  <c:v>473</c:v>
                </c:pt>
                <c:pt idx="484">
                  <c:v>453.5</c:v>
                </c:pt>
                <c:pt idx="485">
                  <c:v>636</c:v>
                </c:pt>
                <c:pt idx="487">
                  <c:v>393</c:v>
                </c:pt>
                <c:pt idx="489">
                  <c:v>412</c:v>
                </c:pt>
                <c:pt idx="490">
                  <c:v>650</c:v>
                </c:pt>
                <c:pt idx="491">
                  <c:v>730</c:v>
                </c:pt>
                <c:pt idx="492">
                  <c:v>724</c:v>
                </c:pt>
                <c:pt idx="493">
                  <c:v>609</c:v>
                </c:pt>
                <c:pt idx="494">
                  <c:v>671</c:v>
                </c:pt>
                <c:pt idx="495">
                  <c:v>756</c:v>
                </c:pt>
                <c:pt idx="496">
                  <c:v>713</c:v>
                </c:pt>
                <c:pt idx="497">
                  <c:v>913</c:v>
                </c:pt>
                <c:pt idx="499">
                  <c:v>535</c:v>
                </c:pt>
                <c:pt idx="501">
                  <c:v>447</c:v>
                </c:pt>
                <c:pt idx="502">
                  <c:v>903</c:v>
                </c:pt>
                <c:pt idx="503">
                  <c:v>907</c:v>
                </c:pt>
                <c:pt idx="504">
                  <c:v>909</c:v>
                </c:pt>
                <c:pt idx="505">
                  <c:v>811</c:v>
                </c:pt>
                <c:pt idx="506">
                  <c:v>830</c:v>
                </c:pt>
                <c:pt idx="507">
                  <c:v>825</c:v>
                </c:pt>
                <c:pt idx="508">
                  <c:v>928</c:v>
                </c:pt>
                <c:pt idx="509">
                  <c:v>923</c:v>
                </c:pt>
                <c:pt idx="511">
                  <c:v>545</c:v>
                </c:pt>
                <c:pt idx="513">
                  <c:v>536</c:v>
                </c:pt>
                <c:pt idx="514">
                  <c:v>990</c:v>
                </c:pt>
                <c:pt idx="515">
                  <c:v>898</c:v>
                </c:pt>
                <c:pt idx="516">
                  <c:v>840</c:v>
                </c:pt>
                <c:pt idx="517">
                  <c:v>903</c:v>
                </c:pt>
                <c:pt idx="518">
                  <c:v>1158</c:v>
                </c:pt>
                <c:pt idx="519">
                  <c:v>1021</c:v>
                </c:pt>
                <c:pt idx="520">
                  <c:v>912</c:v>
                </c:pt>
                <c:pt idx="521">
                  <c:v>1088</c:v>
                </c:pt>
                <c:pt idx="523">
                  <c:v>707</c:v>
                </c:pt>
                <c:pt idx="525">
                  <c:v>546</c:v>
                </c:pt>
                <c:pt idx="526">
                  <c:v>1074</c:v>
                </c:pt>
                <c:pt idx="527">
                  <c:v>1117</c:v>
                </c:pt>
                <c:pt idx="528">
                  <c:v>1077</c:v>
                </c:pt>
                <c:pt idx="529">
                  <c:v>916</c:v>
                </c:pt>
                <c:pt idx="530">
                  <c:v>1086</c:v>
                </c:pt>
                <c:pt idx="531">
                  <c:v>1261</c:v>
                </c:pt>
                <c:pt idx="532">
                  <c:v>1035</c:v>
                </c:pt>
                <c:pt idx="533">
                  <c:v>1284</c:v>
                </c:pt>
                <c:pt idx="535">
                  <c:v>573</c:v>
                </c:pt>
                <c:pt idx="537">
                  <c:v>534</c:v>
                </c:pt>
                <c:pt idx="538">
                  <c:v>1162</c:v>
                </c:pt>
                <c:pt idx="539">
                  <c:v>1260</c:v>
                </c:pt>
                <c:pt idx="540">
                  <c:v>1224</c:v>
                </c:pt>
                <c:pt idx="541">
                  <c:v>1019</c:v>
                </c:pt>
                <c:pt idx="542">
                  <c:v>1183</c:v>
                </c:pt>
                <c:pt idx="543">
                  <c:v>1235</c:v>
                </c:pt>
                <c:pt idx="544">
                  <c:v>1081</c:v>
                </c:pt>
                <c:pt idx="545">
                  <c:v>1366</c:v>
                </c:pt>
                <c:pt idx="547">
                  <c:v>691</c:v>
                </c:pt>
                <c:pt idx="549">
                  <c:v>638</c:v>
                </c:pt>
                <c:pt idx="550">
                  <c:v>1342</c:v>
                </c:pt>
                <c:pt idx="551">
                  <c:v>1159</c:v>
                </c:pt>
                <c:pt idx="552">
                  <c:v>919</c:v>
                </c:pt>
                <c:pt idx="553">
                  <c:v>1037</c:v>
                </c:pt>
                <c:pt idx="554">
                  <c:v>1271</c:v>
                </c:pt>
                <c:pt idx="555">
                  <c:v>1413</c:v>
                </c:pt>
                <c:pt idx="556">
                  <c:v>1233</c:v>
                </c:pt>
                <c:pt idx="557">
                  <c:v>1612</c:v>
                </c:pt>
                <c:pt idx="559">
                  <c:v>1027</c:v>
                </c:pt>
                <c:pt idx="561">
                  <c:v>867</c:v>
                </c:pt>
                <c:pt idx="562">
                  <c:v>1372</c:v>
                </c:pt>
                <c:pt idx="563">
                  <c:v>1115</c:v>
                </c:pt>
                <c:pt idx="564">
                  <c:v>1434</c:v>
                </c:pt>
                <c:pt idx="565">
                  <c:v>1296</c:v>
                </c:pt>
                <c:pt idx="566">
                  <c:v>1447</c:v>
                </c:pt>
                <c:pt idx="567">
                  <c:v>1332</c:v>
                </c:pt>
                <c:pt idx="568">
                  <c:v>1497</c:v>
                </c:pt>
                <c:pt idx="569">
                  <c:v>1654</c:v>
                </c:pt>
                <c:pt idx="571">
                  <c:v>1118</c:v>
                </c:pt>
                <c:pt idx="573">
                  <c:v>718</c:v>
                </c:pt>
                <c:pt idx="574">
                  <c:v>1406</c:v>
                </c:pt>
                <c:pt idx="575">
                  <c:v>1547</c:v>
                </c:pt>
                <c:pt idx="576">
                  <c:v>1246</c:v>
                </c:pt>
                <c:pt idx="577">
                  <c:v>1243</c:v>
                </c:pt>
                <c:pt idx="578">
                  <c:v>1505</c:v>
                </c:pt>
                <c:pt idx="579">
                  <c:v>1451</c:v>
                </c:pt>
                <c:pt idx="580">
                  <c:v>1243</c:v>
                </c:pt>
                <c:pt idx="581">
                  <c:v>1580</c:v>
                </c:pt>
                <c:pt idx="583">
                  <c:v>1233</c:v>
                </c:pt>
                <c:pt idx="585">
                  <c:v>675</c:v>
                </c:pt>
                <c:pt idx="587">
                  <c:v>1590</c:v>
                </c:pt>
                <c:pt idx="588">
                  <c:v>1137.030395</c:v>
                </c:pt>
                <c:pt idx="589">
                  <c:v>1171.7029030000001</c:v>
                </c:pt>
                <c:pt idx="590">
                  <c:v>1380.6734449999999</c:v>
                </c:pt>
                <c:pt idx="591">
                  <c:v>1467</c:v>
                </c:pt>
                <c:pt idx="593">
                  <c:v>1144</c:v>
                </c:pt>
                <c:pt idx="595">
                  <c:v>836</c:v>
                </c:pt>
                <c:pt idx="596">
                  <c:v>1174.2373459999999</c:v>
                </c:pt>
                <c:pt idx="597">
                  <c:v>1461</c:v>
                </c:pt>
                <c:pt idx="598">
                  <c:v>1395.5858599999999</c:v>
                </c:pt>
                <c:pt idx="599">
                  <c:v>1467.2012110000001</c:v>
                </c:pt>
                <c:pt idx="600">
                  <c:v>1581.60204</c:v>
                </c:pt>
                <c:pt idx="602">
                  <c:v>1305</c:v>
                </c:pt>
                <c:pt idx="604">
                  <c:v>777</c:v>
                </c:pt>
                <c:pt idx="605">
                  <c:v>1234.0803759999999</c:v>
                </c:pt>
                <c:pt idx="606">
                  <c:v>1202.190889</c:v>
                </c:pt>
                <c:pt idx="616">
                  <c:v>1139.7746079999999</c:v>
                </c:pt>
                <c:pt idx="619">
                  <c:v>903.44284900000002</c:v>
                </c:pt>
                <c:pt idx="620">
                  <c:v>782.81593710000004</c:v>
                </c:pt>
                <c:pt idx="621">
                  <c:v>23.35</c:v>
                </c:pt>
                <c:pt idx="622">
                  <c:v>32.35</c:v>
                </c:pt>
                <c:pt idx="623">
                  <c:v>27.8</c:v>
                </c:pt>
                <c:pt idx="624">
                  <c:v>27.95</c:v>
                </c:pt>
                <c:pt idx="625">
                  <c:v>14.75</c:v>
                </c:pt>
                <c:pt idx="626">
                  <c:v>21.5</c:v>
                </c:pt>
                <c:pt idx="627">
                  <c:v>26.35</c:v>
                </c:pt>
                <c:pt idx="628">
                  <c:v>30.55</c:v>
                </c:pt>
                <c:pt idx="629">
                  <c:v>7.1325000000000003</c:v>
                </c:pt>
                <c:pt idx="630">
                  <c:v>7.1950000000000003</c:v>
                </c:pt>
                <c:pt idx="631">
                  <c:v>8.1724999999999994</c:v>
                </c:pt>
                <c:pt idx="632">
                  <c:v>8.8125</c:v>
                </c:pt>
                <c:pt idx="633">
                  <c:v>7.0049999999999999</c:v>
                </c:pt>
                <c:pt idx="634">
                  <c:v>6.8574999999999999</c:v>
                </c:pt>
                <c:pt idx="635">
                  <c:v>5.2975000000000003</c:v>
                </c:pt>
                <c:pt idx="636">
                  <c:v>7.53</c:v>
                </c:pt>
                <c:pt idx="637">
                  <c:v>7.58</c:v>
                </c:pt>
                <c:pt idx="638">
                  <c:v>7.6624999999999996</c:v>
                </c:pt>
                <c:pt idx="639">
                  <c:v>8.4175000000000004</c:v>
                </c:pt>
                <c:pt idx="640">
                  <c:v>6.98</c:v>
                </c:pt>
                <c:pt idx="641">
                  <c:v>5.125</c:v>
                </c:pt>
                <c:pt idx="642">
                  <c:v>6.2549999999999999</c:v>
                </c:pt>
                <c:pt idx="643">
                  <c:v>8.1925000000000008</c:v>
                </c:pt>
                <c:pt idx="644">
                  <c:v>6.11</c:v>
                </c:pt>
                <c:pt idx="645">
                  <c:v>5.7</c:v>
                </c:pt>
                <c:pt idx="646">
                  <c:v>4.8224999999999998</c:v>
                </c:pt>
                <c:pt idx="647">
                  <c:v>6.28</c:v>
                </c:pt>
                <c:pt idx="648">
                  <c:v>4.8624999999999998</c:v>
                </c:pt>
                <c:pt idx="649">
                  <c:v>146.005</c:v>
                </c:pt>
                <c:pt idx="650">
                  <c:v>166.42500000000001</c:v>
                </c:pt>
                <c:pt idx="651">
                  <c:v>185.97499999999999</c:v>
                </c:pt>
                <c:pt idx="652">
                  <c:v>200.8</c:v>
                </c:pt>
                <c:pt idx="653">
                  <c:v>141.48500000000001</c:v>
                </c:pt>
                <c:pt idx="654">
                  <c:v>138.55000000000001</c:v>
                </c:pt>
                <c:pt idx="655">
                  <c:v>129.13499999999999</c:v>
                </c:pt>
                <c:pt idx="656">
                  <c:v>123.495</c:v>
                </c:pt>
                <c:pt idx="657">
                  <c:v>161.13499999999999</c:v>
                </c:pt>
                <c:pt idx="658">
                  <c:v>192.94</c:v>
                </c:pt>
                <c:pt idx="659">
                  <c:v>154.02500000000001</c:v>
                </c:pt>
                <c:pt idx="660">
                  <c:v>176.08</c:v>
                </c:pt>
                <c:pt idx="661">
                  <c:v>86.204999999999998</c:v>
                </c:pt>
                <c:pt idx="662">
                  <c:v>126.93</c:v>
                </c:pt>
                <c:pt idx="663">
                  <c:v>163.815</c:v>
                </c:pt>
                <c:pt idx="664">
                  <c:v>112.995</c:v>
                </c:pt>
                <c:pt idx="665">
                  <c:v>92.594999999999999</c:v>
                </c:pt>
                <c:pt idx="666">
                  <c:v>107.49</c:v>
                </c:pt>
                <c:pt idx="667">
                  <c:v>122.705</c:v>
                </c:pt>
                <c:pt idx="668">
                  <c:v>129.85</c:v>
                </c:pt>
                <c:pt idx="669">
                  <c:v>23.022500000000001</c:v>
                </c:pt>
                <c:pt idx="670">
                  <c:v>23.19</c:v>
                </c:pt>
                <c:pt idx="671">
                  <c:v>29.8825</c:v>
                </c:pt>
                <c:pt idx="672">
                  <c:v>27.425000000000001</c:v>
                </c:pt>
                <c:pt idx="673">
                  <c:v>19.414999999999999</c:v>
                </c:pt>
                <c:pt idx="674">
                  <c:v>23.85</c:v>
                </c:pt>
                <c:pt idx="675">
                  <c:v>23.537500000000001</c:v>
                </c:pt>
                <c:pt idx="676">
                  <c:v>24.585000000000001</c:v>
                </c:pt>
                <c:pt idx="677">
                  <c:v>16.9925</c:v>
                </c:pt>
                <c:pt idx="678">
                  <c:v>26.024999999999999</c:v>
                </c:pt>
                <c:pt idx="679">
                  <c:v>27.805</c:v>
                </c:pt>
                <c:pt idx="680">
                  <c:v>25.38</c:v>
                </c:pt>
                <c:pt idx="681">
                  <c:v>16.635000000000002</c:v>
                </c:pt>
                <c:pt idx="682">
                  <c:v>20.125</c:v>
                </c:pt>
                <c:pt idx="683">
                  <c:v>23.717500000000001</c:v>
                </c:pt>
                <c:pt idx="684">
                  <c:v>19.164999999999999</c:v>
                </c:pt>
                <c:pt idx="685">
                  <c:v>18.297499999999999</c:v>
                </c:pt>
                <c:pt idx="686">
                  <c:v>16.8</c:v>
                </c:pt>
                <c:pt idx="687">
                  <c:v>25.56</c:v>
                </c:pt>
                <c:pt idx="688">
                  <c:v>19.8</c:v>
                </c:pt>
                <c:pt idx="689">
                  <c:v>395.5</c:v>
                </c:pt>
                <c:pt idx="690">
                  <c:v>444.9</c:v>
                </c:pt>
                <c:pt idx="691">
                  <c:v>462.8</c:v>
                </c:pt>
                <c:pt idx="692">
                  <c:v>376.65</c:v>
                </c:pt>
                <c:pt idx="693">
                  <c:v>300.45</c:v>
                </c:pt>
                <c:pt idx="694">
                  <c:v>431.75</c:v>
                </c:pt>
                <c:pt idx="695">
                  <c:v>376.6</c:v>
                </c:pt>
                <c:pt idx="696">
                  <c:v>492.95</c:v>
                </c:pt>
                <c:pt idx="697">
                  <c:v>351.5</c:v>
                </c:pt>
                <c:pt idx="698">
                  <c:v>393.7</c:v>
                </c:pt>
                <c:pt idx="699">
                  <c:v>541.54999999999995</c:v>
                </c:pt>
                <c:pt idx="700">
                  <c:v>349.3</c:v>
                </c:pt>
                <c:pt idx="701">
                  <c:v>299.48500000000001</c:v>
                </c:pt>
                <c:pt idx="702">
                  <c:v>307.25</c:v>
                </c:pt>
                <c:pt idx="703">
                  <c:v>387.4</c:v>
                </c:pt>
                <c:pt idx="704">
                  <c:v>267.7</c:v>
                </c:pt>
                <c:pt idx="705">
                  <c:v>329.15</c:v>
                </c:pt>
                <c:pt idx="706">
                  <c:v>361.8</c:v>
                </c:pt>
                <c:pt idx="707">
                  <c:v>345.7</c:v>
                </c:pt>
                <c:pt idx="708">
                  <c:v>415.35</c:v>
                </c:pt>
                <c:pt idx="709">
                  <c:v>404.22500000000002</c:v>
                </c:pt>
                <c:pt idx="710">
                  <c:v>496.25</c:v>
                </c:pt>
                <c:pt idx="711">
                  <c:v>554.4</c:v>
                </c:pt>
                <c:pt idx="712">
                  <c:v>548.875</c:v>
                </c:pt>
                <c:pt idx="713">
                  <c:v>398.52499999999998</c:v>
                </c:pt>
                <c:pt idx="714">
                  <c:v>502.72500000000002</c:v>
                </c:pt>
                <c:pt idx="715">
                  <c:v>531.1</c:v>
                </c:pt>
                <c:pt idx="716">
                  <c:v>598</c:v>
                </c:pt>
                <c:pt idx="717">
                  <c:v>376.9</c:v>
                </c:pt>
                <c:pt idx="718">
                  <c:v>469.27499999999998</c:v>
                </c:pt>
                <c:pt idx="719">
                  <c:v>588.07500000000005</c:v>
                </c:pt>
                <c:pt idx="720">
                  <c:v>505.77499999999998</c:v>
                </c:pt>
                <c:pt idx="721">
                  <c:v>389.625</c:v>
                </c:pt>
                <c:pt idx="722">
                  <c:v>358.05</c:v>
                </c:pt>
                <c:pt idx="723">
                  <c:v>500.3</c:v>
                </c:pt>
                <c:pt idx="724">
                  <c:v>451.47500000000002</c:v>
                </c:pt>
                <c:pt idx="725">
                  <c:v>419.625</c:v>
                </c:pt>
                <c:pt idx="726">
                  <c:v>468.875</c:v>
                </c:pt>
                <c:pt idx="727">
                  <c:v>562.125</c:v>
                </c:pt>
                <c:pt idx="728">
                  <c:v>562.125</c:v>
                </c:pt>
                <c:pt idx="729">
                  <c:v>613.07500000000005</c:v>
                </c:pt>
                <c:pt idx="730">
                  <c:v>700.07500000000005</c:v>
                </c:pt>
                <c:pt idx="731">
                  <c:v>729.15</c:v>
                </c:pt>
                <c:pt idx="732">
                  <c:v>785.72500000000002</c:v>
                </c:pt>
                <c:pt idx="733">
                  <c:v>478.05</c:v>
                </c:pt>
                <c:pt idx="734">
                  <c:v>818.35</c:v>
                </c:pt>
                <c:pt idx="735">
                  <c:v>812.8</c:v>
                </c:pt>
                <c:pt idx="736">
                  <c:v>805.625</c:v>
                </c:pt>
                <c:pt idx="737">
                  <c:v>549.17499999999995</c:v>
                </c:pt>
                <c:pt idx="738">
                  <c:v>803.15</c:v>
                </c:pt>
                <c:pt idx="739">
                  <c:v>990.35</c:v>
                </c:pt>
                <c:pt idx="740">
                  <c:v>849.52499999999998</c:v>
                </c:pt>
                <c:pt idx="741">
                  <c:v>490.77499999999998</c:v>
                </c:pt>
                <c:pt idx="742">
                  <c:v>607.29999999999995</c:v>
                </c:pt>
                <c:pt idx="743">
                  <c:v>680.4</c:v>
                </c:pt>
                <c:pt idx="744">
                  <c:v>625.27499999999998</c:v>
                </c:pt>
                <c:pt idx="745">
                  <c:v>629.15</c:v>
                </c:pt>
                <c:pt idx="746">
                  <c:v>635.79999999999995</c:v>
                </c:pt>
                <c:pt idx="747">
                  <c:v>909.5</c:v>
                </c:pt>
                <c:pt idx="748">
                  <c:v>800</c:v>
                </c:pt>
                <c:pt idx="749">
                  <c:v>735.9</c:v>
                </c:pt>
                <c:pt idx="750">
                  <c:v>775.42499999999995</c:v>
                </c:pt>
                <c:pt idx="751">
                  <c:v>864.5</c:v>
                </c:pt>
                <c:pt idx="752">
                  <c:v>898.5</c:v>
                </c:pt>
                <c:pt idx="753">
                  <c:v>609.125</c:v>
                </c:pt>
                <c:pt idx="754">
                  <c:v>908.1</c:v>
                </c:pt>
                <c:pt idx="755">
                  <c:v>856.625</c:v>
                </c:pt>
                <c:pt idx="756">
                  <c:v>874.3</c:v>
                </c:pt>
                <c:pt idx="757">
                  <c:v>560.1</c:v>
                </c:pt>
                <c:pt idx="758">
                  <c:v>915.27499999999998</c:v>
                </c:pt>
                <c:pt idx="759">
                  <c:v>1111.2249999999999</c:v>
                </c:pt>
                <c:pt idx="760">
                  <c:v>923.2</c:v>
                </c:pt>
                <c:pt idx="761">
                  <c:v>613.9</c:v>
                </c:pt>
                <c:pt idx="762">
                  <c:v>649.75</c:v>
                </c:pt>
                <c:pt idx="763">
                  <c:v>850.875</c:v>
                </c:pt>
                <c:pt idx="764">
                  <c:v>747.17499999999995</c:v>
                </c:pt>
                <c:pt idx="765">
                  <c:v>718.6</c:v>
                </c:pt>
                <c:pt idx="766">
                  <c:v>937.35</c:v>
                </c:pt>
                <c:pt idx="767">
                  <c:v>1019.025</c:v>
                </c:pt>
                <c:pt idx="768">
                  <c:v>1043.75</c:v>
                </c:pt>
                <c:pt idx="770">
                  <c:v>987.15</c:v>
                </c:pt>
                <c:pt idx="771">
                  <c:v>1056.7750000000001</c:v>
                </c:pt>
                <c:pt idx="772">
                  <c:v>928.1</c:v>
                </c:pt>
                <c:pt idx="773">
                  <c:v>634.17499999999995</c:v>
                </c:pt>
                <c:pt idx="774">
                  <c:v>1002.45</c:v>
                </c:pt>
                <c:pt idx="775">
                  <c:v>1124.575</c:v>
                </c:pt>
                <c:pt idx="776">
                  <c:v>1110.175</c:v>
                </c:pt>
                <c:pt idx="777">
                  <c:v>582.15</c:v>
                </c:pt>
                <c:pt idx="778">
                  <c:v>823.375</c:v>
                </c:pt>
                <c:pt idx="779">
                  <c:v>1154.0999999999999</c:v>
                </c:pt>
                <c:pt idx="780">
                  <c:v>1109.05</c:v>
                </c:pt>
                <c:pt idx="781">
                  <c:v>665.375</c:v>
                </c:pt>
                <c:pt idx="782">
                  <c:v>837.17499999999995</c:v>
                </c:pt>
                <c:pt idx="783">
                  <c:v>952.57500000000005</c:v>
                </c:pt>
                <c:pt idx="784">
                  <c:v>940.8</c:v>
                </c:pt>
                <c:pt idx="785">
                  <c:v>888.15</c:v>
                </c:pt>
                <c:pt idx="786">
                  <c:v>1279.45</c:v>
                </c:pt>
                <c:pt idx="787">
                  <c:v>1380.15</c:v>
                </c:pt>
                <c:pt idx="788">
                  <c:v>1200.6500000000001</c:v>
                </c:pt>
                <c:pt idx="789">
                  <c:v>736.28959453650702</c:v>
                </c:pt>
                <c:pt idx="790">
                  <c:v>817.36669677269197</c:v>
                </c:pt>
                <c:pt idx="791">
                  <c:v>1135.3623695445899</c:v>
                </c:pt>
                <c:pt idx="792">
                  <c:v>978.10901000266199</c:v>
                </c:pt>
                <c:pt idx="793">
                  <c:v>606.22500000000002</c:v>
                </c:pt>
                <c:pt idx="794">
                  <c:v>1207.575</c:v>
                </c:pt>
                <c:pt idx="795">
                  <c:v>1138.95</c:v>
                </c:pt>
                <c:pt idx="796">
                  <c:v>1376.5</c:v>
                </c:pt>
                <c:pt idx="797">
                  <c:v>670.74635561479397</c:v>
                </c:pt>
                <c:pt idx="798">
                  <c:v>899.95947440895804</c:v>
                </c:pt>
                <c:pt idx="799">
                  <c:v>1191.16170584982</c:v>
                </c:pt>
                <c:pt idx="800">
                  <c:v>1012.52808708745</c:v>
                </c:pt>
                <c:pt idx="801">
                  <c:v>657.71881809024296</c:v>
                </c:pt>
                <c:pt idx="802">
                  <c:v>744.99623324316099</c:v>
                </c:pt>
                <c:pt idx="803">
                  <c:v>888.83006958525198</c:v>
                </c:pt>
                <c:pt idx="804">
                  <c:v>898.19840310846598</c:v>
                </c:pt>
                <c:pt idx="805">
                  <c:v>904</c:v>
                </c:pt>
                <c:pt idx="806">
                  <c:v>1019.725</c:v>
                </c:pt>
                <c:pt idx="807">
                  <c:v>1603.75</c:v>
                </c:pt>
                <c:pt idx="808">
                  <c:v>1269.9749999999999</c:v>
                </c:pt>
                <c:pt idx="809">
                  <c:v>1006.98753175126</c:v>
                </c:pt>
                <c:pt idx="810">
                  <c:v>1285.7206225838499</c:v>
                </c:pt>
                <c:pt idx="811">
                  <c:v>1488.0959047691699</c:v>
                </c:pt>
                <c:pt idx="812">
                  <c:v>1352.4663531844001</c:v>
                </c:pt>
                <c:pt idx="813">
                  <c:v>640.89123824465298</c:v>
                </c:pt>
                <c:pt idx="814">
                  <c:v>1080.01017938057</c:v>
                </c:pt>
                <c:pt idx="815">
                  <c:v>1191.6029926968999</c:v>
                </c:pt>
                <c:pt idx="816">
                  <c:v>1285.7095704559599</c:v>
                </c:pt>
                <c:pt idx="1110">
                  <c:v>913</c:v>
                </c:pt>
                <c:pt idx="1112">
                  <c:v>535</c:v>
                </c:pt>
                <c:pt idx="1114">
                  <c:v>447</c:v>
                </c:pt>
                <c:pt idx="1115">
                  <c:v>903</c:v>
                </c:pt>
                <c:pt idx="1116">
                  <c:v>907</c:v>
                </c:pt>
                <c:pt idx="1117">
                  <c:v>909</c:v>
                </c:pt>
                <c:pt idx="1118">
                  <c:v>811</c:v>
                </c:pt>
                <c:pt idx="1119">
                  <c:v>830</c:v>
                </c:pt>
                <c:pt idx="1120">
                  <c:v>825</c:v>
                </c:pt>
                <c:pt idx="1121">
                  <c:v>928</c:v>
                </c:pt>
                <c:pt idx="1180">
                  <c:v>1467</c:v>
                </c:pt>
                <c:pt idx="1182">
                  <c:v>1144</c:v>
                </c:pt>
                <c:pt idx="1184">
                  <c:v>836</c:v>
                </c:pt>
                <c:pt idx="1185">
                  <c:v>1174.2373459999999</c:v>
                </c:pt>
                <c:pt idx="1186">
                  <c:v>1461</c:v>
                </c:pt>
                <c:pt idx="1190">
                  <c:v>1395.5858599999999</c:v>
                </c:pt>
                <c:pt idx="1191">
                  <c:v>1467.2012110000001</c:v>
                </c:pt>
                <c:pt idx="1900">
                  <c:v>482.29718427655399</c:v>
                </c:pt>
                <c:pt idx="1901">
                  <c:v>1122.0766347613201</c:v>
                </c:pt>
                <c:pt idx="1902">
                  <c:v>1631.57079577486</c:v>
                </c:pt>
                <c:pt idx="1903">
                  <c:v>1610.1973174735899</c:v>
                </c:pt>
                <c:pt idx="1904">
                  <c:v>1115.01409410525</c:v>
                </c:pt>
                <c:pt idx="2171">
                  <c:v>2.7</c:v>
                </c:pt>
                <c:pt idx="2172">
                  <c:v>8.8000000000000007</c:v>
                </c:pt>
                <c:pt idx="2173">
                  <c:v>23</c:v>
                </c:pt>
                <c:pt idx="2174">
                  <c:v>118.2</c:v>
                </c:pt>
                <c:pt idx="2175">
                  <c:v>342.9</c:v>
                </c:pt>
                <c:pt idx="2177">
                  <c:v>1130</c:v>
                </c:pt>
                <c:pt idx="2178">
                  <c:v>1785</c:v>
                </c:pt>
                <c:pt idx="2179">
                  <c:v>1604</c:v>
                </c:pt>
                <c:pt idx="2182">
                  <c:v>11.2</c:v>
                </c:pt>
                <c:pt idx="2184">
                  <c:v>51.1</c:v>
                </c:pt>
                <c:pt idx="2185">
                  <c:v>342.1</c:v>
                </c:pt>
                <c:pt idx="2186">
                  <c:v>811.2</c:v>
                </c:pt>
                <c:pt idx="2187">
                  <c:v>1165</c:v>
                </c:pt>
                <c:pt idx="2188">
                  <c:v>1533</c:v>
                </c:pt>
                <c:pt idx="2190">
                  <c:v>3.8</c:v>
                </c:pt>
                <c:pt idx="2192">
                  <c:v>20.5</c:v>
                </c:pt>
                <c:pt idx="2193">
                  <c:v>333</c:v>
                </c:pt>
                <c:pt idx="2194">
                  <c:v>577.6</c:v>
                </c:pt>
                <c:pt idx="2195">
                  <c:v>1097</c:v>
                </c:pt>
                <c:pt idx="2196">
                  <c:v>1480</c:v>
                </c:pt>
                <c:pt idx="2197">
                  <c:v>1271</c:v>
                </c:pt>
                <c:pt idx="2199">
                  <c:v>4.2</c:v>
                </c:pt>
                <c:pt idx="2201">
                  <c:v>8</c:v>
                </c:pt>
                <c:pt idx="2202">
                  <c:v>65.45</c:v>
                </c:pt>
                <c:pt idx="2203">
                  <c:v>152.4</c:v>
                </c:pt>
                <c:pt idx="2205">
                  <c:v>288.35000000000002</c:v>
                </c:pt>
                <c:pt idx="2206">
                  <c:v>397.8</c:v>
                </c:pt>
                <c:pt idx="2207">
                  <c:v>266.7</c:v>
                </c:pt>
                <c:pt idx="2208">
                  <c:v>353.75</c:v>
                </c:pt>
                <c:pt idx="2209">
                  <c:v>334.3</c:v>
                </c:pt>
                <c:pt idx="2210">
                  <c:v>527.95000000000005</c:v>
                </c:pt>
                <c:pt idx="2211">
                  <c:v>354</c:v>
                </c:pt>
                <c:pt idx="2220">
                  <c:v>3.45</c:v>
                </c:pt>
                <c:pt idx="2222">
                  <c:v>11.4</c:v>
                </c:pt>
                <c:pt idx="2223">
                  <c:v>60.45</c:v>
                </c:pt>
                <c:pt idx="2224">
                  <c:v>135.65</c:v>
                </c:pt>
                <c:pt idx="2226">
                  <c:v>206.9</c:v>
                </c:pt>
                <c:pt idx="2227">
                  <c:v>347.7</c:v>
                </c:pt>
                <c:pt idx="2228">
                  <c:v>393.45</c:v>
                </c:pt>
                <c:pt idx="2229">
                  <c:v>573.04999999999995</c:v>
                </c:pt>
                <c:pt idx="2230">
                  <c:v>642.6</c:v>
                </c:pt>
                <c:pt idx="2231">
                  <c:v>693.85</c:v>
                </c:pt>
                <c:pt idx="2232">
                  <c:v>846.4</c:v>
                </c:pt>
                <c:pt idx="2233">
                  <c:v>769.05</c:v>
                </c:pt>
                <c:pt idx="2243">
                  <c:v>3.7</c:v>
                </c:pt>
                <c:pt idx="2245">
                  <c:v>11.55</c:v>
                </c:pt>
                <c:pt idx="2246">
                  <c:v>87.9</c:v>
                </c:pt>
                <c:pt idx="2247">
                  <c:v>312.45</c:v>
                </c:pt>
                <c:pt idx="2248">
                  <c:v>456.8</c:v>
                </c:pt>
                <c:pt idx="2250">
                  <c:v>623.9</c:v>
                </c:pt>
                <c:pt idx="2251">
                  <c:v>694.1</c:v>
                </c:pt>
                <c:pt idx="2252">
                  <c:v>862.4</c:v>
                </c:pt>
                <c:pt idx="2253">
                  <c:v>945.85</c:v>
                </c:pt>
                <c:pt idx="2254">
                  <c:v>1042</c:v>
                </c:pt>
                <c:pt idx="2255">
                  <c:v>934.55</c:v>
                </c:pt>
                <c:pt idx="2256">
                  <c:v>1049.5</c:v>
                </c:pt>
                <c:pt idx="2266">
                  <c:v>618.09</c:v>
                </c:pt>
                <c:pt idx="2267">
                  <c:v>756.23</c:v>
                </c:pt>
                <c:pt idx="2271">
                  <c:v>582.78</c:v>
                </c:pt>
                <c:pt idx="2273">
                  <c:v>785.43</c:v>
                </c:pt>
                <c:pt idx="2275">
                  <c:v>46.74</c:v>
                </c:pt>
                <c:pt idx="2276">
                  <c:v>618.61</c:v>
                </c:pt>
                <c:pt idx="2277">
                  <c:v>772.54</c:v>
                </c:pt>
                <c:pt idx="2281">
                  <c:v>623.72</c:v>
                </c:pt>
                <c:pt idx="2283">
                  <c:v>891.64</c:v>
                </c:pt>
                <c:pt idx="2286">
                  <c:v>535.74</c:v>
                </c:pt>
                <c:pt idx="2288">
                  <c:v>1067.0899999999999</c:v>
                </c:pt>
                <c:pt idx="2291">
                  <c:v>65.3</c:v>
                </c:pt>
                <c:pt idx="2293">
                  <c:v>659.02</c:v>
                </c:pt>
                <c:pt idx="2294">
                  <c:v>942.53</c:v>
                </c:pt>
                <c:pt idx="2297">
                  <c:v>880.58</c:v>
                </c:pt>
                <c:pt idx="2299">
                  <c:v>1036.28</c:v>
                </c:pt>
                <c:pt idx="2302">
                  <c:v>772.08</c:v>
                </c:pt>
                <c:pt idx="2304">
                  <c:v>1299.1600000000001</c:v>
                </c:pt>
                <c:pt idx="2306">
                  <c:v>21.65</c:v>
                </c:pt>
                <c:pt idx="2308">
                  <c:v>813.64</c:v>
                </c:pt>
                <c:pt idx="2309">
                  <c:v>1127.6400000000001</c:v>
                </c:pt>
                <c:pt idx="2313">
                  <c:v>842.37</c:v>
                </c:pt>
                <c:pt idx="2314">
                  <c:v>691.31</c:v>
                </c:pt>
                <c:pt idx="2318">
                  <c:v>689.91</c:v>
                </c:pt>
                <c:pt idx="2319">
                  <c:v>659.69</c:v>
                </c:pt>
                <c:pt idx="2322">
                  <c:v>33.32</c:v>
                </c:pt>
                <c:pt idx="2324">
                  <c:v>751.71</c:v>
                </c:pt>
                <c:pt idx="2325">
                  <c:v>717.21</c:v>
                </c:pt>
                <c:pt idx="2479">
                  <c:v>2.7</c:v>
                </c:pt>
                <c:pt idx="2480">
                  <c:v>8.8000000000000007</c:v>
                </c:pt>
                <c:pt idx="2482">
                  <c:v>23</c:v>
                </c:pt>
                <c:pt idx="2484">
                  <c:v>118.2</c:v>
                </c:pt>
                <c:pt idx="2485">
                  <c:v>342.9</c:v>
                </c:pt>
                <c:pt idx="2490">
                  <c:v>1113</c:v>
                </c:pt>
                <c:pt idx="2497">
                  <c:v>1785</c:v>
                </c:pt>
                <c:pt idx="2501">
                  <c:v>1605</c:v>
                </c:pt>
                <c:pt idx="2502">
                  <c:v>1533</c:v>
                </c:pt>
                <c:pt idx="2505">
                  <c:v>880.58</c:v>
                </c:pt>
                <c:pt idx="2507">
                  <c:v>1036.28</c:v>
                </c:pt>
                <c:pt idx="2510">
                  <c:v>772.08</c:v>
                </c:pt>
                <c:pt idx="2512">
                  <c:v>1299.1600000000001</c:v>
                </c:pt>
                <c:pt idx="2514">
                  <c:v>21.65</c:v>
                </c:pt>
                <c:pt idx="2516">
                  <c:v>813.64</c:v>
                </c:pt>
                <c:pt idx="2517">
                  <c:v>1127.6400000000001</c:v>
                </c:pt>
                <c:pt idx="2520">
                  <c:v>618.09</c:v>
                </c:pt>
                <c:pt idx="2521">
                  <c:v>756.23</c:v>
                </c:pt>
                <c:pt idx="2525">
                  <c:v>582.78</c:v>
                </c:pt>
                <c:pt idx="2527">
                  <c:v>785.43</c:v>
                </c:pt>
                <c:pt idx="2529">
                  <c:v>46.74</c:v>
                </c:pt>
                <c:pt idx="2530">
                  <c:v>618.61</c:v>
                </c:pt>
                <c:pt idx="2531">
                  <c:v>772.54</c:v>
                </c:pt>
                <c:pt idx="2535">
                  <c:v>623.72</c:v>
                </c:pt>
                <c:pt idx="2537">
                  <c:v>891.64</c:v>
                </c:pt>
                <c:pt idx="2540">
                  <c:v>535.74</c:v>
                </c:pt>
                <c:pt idx="2542">
                  <c:v>1067.0899999999999</c:v>
                </c:pt>
                <c:pt idx="2545">
                  <c:v>65.3</c:v>
                </c:pt>
                <c:pt idx="2547">
                  <c:v>659.02</c:v>
                </c:pt>
              </c:numCache>
            </c:numRef>
          </c:xVal>
          <c:yVal>
            <c:numRef>
              <c:f>Observed!$AK$2:$AK$2549</c:f>
              <c:numCache>
                <c:formatCode>General</c:formatCode>
                <c:ptCount val="2548"/>
                <c:pt idx="0">
                  <c:v>8.5149439853076192</c:v>
                </c:pt>
                <c:pt idx="1">
                  <c:v>371.79217942687097</c:v>
                </c:pt>
                <c:pt idx="2">
                  <c:v>508.726100448556</c:v>
                </c:pt>
                <c:pt idx="3">
                  <c:v>556.41679914764904</c:v>
                </c:pt>
                <c:pt idx="4">
                  <c:v>675.67543726714803</c:v>
                </c:pt>
                <c:pt idx="5">
                  <c:v>704.79122239849301</c:v>
                </c:pt>
                <c:pt idx="6">
                  <c:v>619.80599299041</c:v>
                </c:pt>
                <c:pt idx="7">
                  <c:v>765.80844324157101</c:v>
                </c:pt>
                <c:pt idx="8">
                  <c:v>606.37258444594295</c:v>
                </c:pt>
                <c:pt idx="9">
                  <c:v>5.6153846153846096</c:v>
                </c:pt>
                <c:pt idx="10">
                  <c:v>19.5223588231066</c:v>
                </c:pt>
                <c:pt idx="11">
                  <c:v>37.763915909063002</c:v>
                </c:pt>
                <c:pt idx="12">
                  <c:v>86.493005952380997</c:v>
                </c:pt>
                <c:pt idx="13">
                  <c:v>165.90362481262801</c:v>
                </c:pt>
                <c:pt idx="14">
                  <c:v>211.176652592431</c:v>
                </c:pt>
                <c:pt idx="15">
                  <c:v>368.40965463795499</c:v>
                </c:pt>
                <c:pt idx="16">
                  <c:v>587.65924319647297</c:v>
                </c:pt>
                <c:pt idx="17">
                  <c:v>515.93765732373299</c:v>
                </c:pt>
                <c:pt idx="18">
                  <c:v>737.33944368154403</c:v>
                </c:pt>
                <c:pt idx="19">
                  <c:v>666.812567136746</c:v>
                </c:pt>
                <c:pt idx="20">
                  <c:v>507.81042227452502</c:v>
                </c:pt>
                <c:pt idx="21">
                  <c:v>613.48993935509304</c:v>
                </c:pt>
                <c:pt idx="22">
                  <c:v>461.62667044862297</c:v>
                </c:pt>
                <c:pt idx="23">
                  <c:v>30.380597014925399</c:v>
                </c:pt>
                <c:pt idx="24">
                  <c:v>18.0922535211268</c:v>
                </c:pt>
                <c:pt idx="25">
                  <c:v>72</c:v>
                </c:pt>
                <c:pt idx="26">
                  <c:v>191.780104712042</c:v>
                </c:pt>
                <c:pt idx="27">
                  <c:v>174.25357142857101</c:v>
                </c:pt>
                <c:pt idx="28">
                  <c:v>310.22030027006502</c:v>
                </c:pt>
                <c:pt idx="29">
                  <c:v>566.43302207587897</c:v>
                </c:pt>
                <c:pt idx="30">
                  <c:v>447.14031197422099</c:v>
                </c:pt>
                <c:pt idx="31">
                  <c:v>692.59801495974102</c:v>
                </c:pt>
                <c:pt idx="32">
                  <c:v>667.036364099803</c:v>
                </c:pt>
                <c:pt idx="33">
                  <c:v>548.73157285368097</c:v>
                </c:pt>
                <c:pt idx="34">
                  <c:v>723.59752813391697</c:v>
                </c:pt>
                <c:pt idx="35">
                  <c:v>515.49031333911898</c:v>
                </c:pt>
                <c:pt idx="36">
                  <c:v>7.86</c:v>
                </c:pt>
                <c:pt idx="37">
                  <c:v>13.7569028800468</c:v>
                </c:pt>
                <c:pt idx="38">
                  <c:v>29.659245803872501</c:v>
                </c:pt>
                <c:pt idx="39">
                  <c:v>78.522058823529406</c:v>
                </c:pt>
                <c:pt idx="40">
                  <c:v>118.08043808944301</c:v>
                </c:pt>
                <c:pt idx="41">
                  <c:v>161.76338892551601</c:v>
                </c:pt>
                <c:pt idx="42">
                  <c:v>274.84461074059601</c:v>
                </c:pt>
                <c:pt idx="43">
                  <c:v>500.71676698181801</c:v>
                </c:pt>
                <c:pt idx="44">
                  <c:v>538.48073764089304</c:v>
                </c:pt>
                <c:pt idx="45">
                  <c:v>581.07160906381796</c:v>
                </c:pt>
                <c:pt idx="46">
                  <c:v>541.47320459189098</c:v>
                </c:pt>
                <c:pt idx="47">
                  <c:v>556.14681506178499</c:v>
                </c:pt>
                <c:pt idx="48">
                  <c:v>658.90929228421805</c:v>
                </c:pt>
                <c:pt idx="49">
                  <c:v>502.06172205892102</c:v>
                </c:pt>
                <c:pt idx="50">
                  <c:v>6.91339962121212</c:v>
                </c:pt>
                <c:pt idx="51">
                  <c:v>16.192810457516298</c:v>
                </c:pt>
                <c:pt idx="52">
                  <c:v>32.066666666666698</c:v>
                </c:pt>
                <c:pt idx="53">
                  <c:v>54</c:v>
                </c:pt>
                <c:pt idx="54">
                  <c:v>145.22083333333299</c:v>
                </c:pt>
                <c:pt idx="55">
                  <c:v>218.96</c:v>
                </c:pt>
                <c:pt idx="56">
                  <c:v>316.761918925533</c:v>
                </c:pt>
                <c:pt idx="57">
                  <c:v>584.46722551611094</c:v>
                </c:pt>
                <c:pt idx="58">
                  <c:v>558.12716934707998</c:v>
                </c:pt>
                <c:pt idx="59">
                  <c:v>695.21131623500196</c:v>
                </c:pt>
                <c:pt idx="60">
                  <c:v>683.75547185741198</c:v>
                </c:pt>
                <c:pt idx="61">
                  <c:v>610.42105513682498</c:v>
                </c:pt>
                <c:pt idx="62">
                  <c:v>849.06431762312695</c:v>
                </c:pt>
                <c:pt idx="63">
                  <c:v>583.42322017607898</c:v>
                </c:pt>
                <c:pt idx="64">
                  <c:v>21.4263676367637</c:v>
                </c:pt>
                <c:pt idx="65">
                  <c:v>42.207035716498503</c:v>
                </c:pt>
                <c:pt idx="66">
                  <c:v>100.152777777778</c:v>
                </c:pt>
                <c:pt idx="67">
                  <c:v>142.16637024934801</c:v>
                </c:pt>
                <c:pt idx="68">
                  <c:v>232.47287735849099</c:v>
                </c:pt>
                <c:pt idx="69">
                  <c:v>322.19302019649598</c:v>
                </c:pt>
                <c:pt idx="70">
                  <c:v>581.85738202350001</c:v>
                </c:pt>
                <c:pt idx="71">
                  <c:v>521.83787372730001</c:v>
                </c:pt>
                <c:pt idx="72">
                  <c:v>600.63713396521496</c:v>
                </c:pt>
                <c:pt idx="73">
                  <c:v>593.17304654495501</c:v>
                </c:pt>
                <c:pt idx="74">
                  <c:v>546.10854249811996</c:v>
                </c:pt>
                <c:pt idx="75">
                  <c:v>544.47052125540495</c:v>
                </c:pt>
                <c:pt idx="76">
                  <c:v>506.62937895303901</c:v>
                </c:pt>
                <c:pt idx="77">
                  <c:v>21.349295774647899</c:v>
                </c:pt>
                <c:pt idx="78">
                  <c:v>31.820224719101098</c:v>
                </c:pt>
                <c:pt idx="79">
                  <c:v>60.25</c:v>
                </c:pt>
                <c:pt idx="80">
                  <c:v>104.42690058479501</c:v>
                </c:pt>
                <c:pt idx="81">
                  <c:v>176.26449704141999</c:v>
                </c:pt>
                <c:pt idx="82">
                  <c:v>344.19668450005997</c:v>
                </c:pt>
                <c:pt idx="83">
                  <c:v>560.77407784866898</c:v>
                </c:pt>
                <c:pt idx="84">
                  <c:v>523.44108496777801</c:v>
                </c:pt>
                <c:pt idx="85">
                  <c:v>723.07694237137696</c:v>
                </c:pt>
                <c:pt idx="86">
                  <c:v>628.61748909181301</c:v>
                </c:pt>
                <c:pt idx="87">
                  <c:v>574.47461655357495</c:v>
                </c:pt>
                <c:pt idx="88">
                  <c:v>634.35767455744701</c:v>
                </c:pt>
                <c:pt idx="89">
                  <c:v>566.375677953538</c:v>
                </c:pt>
                <c:pt idx="90">
                  <c:v>8.8861111111111093</c:v>
                </c:pt>
                <c:pt idx="91">
                  <c:v>14.7978397678904</c:v>
                </c:pt>
                <c:pt idx="92">
                  <c:v>58.216552406657698</c:v>
                </c:pt>
                <c:pt idx="93">
                  <c:v>95.248093681917197</c:v>
                </c:pt>
                <c:pt idx="94">
                  <c:v>121.120149253731</c:v>
                </c:pt>
                <c:pt idx="95">
                  <c:v>229.113064388103</c:v>
                </c:pt>
                <c:pt idx="96">
                  <c:v>289.02050640154903</c:v>
                </c:pt>
                <c:pt idx="97">
                  <c:v>486.26921467788799</c:v>
                </c:pt>
                <c:pt idx="98">
                  <c:v>556.34605411617497</c:v>
                </c:pt>
                <c:pt idx="99">
                  <c:v>671.04431639221798</c:v>
                </c:pt>
                <c:pt idx="100">
                  <c:v>639.11828982407496</c:v>
                </c:pt>
                <c:pt idx="101">
                  <c:v>593.90987754453795</c:v>
                </c:pt>
                <c:pt idx="102">
                  <c:v>647.62427987623505</c:v>
                </c:pt>
                <c:pt idx="103">
                  <c:v>510.85506922895598</c:v>
                </c:pt>
                <c:pt idx="104">
                  <c:v>11.223188405797099</c:v>
                </c:pt>
                <c:pt idx="105">
                  <c:v>16.465027322404399</c:v>
                </c:pt>
                <c:pt idx="106">
                  <c:v>42.5</c:v>
                </c:pt>
                <c:pt idx="107">
                  <c:v>100.71428571428601</c:v>
                </c:pt>
                <c:pt idx="108">
                  <c:v>138.35</c:v>
                </c:pt>
                <c:pt idx="109">
                  <c:v>235.10377358490601</c:v>
                </c:pt>
                <c:pt idx="110">
                  <c:v>324.61312896044802</c:v>
                </c:pt>
                <c:pt idx="111">
                  <c:v>557.94124396221298</c:v>
                </c:pt>
                <c:pt idx="112">
                  <c:v>548.56676499040498</c:v>
                </c:pt>
                <c:pt idx="113">
                  <c:v>673.854297035537</c:v>
                </c:pt>
                <c:pt idx="114">
                  <c:v>596.29579447321203</c:v>
                </c:pt>
                <c:pt idx="115">
                  <c:v>543.70359225647996</c:v>
                </c:pt>
                <c:pt idx="116">
                  <c:v>712.81645192453595</c:v>
                </c:pt>
                <c:pt idx="117">
                  <c:v>530.28744595277897</c:v>
                </c:pt>
                <c:pt idx="118">
                  <c:v>8.5196891191709891</c:v>
                </c:pt>
                <c:pt idx="119">
                  <c:v>18.2930809002433</c:v>
                </c:pt>
                <c:pt idx="120">
                  <c:v>29.047920690554601</c:v>
                </c:pt>
                <c:pt idx="121">
                  <c:v>67.347756410256395</c:v>
                </c:pt>
                <c:pt idx="122">
                  <c:v>121.76304881826</c:v>
                </c:pt>
                <c:pt idx="123">
                  <c:v>177.54945116802699</c:v>
                </c:pt>
                <c:pt idx="124">
                  <c:v>326.12742873233498</c:v>
                </c:pt>
                <c:pt idx="125">
                  <c:v>539.76206081333703</c:v>
                </c:pt>
                <c:pt idx="126">
                  <c:v>555.08863916610301</c:v>
                </c:pt>
                <c:pt idx="127">
                  <c:v>633.63263631491998</c:v>
                </c:pt>
                <c:pt idx="128">
                  <c:v>595.848154285649</c:v>
                </c:pt>
                <c:pt idx="129">
                  <c:v>589.90453106422399</c:v>
                </c:pt>
                <c:pt idx="130">
                  <c:v>600.38309812437001</c:v>
                </c:pt>
                <c:pt idx="131">
                  <c:v>537.74856368507403</c:v>
                </c:pt>
                <c:pt idx="132">
                  <c:v>17.0752293577982</c:v>
                </c:pt>
                <c:pt idx="133">
                  <c:v>42.080851063829797</c:v>
                </c:pt>
                <c:pt idx="134">
                  <c:v>121.333333333333</c:v>
                </c:pt>
                <c:pt idx="135">
                  <c:v>191.479899497487</c:v>
                </c:pt>
                <c:pt idx="136">
                  <c:v>269.78252427184498</c:v>
                </c:pt>
                <c:pt idx="137">
                  <c:v>326.60675871753199</c:v>
                </c:pt>
                <c:pt idx="138">
                  <c:v>537.07537897835596</c:v>
                </c:pt>
                <c:pt idx="139">
                  <c:v>494.53064750614902</c:v>
                </c:pt>
                <c:pt idx="140">
                  <c:v>658.36998432115797</c:v>
                </c:pt>
                <c:pt idx="141">
                  <c:v>592.90801136596099</c:v>
                </c:pt>
                <c:pt idx="142">
                  <c:v>526.77769976198294</c:v>
                </c:pt>
                <c:pt idx="143">
                  <c:v>745.527910374361</c:v>
                </c:pt>
                <c:pt idx="144">
                  <c:v>527.31392770250602</c:v>
                </c:pt>
                <c:pt idx="145">
                  <c:v>14.7182279556193</c:v>
                </c:pt>
                <c:pt idx="146">
                  <c:v>15.672823928674999</c:v>
                </c:pt>
                <c:pt idx="147">
                  <c:v>38.0807171000788</c:v>
                </c:pt>
                <c:pt idx="148">
                  <c:v>93.369759869759903</c:v>
                </c:pt>
                <c:pt idx="149">
                  <c:v>130.46870903895001</c:v>
                </c:pt>
                <c:pt idx="150">
                  <c:v>237.85074786324799</c:v>
                </c:pt>
                <c:pt idx="151">
                  <c:v>357.97811216666997</c:v>
                </c:pt>
                <c:pt idx="152">
                  <c:v>613.34728506796705</c:v>
                </c:pt>
                <c:pt idx="153">
                  <c:v>523.49820807451601</c:v>
                </c:pt>
                <c:pt idx="154">
                  <c:v>644.97707568277804</c:v>
                </c:pt>
                <c:pt idx="155">
                  <c:v>601.48248691042102</c:v>
                </c:pt>
                <c:pt idx="156">
                  <c:v>550.43825251347505</c:v>
                </c:pt>
                <c:pt idx="157">
                  <c:v>794.68198838866601</c:v>
                </c:pt>
                <c:pt idx="158">
                  <c:v>540.20711896449097</c:v>
                </c:pt>
                <c:pt idx="159">
                  <c:v>22.2283582089552</c:v>
                </c:pt>
                <c:pt idx="160">
                  <c:v>49.580487804877997</c:v>
                </c:pt>
                <c:pt idx="161">
                  <c:v>87.9375</c:v>
                </c:pt>
                <c:pt idx="162">
                  <c:v>189.582352941176</c:v>
                </c:pt>
                <c:pt idx="163">
                  <c:v>284.232558139535</c:v>
                </c:pt>
                <c:pt idx="164">
                  <c:v>313.948698152595</c:v>
                </c:pt>
                <c:pt idx="165">
                  <c:v>528.28312894355599</c:v>
                </c:pt>
                <c:pt idx="166">
                  <c:v>494.93626430006901</c:v>
                </c:pt>
                <c:pt idx="167">
                  <c:v>703.54837685367602</c:v>
                </c:pt>
                <c:pt idx="168">
                  <c:v>702.85024170493</c:v>
                </c:pt>
                <c:pt idx="169">
                  <c:v>543.08315625558805</c:v>
                </c:pt>
                <c:pt idx="170">
                  <c:v>624.80861399044602</c:v>
                </c:pt>
                <c:pt idx="171">
                  <c:v>565.951506144885</c:v>
                </c:pt>
                <c:pt idx="172">
                  <c:v>7.2810256410256402</c:v>
                </c:pt>
                <c:pt idx="173">
                  <c:v>10.5534636726325</c:v>
                </c:pt>
                <c:pt idx="174">
                  <c:v>23.944860302951</c:v>
                </c:pt>
                <c:pt idx="175">
                  <c:v>45.210622710622701</c:v>
                </c:pt>
                <c:pt idx="176">
                  <c:v>94.243176004527399</c:v>
                </c:pt>
                <c:pt idx="177">
                  <c:v>120.84914214467</c:v>
                </c:pt>
                <c:pt idx="178">
                  <c:v>240.36630374122899</c:v>
                </c:pt>
                <c:pt idx="179">
                  <c:v>425.679286997254</c:v>
                </c:pt>
                <c:pt idx="180">
                  <c:v>470.37922717975601</c:v>
                </c:pt>
                <c:pt idx="181">
                  <c:v>662.44134162895705</c:v>
                </c:pt>
                <c:pt idx="182">
                  <c:v>569.03401764260502</c:v>
                </c:pt>
                <c:pt idx="183">
                  <c:v>622.71908106985904</c:v>
                </c:pt>
                <c:pt idx="184">
                  <c:v>599.14622691370903</c:v>
                </c:pt>
                <c:pt idx="185">
                  <c:v>501.84495242642203</c:v>
                </c:pt>
                <c:pt idx="186">
                  <c:v>9.1797601199400294</c:v>
                </c:pt>
                <c:pt idx="187">
                  <c:v>305.54964179703398</c:v>
                </c:pt>
                <c:pt idx="188">
                  <c:v>495.44977738781898</c:v>
                </c:pt>
                <c:pt idx="189">
                  <c:v>502.23469245649198</c:v>
                </c:pt>
                <c:pt idx="190">
                  <c:v>606.03927692449895</c:v>
                </c:pt>
                <c:pt idx="191">
                  <c:v>539.26906922051603</c:v>
                </c:pt>
                <c:pt idx="192">
                  <c:v>487.23036739803598</c:v>
                </c:pt>
                <c:pt idx="193">
                  <c:v>494.896665809024</c:v>
                </c:pt>
                <c:pt idx="194">
                  <c:v>5.97682926829268</c:v>
                </c:pt>
                <c:pt idx="195">
                  <c:v>11.180252044666799</c:v>
                </c:pt>
                <c:pt idx="196">
                  <c:v>26.9163106247325</c:v>
                </c:pt>
                <c:pt idx="197">
                  <c:v>65.747549019607803</c:v>
                </c:pt>
                <c:pt idx="198">
                  <c:v>121.199688307724</c:v>
                </c:pt>
                <c:pt idx="199">
                  <c:v>201.592564311388</c:v>
                </c:pt>
                <c:pt idx="200">
                  <c:v>333.73477000690701</c:v>
                </c:pt>
                <c:pt idx="201">
                  <c:v>467.65014563662601</c:v>
                </c:pt>
                <c:pt idx="202">
                  <c:v>497.90847802803302</c:v>
                </c:pt>
                <c:pt idx="203">
                  <c:v>652.46235721415098</c:v>
                </c:pt>
                <c:pt idx="204">
                  <c:v>485.342990002519</c:v>
                </c:pt>
                <c:pt idx="205">
                  <c:v>481.207889026511</c:v>
                </c:pt>
                <c:pt idx="206">
                  <c:v>406.429370039086</c:v>
                </c:pt>
                <c:pt idx="207">
                  <c:v>8.7183854227193507</c:v>
                </c:pt>
                <c:pt idx="208">
                  <c:v>30.634817530141</c:v>
                </c:pt>
                <c:pt idx="209">
                  <c:v>173.053423786975</c:v>
                </c:pt>
                <c:pt idx="210">
                  <c:v>476.31932636317401</c:v>
                </c:pt>
                <c:pt idx="211">
                  <c:v>513.74329630839998</c:v>
                </c:pt>
                <c:pt idx="212">
                  <c:v>642.96879806671598</c:v>
                </c:pt>
                <c:pt idx="213">
                  <c:v>675.10926585771995</c:v>
                </c:pt>
                <c:pt idx="214">
                  <c:v>602.80007652800202</c:v>
                </c:pt>
                <c:pt idx="215">
                  <c:v>560.10388444809598</c:v>
                </c:pt>
                <c:pt idx="216">
                  <c:v>4.8125787228736803</c:v>
                </c:pt>
                <c:pt idx="217">
                  <c:v>20.881657695212699</c:v>
                </c:pt>
                <c:pt idx="218">
                  <c:v>128.968694333309</c:v>
                </c:pt>
                <c:pt idx="219">
                  <c:v>432.87979905339199</c:v>
                </c:pt>
                <c:pt idx="220">
                  <c:v>491.54360130278798</c:v>
                </c:pt>
                <c:pt idx="221">
                  <c:v>688.40102430601405</c:v>
                </c:pt>
                <c:pt idx="222">
                  <c:v>633.84875814111797</c:v>
                </c:pt>
                <c:pt idx="223">
                  <c:v>577.38043054084505</c:v>
                </c:pt>
                <c:pt idx="224">
                  <c:v>547.53902241944695</c:v>
                </c:pt>
                <c:pt idx="225">
                  <c:v>9.1125680806011804</c:v>
                </c:pt>
                <c:pt idx="226">
                  <c:v>33.996012223289597</c:v>
                </c:pt>
                <c:pt idx="227">
                  <c:v>207.34912889454401</c:v>
                </c:pt>
                <c:pt idx="228">
                  <c:v>545.24189135493305</c:v>
                </c:pt>
                <c:pt idx="229">
                  <c:v>528.10434213392205</c:v>
                </c:pt>
                <c:pt idx="230">
                  <c:v>576.90030256812702</c:v>
                </c:pt>
                <c:pt idx="231">
                  <c:v>597.73021113053699</c:v>
                </c:pt>
                <c:pt idx="232">
                  <c:v>616.59638216591702</c:v>
                </c:pt>
                <c:pt idx="233">
                  <c:v>551.23429902892804</c:v>
                </c:pt>
                <c:pt idx="234">
                  <c:v>7.81069486671199</c:v>
                </c:pt>
                <c:pt idx="235">
                  <c:v>30.290972213837001</c:v>
                </c:pt>
                <c:pt idx="236">
                  <c:v>139.032501580288</c:v>
                </c:pt>
                <c:pt idx="237">
                  <c:v>432.56428187135901</c:v>
                </c:pt>
                <c:pt idx="238">
                  <c:v>470.60196616116298</c:v>
                </c:pt>
                <c:pt idx="239">
                  <c:v>614.65616498581096</c:v>
                </c:pt>
                <c:pt idx="240">
                  <c:v>649.91005129173595</c:v>
                </c:pt>
                <c:pt idx="241">
                  <c:v>667.10491482403597</c:v>
                </c:pt>
                <c:pt idx="242">
                  <c:v>579.64630652993901</c:v>
                </c:pt>
                <c:pt idx="243">
                  <c:v>12.1768628844214</c:v>
                </c:pt>
                <c:pt idx="244">
                  <c:v>64.470288707071603</c:v>
                </c:pt>
                <c:pt idx="245">
                  <c:v>233.255155123371</c:v>
                </c:pt>
                <c:pt idx="246">
                  <c:v>527.34326984988002</c:v>
                </c:pt>
                <c:pt idx="247">
                  <c:v>601.78842996026196</c:v>
                </c:pt>
                <c:pt idx="248">
                  <c:v>653.72681227279998</c:v>
                </c:pt>
                <c:pt idx="249">
                  <c:v>664.26330531843098</c:v>
                </c:pt>
                <c:pt idx="250">
                  <c:v>676.18155958036903</c:v>
                </c:pt>
                <c:pt idx="251">
                  <c:v>626.97556886134703</c:v>
                </c:pt>
                <c:pt idx="252">
                  <c:v>6.1587579707092699</c:v>
                </c:pt>
                <c:pt idx="253">
                  <c:v>21.720120605770301</c:v>
                </c:pt>
                <c:pt idx="254">
                  <c:v>121.561953102354</c:v>
                </c:pt>
                <c:pt idx="255">
                  <c:v>394.00065760819098</c:v>
                </c:pt>
                <c:pt idx="256">
                  <c:v>508.47995775066403</c:v>
                </c:pt>
                <c:pt idx="257">
                  <c:v>628.50236126965899</c:v>
                </c:pt>
                <c:pt idx="258">
                  <c:v>640.27708863548696</c:v>
                </c:pt>
                <c:pt idx="259">
                  <c:v>591.20366740478903</c:v>
                </c:pt>
                <c:pt idx="260">
                  <c:v>566.51544533751405</c:v>
                </c:pt>
                <c:pt idx="261">
                  <c:v>6.4542122103764203</c:v>
                </c:pt>
                <c:pt idx="262">
                  <c:v>26.376396378275999</c:v>
                </c:pt>
                <c:pt idx="263">
                  <c:v>140.58814406411199</c:v>
                </c:pt>
                <c:pt idx="264">
                  <c:v>407.15441981451102</c:v>
                </c:pt>
                <c:pt idx="265">
                  <c:v>455.89413014543499</c:v>
                </c:pt>
                <c:pt idx="266">
                  <c:v>708.616160006482</c:v>
                </c:pt>
                <c:pt idx="267">
                  <c:v>682.98620684029197</c:v>
                </c:pt>
                <c:pt idx="268">
                  <c:v>620.13468956411202</c:v>
                </c:pt>
                <c:pt idx="269">
                  <c:v>604.57733317621296</c:v>
                </c:pt>
                <c:pt idx="270">
                  <c:v>9.1962299806970993</c:v>
                </c:pt>
                <c:pt idx="271">
                  <c:v>27.263606264633399</c:v>
                </c:pt>
                <c:pt idx="272">
                  <c:v>59.2833768313169</c:v>
                </c:pt>
                <c:pt idx="273">
                  <c:v>293.46065919943101</c:v>
                </c:pt>
                <c:pt idx="274">
                  <c:v>499.884652645252</c:v>
                </c:pt>
                <c:pt idx="275">
                  <c:v>555.90698937243201</c:v>
                </c:pt>
                <c:pt idx="276">
                  <c:v>686.85368541580999</c:v>
                </c:pt>
                <c:pt idx="277">
                  <c:v>602.46290938748598</c:v>
                </c:pt>
                <c:pt idx="278">
                  <c:v>599.423177908566</c:v>
                </c:pt>
                <c:pt idx="387">
                  <c:v>58.721774354503097</c:v>
                </c:pt>
                <c:pt idx="388">
                  <c:v>368.35038592888702</c:v>
                </c:pt>
                <c:pt idx="389">
                  <c:v>565.65388020953799</c:v>
                </c:pt>
                <c:pt idx="390">
                  <c:v>621.54089426182395</c:v>
                </c:pt>
                <c:pt idx="391">
                  <c:v>37.575732011191498</c:v>
                </c:pt>
                <c:pt idx="392">
                  <c:v>198.06692548290201</c:v>
                </c:pt>
                <c:pt idx="393">
                  <c:v>366.74028706712301</c:v>
                </c:pt>
                <c:pt idx="394">
                  <c:v>297.83176262660697</c:v>
                </c:pt>
                <c:pt idx="395">
                  <c:v>36.428112367700699</c:v>
                </c:pt>
                <c:pt idx="396">
                  <c:v>184.04856465768901</c:v>
                </c:pt>
                <c:pt idx="397">
                  <c:v>386.94812546815098</c:v>
                </c:pt>
                <c:pt idx="398">
                  <c:v>378.63381682984999</c:v>
                </c:pt>
                <c:pt idx="399">
                  <c:v>62.742241042003002</c:v>
                </c:pt>
                <c:pt idx="400">
                  <c:v>331.71307872407198</c:v>
                </c:pt>
                <c:pt idx="401">
                  <c:v>559.79531550369302</c:v>
                </c:pt>
                <c:pt idx="402">
                  <c:v>688.25077811599101</c:v>
                </c:pt>
                <c:pt idx="403">
                  <c:v>42.222189659324698</c:v>
                </c:pt>
                <c:pt idx="404">
                  <c:v>231.00840037161399</c:v>
                </c:pt>
                <c:pt idx="405">
                  <c:v>391.58457265350597</c:v>
                </c:pt>
                <c:pt idx="406">
                  <c:v>332.090129090473</c:v>
                </c:pt>
                <c:pt idx="407">
                  <c:v>39.743241105720102</c:v>
                </c:pt>
                <c:pt idx="408">
                  <c:v>220.41187200486399</c:v>
                </c:pt>
                <c:pt idx="409">
                  <c:v>389.53984164332502</c:v>
                </c:pt>
                <c:pt idx="410">
                  <c:v>428.29269811343698</c:v>
                </c:pt>
                <c:pt idx="411">
                  <c:v>704.22882872714194</c:v>
                </c:pt>
                <c:pt idx="412">
                  <c:v>335.38560674653701</c:v>
                </c:pt>
                <c:pt idx="413">
                  <c:v>333.45080520281903</c:v>
                </c:pt>
                <c:pt idx="414">
                  <c:v>670.763347186695</c:v>
                </c:pt>
                <c:pt idx="415">
                  <c:v>408.64344656098098</c:v>
                </c:pt>
                <c:pt idx="416">
                  <c:v>370.02825632806997</c:v>
                </c:pt>
                <c:pt idx="588">
                  <c:v>327.36592940000003</c:v>
                </c:pt>
                <c:pt idx="589">
                  <c:v>325.76991429999998</c:v>
                </c:pt>
                <c:pt idx="590">
                  <c:v>483.17048469999997</c:v>
                </c:pt>
                <c:pt idx="596">
                  <c:v>256.06123689999998</c:v>
                </c:pt>
                <c:pt idx="598">
                  <c:v>460.58248079999998</c:v>
                </c:pt>
                <c:pt idx="599">
                  <c:v>483.01725290000002</c:v>
                </c:pt>
                <c:pt idx="600">
                  <c:v>453.71712230000003</c:v>
                </c:pt>
                <c:pt idx="605">
                  <c:v>325.01884749999999</c:v>
                </c:pt>
                <c:pt idx="606">
                  <c:v>351.88078059999998</c:v>
                </c:pt>
                <c:pt idx="616">
                  <c:v>310.97828920000001</c:v>
                </c:pt>
                <c:pt idx="619">
                  <c:v>296.8669496</c:v>
                </c:pt>
                <c:pt idx="620">
                  <c:v>301.45247289999998</c:v>
                </c:pt>
                <c:pt idx="621">
                  <c:v>2.75</c:v>
                </c:pt>
                <c:pt idx="622">
                  <c:v>3.85</c:v>
                </c:pt>
                <c:pt idx="623">
                  <c:v>3.3</c:v>
                </c:pt>
                <c:pt idx="624">
                  <c:v>2.5</c:v>
                </c:pt>
                <c:pt idx="625">
                  <c:v>1.65</c:v>
                </c:pt>
                <c:pt idx="626">
                  <c:v>2.9</c:v>
                </c:pt>
                <c:pt idx="627">
                  <c:v>2.5</c:v>
                </c:pt>
                <c:pt idx="628">
                  <c:v>3.05</c:v>
                </c:pt>
                <c:pt idx="649">
                  <c:v>65.953378106189604</c:v>
                </c:pt>
                <c:pt idx="650">
                  <c:v>71.660025326170199</c:v>
                </c:pt>
                <c:pt idx="651">
                  <c:v>83.476357250441495</c:v>
                </c:pt>
                <c:pt idx="652">
                  <c:v>97.020031496826405</c:v>
                </c:pt>
                <c:pt idx="653">
                  <c:v>63.482623244748197</c:v>
                </c:pt>
                <c:pt idx="654">
                  <c:v>57.089930481337802</c:v>
                </c:pt>
                <c:pt idx="655">
                  <c:v>56.033524918165703</c:v>
                </c:pt>
                <c:pt idx="656">
                  <c:v>53.403434631894001</c:v>
                </c:pt>
                <c:pt idx="657">
                  <c:v>70.498454920638906</c:v>
                </c:pt>
                <c:pt idx="658">
                  <c:v>92.905670181513202</c:v>
                </c:pt>
                <c:pt idx="659">
                  <c:v>71.215036609227894</c:v>
                </c:pt>
                <c:pt idx="660">
                  <c:v>79.459626802768099</c:v>
                </c:pt>
                <c:pt idx="661">
                  <c:v>32.580917434269601</c:v>
                </c:pt>
                <c:pt idx="662">
                  <c:v>48.219294615595501</c:v>
                </c:pt>
                <c:pt idx="663">
                  <c:v>66.166131498899205</c:v>
                </c:pt>
                <c:pt idx="664">
                  <c:v>44.535248233430401</c:v>
                </c:pt>
                <c:pt idx="665">
                  <c:v>34.688435364832998</c:v>
                </c:pt>
                <c:pt idx="666">
                  <c:v>37.147260253300303</c:v>
                </c:pt>
                <c:pt idx="667">
                  <c:v>47.287203134923601</c:v>
                </c:pt>
                <c:pt idx="668">
                  <c:v>46.808568058661102</c:v>
                </c:pt>
                <c:pt idx="689">
                  <c:v>298.32876010141399</c:v>
                </c:pt>
                <c:pt idx="690">
                  <c:v>323.85059596613701</c:v>
                </c:pt>
                <c:pt idx="691">
                  <c:v>336.89920211812199</c:v>
                </c:pt>
                <c:pt idx="692">
                  <c:v>269.24363223550301</c:v>
                </c:pt>
                <c:pt idx="693">
                  <c:v>234.65230904140799</c:v>
                </c:pt>
                <c:pt idx="694">
                  <c:v>306.13360611796099</c:v>
                </c:pt>
                <c:pt idx="695">
                  <c:v>271.03154377880202</c:v>
                </c:pt>
                <c:pt idx="696">
                  <c:v>349.95032253129102</c:v>
                </c:pt>
                <c:pt idx="697">
                  <c:v>265.823597668817</c:v>
                </c:pt>
                <c:pt idx="698">
                  <c:v>299.93178168237</c:v>
                </c:pt>
                <c:pt idx="699">
                  <c:v>384.751058718791</c:v>
                </c:pt>
                <c:pt idx="700">
                  <c:v>248.29697765822701</c:v>
                </c:pt>
                <c:pt idx="701">
                  <c:v>224.738928845972</c:v>
                </c:pt>
                <c:pt idx="702">
                  <c:v>227.510770133394</c:v>
                </c:pt>
                <c:pt idx="703">
                  <c:v>272.40820312038602</c:v>
                </c:pt>
                <c:pt idx="704">
                  <c:v>188.85874876187401</c:v>
                </c:pt>
                <c:pt idx="705">
                  <c:v>223.68800974608899</c:v>
                </c:pt>
                <c:pt idx="706">
                  <c:v>250.599060150376</c:v>
                </c:pt>
                <c:pt idx="707">
                  <c:v>224.75342828595899</c:v>
                </c:pt>
                <c:pt idx="708">
                  <c:v>267.73832644922402</c:v>
                </c:pt>
                <c:pt idx="709">
                  <c:v>244.07285137619601</c:v>
                </c:pt>
                <c:pt idx="710">
                  <c:v>286.02652698034501</c:v>
                </c:pt>
                <c:pt idx="711">
                  <c:v>311.10717656676297</c:v>
                </c:pt>
                <c:pt idx="712">
                  <c:v>308.75372946374699</c:v>
                </c:pt>
                <c:pt idx="713">
                  <c:v>243.40890043985101</c:v>
                </c:pt>
                <c:pt idx="714">
                  <c:v>305.37150098103302</c:v>
                </c:pt>
                <c:pt idx="715">
                  <c:v>308.18422453092302</c:v>
                </c:pt>
                <c:pt idx="716">
                  <c:v>342.40047712233002</c:v>
                </c:pt>
                <c:pt idx="717">
                  <c:v>237.676780250132</c:v>
                </c:pt>
                <c:pt idx="718">
                  <c:v>279.15394758238102</c:v>
                </c:pt>
                <c:pt idx="719">
                  <c:v>342.91651871362097</c:v>
                </c:pt>
                <c:pt idx="720">
                  <c:v>290.76735326475603</c:v>
                </c:pt>
                <c:pt idx="721">
                  <c:v>240.77690454060101</c:v>
                </c:pt>
                <c:pt idx="722">
                  <c:v>220.64593386847201</c:v>
                </c:pt>
                <c:pt idx="723">
                  <c:v>297.91720494134</c:v>
                </c:pt>
                <c:pt idx="724">
                  <c:v>259.42214476251098</c:v>
                </c:pt>
                <c:pt idx="725">
                  <c:v>255.679057739591</c:v>
                </c:pt>
                <c:pt idx="726">
                  <c:v>301.42437102467397</c:v>
                </c:pt>
                <c:pt idx="727">
                  <c:v>330.29954447712203</c:v>
                </c:pt>
                <c:pt idx="728">
                  <c:v>336.15324157224597</c:v>
                </c:pt>
                <c:pt idx="729">
                  <c:v>349.81181799650699</c:v>
                </c:pt>
                <c:pt idx="730">
                  <c:v>350.37846382454501</c:v>
                </c:pt>
                <c:pt idx="731">
                  <c:v>357.65722890683901</c:v>
                </c:pt>
                <c:pt idx="732">
                  <c:v>402.397879207953</c:v>
                </c:pt>
                <c:pt idx="733">
                  <c:v>270.72897171033702</c:v>
                </c:pt>
                <c:pt idx="734">
                  <c:v>446.612073368506</c:v>
                </c:pt>
                <c:pt idx="735">
                  <c:v>426.942998526081</c:v>
                </c:pt>
                <c:pt idx="736">
                  <c:v>428.70692044133898</c:v>
                </c:pt>
                <c:pt idx="737">
                  <c:v>309.49405263480998</c:v>
                </c:pt>
                <c:pt idx="738">
                  <c:v>430.46958133477898</c:v>
                </c:pt>
                <c:pt idx="739">
                  <c:v>527.237587261979</c:v>
                </c:pt>
                <c:pt idx="740">
                  <c:v>445.34799332750799</c:v>
                </c:pt>
                <c:pt idx="741">
                  <c:v>296.11688314055101</c:v>
                </c:pt>
                <c:pt idx="742">
                  <c:v>355.91759000105901</c:v>
                </c:pt>
                <c:pt idx="743">
                  <c:v>393.08366545327499</c:v>
                </c:pt>
                <c:pt idx="744">
                  <c:v>363.88544585180398</c:v>
                </c:pt>
                <c:pt idx="745">
                  <c:v>403.31956182902201</c:v>
                </c:pt>
                <c:pt idx="746">
                  <c:v>379.17298653875201</c:v>
                </c:pt>
                <c:pt idx="747">
                  <c:v>537.82674396760501</c:v>
                </c:pt>
                <c:pt idx="748">
                  <c:v>480.957291799264</c:v>
                </c:pt>
                <c:pt idx="749">
                  <c:v>286.44410839728602</c:v>
                </c:pt>
                <c:pt idx="750">
                  <c:v>301.06088958217299</c:v>
                </c:pt>
                <c:pt idx="751">
                  <c:v>294.22025900242699</c:v>
                </c:pt>
                <c:pt idx="752">
                  <c:v>390.49104762850902</c:v>
                </c:pt>
                <c:pt idx="753">
                  <c:v>260.38149001919902</c:v>
                </c:pt>
                <c:pt idx="754">
                  <c:v>360.889889009049</c:v>
                </c:pt>
                <c:pt idx="755">
                  <c:v>338.65508216638699</c:v>
                </c:pt>
                <c:pt idx="756">
                  <c:v>390.01267818785101</c:v>
                </c:pt>
                <c:pt idx="757">
                  <c:v>216.20861380003399</c:v>
                </c:pt>
                <c:pt idx="758">
                  <c:v>327.28783877933699</c:v>
                </c:pt>
                <c:pt idx="759">
                  <c:v>388.678339582538</c:v>
                </c:pt>
                <c:pt idx="760">
                  <c:v>335.78592187613202</c:v>
                </c:pt>
                <c:pt idx="761">
                  <c:v>273.080108267112</c:v>
                </c:pt>
                <c:pt idx="762">
                  <c:v>274.80522834784603</c:v>
                </c:pt>
                <c:pt idx="763">
                  <c:v>361.133978988492</c:v>
                </c:pt>
                <c:pt idx="764">
                  <c:v>318.50710380867099</c:v>
                </c:pt>
                <c:pt idx="765">
                  <c:v>344.80515804677498</c:v>
                </c:pt>
                <c:pt idx="766">
                  <c:v>463.095380185762</c:v>
                </c:pt>
                <c:pt idx="767">
                  <c:v>482.64818866837402</c:v>
                </c:pt>
                <c:pt idx="768">
                  <c:v>499.72389348141201</c:v>
                </c:pt>
                <c:pt idx="770">
                  <c:v>268.01355266112699</c:v>
                </c:pt>
                <c:pt idx="771">
                  <c:v>307.637001714576</c:v>
                </c:pt>
                <c:pt idx="772">
                  <c:v>259.677995599925</c:v>
                </c:pt>
                <c:pt idx="773">
                  <c:v>212.263645715427</c:v>
                </c:pt>
                <c:pt idx="774">
                  <c:v>293.72691302580398</c:v>
                </c:pt>
                <c:pt idx="775">
                  <c:v>334.44948249986697</c:v>
                </c:pt>
                <c:pt idx="776">
                  <c:v>364.01102370985899</c:v>
                </c:pt>
                <c:pt idx="777">
                  <c:v>173.758952068741</c:v>
                </c:pt>
                <c:pt idx="778">
                  <c:v>239.44392864265501</c:v>
                </c:pt>
                <c:pt idx="779">
                  <c:v>322.58423605793098</c:v>
                </c:pt>
                <c:pt idx="780">
                  <c:v>312.18901268241802</c:v>
                </c:pt>
                <c:pt idx="781">
                  <c:v>212.78153301739499</c:v>
                </c:pt>
                <c:pt idx="782">
                  <c:v>262.47310991452798</c:v>
                </c:pt>
                <c:pt idx="783">
                  <c:v>282.34042228150798</c:v>
                </c:pt>
                <c:pt idx="784">
                  <c:v>276.87559338967401</c:v>
                </c:pt>
                <c:pt idx="785">
                  <c:v>314.40028509801698</c:v>
                </c:pt>
                <c:pt idx="786">
                  <c:v>439.221858380009</c:v>
                </c:pt>
                <c:pt idx="787">
                  <c:v>489.37037468012801</c:v>
                </c:pt>
                <c:pt idx="788">
                  <c:v>437.28557710417101</c:v>
                </c:pt>
                <c:pt idx="789">
                  <c:v>213.173636394206</c:v>
                </c:pt>
                <c:pt idx="790">
                  <c:v>217.21917985262999</c:v>
                </c:pt>
                <c:pt idx="791">
                  <c:v>304.37516456431803</c:v>
                </c:pt>
                <c:pt idx="792">
                  <c:v>264.82474904575997</c:v>
                </c:pt>
                <c:pt idx="793">
                  <c:v>180.89969079094399</c:v>
                </c:pt>
                <c:pt idx="794">
                  <c:v>317.01136545659699</c:v>
                </c:pt>
                <c:pt idx="795">
                  <c:v>293.02061125246399</c:v>
                </c:pt>
                <c:pt idx="796">
                  <c:v>376.01921978935701</c:v>
                </c:pt>
                <c:pt idx="797">
                  <c:v>203.51078593480901</c:v>
                </c:pt>
                <c:pt idx="798">
                  <c:v>253.32456372819499</c:v>
                </c:pt>
                <c:pt idx="799">
                  <c:v>348.48615229740801</c:v>
                </c:pt>
                <c:pt idx="800">
                  <c:v>298.24106693083201</c:v>
                </c:pt>
                <c:pt idx="801">
                  <c:v>194.89848868787399</c:v>
                </c:pt>
                <c:pt idx="802">
                  <c:v>215.39730439435499</c:v>
                </c:pt>
                <c:pt idx="803">
                  <c:v>230.95979996914099</c:v>
                </c:pt>
                <c:pt idx="804">
                  <c:v>242.31693707012499</c:v>
                </c:pt>
                <c:pt idx="805">
                  <c:v>250.50657291174301</c:v>
                </c:pt>
                <c:pt idx="806">
                  <c:v>317.71834515221599</c:v>
                </c:pt>
                <c:pt idx="807">
                  <c:v>456.19670349810201</c:v>
                </c:pt>
                <c:pt idx="808">
                  <c:v>387.98475814256699</c:v>
                </c:pt>
                <c:pt idx="809">
                  <c:v>284.74195540623703</c:v>
                </c:pt>
                <c:pt idx="810">
                  <c:v>341.54576403827298</c:v>
                </c:pt>
                <c:pt idx="811">
                  <c:v>378.02569397652502</c:v>
                </c:pt>
                <c:pt idx="812">
                  <c:v>335.26446413375902</c:v>
                </c:pt>
                <c:pt idx="813">
                  <c:v>188.28427506799</c:v>
                </c:pt>
                <c:pt idx="814">
                  <c:v>266.69050016723799</c:v>
                </c:pt>
                <c:pt idx="815">
                  <c:v>299.06138675181899</c:v>
                </c:pt>
                <c:pt idx="816">
                  <c:v>315.85091671845902</c:v>
                </c:pt>
                <c:pt idx="1185">
                  <c:v>256.06123689999998</c:v>
                </c:pt>
                <c:pt idx="1190">
                  <c:v>460.58248079999998</c:v>
                </c:pt>
                <c:pt idx="1191">
                  <c:v>483.01725290000002</c:v>
                </c:pt>
                <c:pt idx="2199">
                  <c:v>1.044</c:v>
                </c:pt>
                <c:pt idx="2201">
                  <c:v>1.8285</c:v>
                </c:pt>
                <c:pt idx="2202">
                  <c:v>20.332999999999998</c:v>
                </c:pt>
                <c:pt idx="2203">
                  <c:v>85.427000000000007</c:v>
                </c:pt>
                <c:pt idx="2205">
                  <c:v>161.07900000000001</c:v>
                </c:pt>
                <c:pt idx="2206">
                  <c:v>200.76650000000001</c:v>
                </c:pt>
                <c:pt idx="2207">
                  <c:v>125.47799999999999</c:v>
                </c:pt>
                <c:pt idx="2208">
                  <c:v>139.9495</c:v>
                </c:pt>
                <c:pt idx="2209">
                  <c:v>118.953</c:v>
                </c:pt>
                <c:pt idx="2220">
                  <c:v>0.86250000000000004</c:v>
                </c:pt>
                <c:pt idx="2222">
                  <c:v>2.5505</c:v>
                </c:pt>
                <c:pt idx="2223">
                  <c:v>17.5855</c:v>
                </c:pt>
                <c:pt idx="2224">
                  <c:v>78.444500000000005</c:v>
                </c:pt>
                <c:pt idx="2226">
                  <c:v>116.896</c:v>
                </c:pt>
                <c:pt idx="2227">
                  <c:v>179.6515</c:v>
                </c:pt>
                <c:pt idx="2228">
                  <c:v>190.87700000000001</c:v>
                </c:pt>
                <c:pt idx="2229">
                  <c:v>265.15300000000002</c:v>
                </c:pt>
                <c:pt idx="2230">
                  <c:v>259.46899999999999</c:v>
                </c:pt>
                <c:pt idx="2243">
                  <c:v>0.996</c:v>
                </c:pt>
                <c:pt idx="2245">
                  <c:v>2.5644999999999998</c:v>
                </c:pt>
                <c:pt idx="2246">
                  <c:v>26.811499999999999</c:v>
                </c:pt>
                <c:pt idx="2247">
                  <c:v>169.19149999999999</c:v>
                </c:pt>
                <c:pt idx="2248">
                  <c:v>268.75400000000002</c:v>
                </c:pt>
                <c:pt idx="2250">
                  <c:v>357.08850000000001</c:v>
                </c:pt>
                <c:pt idx="2251">
                  <c:v>369.73849999999999</c:v>
                </c:pt>
                <c:pt idx="2252">
                  <c:v>406.22550000000001</c:v>
                </c:pt>
                <c:pt idx="2253">
                  <c:v>404.30599999999998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6-4E21-BE2A-44BC62B0EF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Working!$H$4:$H$6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Working!$I$4:$I$6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6-4E21-BE2A-44BC62B0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4</xdr:row>
      <xdr:rowOff>14287</xdr:rowOff>
    </xdr:from>
    <xdr:to>
      <xdr:col>23</xdr:col>
      <xdr:colOff>171450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43AD3-FB04-5C4B-D87C-65EC27594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914400</xdr:colOff>
      <xdr:row>7</xdr:row>
      <xdr:rowOff>85725</xdr:rowOff>
    </xdr:from>
    <xdr:to>
      <xdr:col>18</xdr:col>
      <xdr:colOff>1247775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7D8B1-52B7-4B6F-9296-07215CFF9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1247775</xdr:colOff>
      <xdr:row>418</xdr:row>
      <xdr:rowOff>52387</xdr:rowOff>
    </xdr:from>
    <xdr:to>
      <xdr:col>11</xdr:col>
      <xdr:colOff>1123950</xdr:colOff>
      <xdr:row>432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539140-D0A3-282F-B4E7-7118A73E2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1409700</xdr:colOff>
      <xdr:row>7</xdr:row>
      <xdr:rowOff>28575</xdr:rowOff>
    </xdr:from>
    <xdr:to>
      <xdr:col>32</xdr:col>
      <xdr:colOff>447675</xdr:colOff>
      <xdr:row>27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18C96F-0687-4549-8E47-1211DBE14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3610"/>
  <sheetViews>
    <sheetView tabSelected="1" topLeftCell="AD1" workbookViewId="0">
      <selection activeCell="BF1" sqref="BF1"/>
    </sheetView>
  </sheetViews>
  <sheetFormatPr defaultRowHeight="14.25" x14ac:dyDescent="0.45"/>
  <cols>
    <col min="1" max="1" width="34" bestFit="1" customWidth="1"/>
    <col min="2" max="2" width="18.1328125" bestFit="1" customWidth="1"/>
    <col min="3" max="3" width="30.1328125" bestFit="1" customWidth="1"/>
    <col min="4" max="4" width="15.73046875" bestFit="1" customWidth="1"/>
    <col min="5" max="5" width="13.265625" bestFit="1" customWidth="1"/>
    <col min="6" max="6" width="22" bestFit="1" customWidth="1"/>
    <col min="7" max="7" width="23.265625" bestFit="1" customWidth="1"/>
    <col min="8" max="8" width="27" bestFit="1" customWidth="1"/>
    <col min="9" max="9" width="16" bestFit="1" customWidth="1"/>
    <col min="10" max="10" width="13.265625" bestFit="1" customWidth="1"/>
    <col min="11" max="11" width="14.1328125" bestFit="1" customWidth="1"/>
    <col min="12" max="12" width="18.265625" bestFit="1" customWidth="1"/>
    <col min="13" max="13" width="20.1328125" bestFit="1" customWidth="1"/>
    <col min="14" max="14" width="16.265625" bestFit="1" customWidth="1"/>
    <col min="15" max="15" width="15.3984375" bestFit="1" customWidth="1"/>
    <col min="16" max="16" width="22.59765625" bestFit="1" customWidth="1"/>
    <col min="17" max="17" width="21.3984375" bestFit="1" customWidth="1"/>
    <col min="18" max="18" width="19.59765625" bestFit="1" customWidth="1"/>
    <col min="19" max="19" width="29.265625" bestFit="1" customWidth="1"/>
    <col min="20" max="20" width="14.265625" bestFit="1" customWidth="1"/>
    <col min="21" max="21" width="21.3984375" bestFit="1" customWidth="1"/>
    <col min="22" max="22" width="18.59765625" bestFit="1" customWidth="1"/>
    <col min="23" max="24" width="18.59765625" customWidth="1"/>
    <col min="25" max="25" width="22.86328125" bestFit="1" customWidth="1"/>
    <col min="35" max="35" width="15.3984375" bestFit="1" customWidth="1"/>
    <col min="36" max="36" width="18" bestFit="1" customWidth="1"/>
    <col min="37" max="37" width="15.1328125" bestFit="1" customWidth="1"/>
    <col min="77" max="77" width="11.06640625" bestFit="1" customWidth="1"/>
    <col min="78" max="78" width="8.3984375" bestFit="1" customWidth="1"/>
  </cols>
  <sheetData>
    <row r="1" spans="1:81" x14ac:dyDescent="0.45">
      <c r="A1" s="1" t="s">
        <v>42</v>
      </c>
      <c r="B1" s="1" t="s">
        <v>43</v>
      </c>
      <c r="C1" s="1" t="s">
        <v>22</v>
      </c>
      <c r="D1" s="1" t="s">
        <v>0</v>
      </c>
      <c r="E1" s="1" t="s">
        <v>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318</v>
      </c>
      <c r="X1" s="1" t="s">
        <v>295</v>
      </c>
      <c r="Y1" s="1" t="s">
        <v>319</v>
      </c>
      <c r="Z1" s="1" t="s">
        <v>18</v>
      </c>
      <c r="AA1" s="1" t="s">
        <v>19</v>
      </c>
      <c r="AB1" s="1" t="s">
        <v>296</v>
      </c>
      <c r="AC1" s="1" t="s">
        <v>297</v>
      </c>
      <c r="AD1" s="1" t="s">
        <v>298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317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326</v>
      </c>
      <c r="AU1" s="1" t="s">
        <v>327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328</v>
      </c>
      <c r="BA1" s="1" t="s">
        <v>329</v>
      </c>
      <c r="BB1" s="1" t="s">
        <v>330</v>
      </c>
      <c r="BC1" s="1" t="s">
        <v>331</v>
      </c>
      <c r="BD1" s="1" t="s">
        <v>332</v>
      </c>
      <c r="BE1" s="1" t="s">
        <v>333</v>
      </c>
      <c r="BF1" s="1" t="s">
        <v>334</v>
      </c>
      <c r="BG1" s="1" t="s">
        <v>299</v>
      </c>
      <c r="BH1" s="1" t="s">
        <v>300</v>
      </c>
      <c r="BI1" s="1" t="s">
        <v>301</v>
      </c>
      <c r="BJ1" s="1" t="s">
        <v>302</v>
      </c>
      <c r="BK1" s="1" t="s">
        <v>303</v>
      </c>
      <c r="BL1" s="1" t="s">
        <v>304</v>
      </c>
      <c r="BM1" s="1" t="s">
        <v>305</v>
      </c>
      <c r="BN1" s="1" t="s">
        <v>306</v>
      </c>
      <c r="BO1" s="1" t="s">
        <v>307</v>
      </c>
      <c r="BP1" s="1" t="s">
        <v>308</v>
      </c>
      <c r="BQ1" s="1" t="s">
        <v>309</v>
      </c>
      <c r="BR1" s="1" t="s">
        <v>310</v>
      </c>
      <c r="BS1" s="1" t="s">
        <v>311</v>
      </c>
      <c r="BT1" s="1" t="s">
        <v>312</v>
      </c>
      <c r="BU1" s="1" t="s">
        <v>313</v>
      </c>
      <c r="BV1" s="1" t="s">
        <v>314</v>
      </c>
      <c r="BW1" s="1" t="s">
        <v>315</v>
      </c>
      <c r="BX1" s="1" t="s">
        <v>316</v>
      </c>
      <c r="BY1" s="1" t="s">
        <v>325</v>
      </c>
      <c r="BZ1" s="1" t="s">
        <v>38</v>
      </c>
      <c r="CA1" s="1" t="s">
        <v>39</v>
      </c>
      <c r="CB1" s="1" t="s">
        <v>40</v>
      </c>
      <c r="CC1" s="1" t="s">
        <v>41</v>
      </c>
    </row>
    <row r="2" spans="1:81" x14ac:dyDescent="0.45">
      <c r="A2" s="1" t="s">
        <v>44</v>
      </c>
      <c r="B2" s="2">
        <v>40121</v>
      </c>
      <c r="C2" s="3" t="s">
        <v>279</v>
      </c>
      <c r="G2">
        <v>50.3</v>
      </c>
      <c r="R2">
        <v>0</v>
      </c>
      <c r="T2">
        <v>0.65661692885215805</v>
      </c>
      <c r="V2">
        <v>41.785056014692401</v>
      </c>
      <c r="X2">
        <f>T2*1000000/V2</f>
        <v>15714.156961313616</v>
      </c>
      <c r="Y2">
        <v>154.06336006753901</v>
      </c>
      <c r="AK2">
        <v>8.5149439853076192</v>
      </c>
    </row>
    <row r="3" spans="1:81" x14ac:dyDescent="0.45">
      <c r="A3" s="1" t="s">
        <v>44</v>
      </c>
      <c r="B3" s="2">
        <v>40151</v>
      </c>
      <c r="C3" s="3" t="s">
        <v>279</v>
      </c>
      <c r="G3">
        <v>539.79999999999995</v>
      </c>
      <c r="P3">
        <v>0.86007888782849895</v>
      </c>
      <c r="Q3">
        <v>0.86007888782849895</v>
      </c>
      <c r="R3">
        <v>0</v>
      </c>
      <c r="T3">
        <v>4.4151471104502802</v>
      </c>
      <c r="U3">
        <v>4.163E-2</v>
      </c>
      <c r="V3">
        <v>168.00782057312901</v>
      </c>
      <c r="X3">
        <f t="shared" ref="X3:X66" si="0">T3*1000000/V3</f>
        <v>26279.414228389996</v>
      </c>
      <c r="Y3">
        <v>262.38862530422199</v>
      </c>
      <c r="AJ3">
        <v>2.0740000000000001E-2</v>
      </c>
      <c r="AK3">
        <v>371.79217942687097</v>
      </c>
      <c r="AQ3" t="s">
        <v>279</v>
      </c>
      <c r="AT3" t="s">
        <v>283</v>
      </c>
      <c r="AU3">
        <v>150</v>
      </c>
      <c r="AW3">
        <v>420.9</v>
      </c>
      <c r="AX3">
        <v>39.2222725841672</v>
      </c>
      <c r="BG3">
        <v>0.34050000000000002</v>
      </c>
      <c r="BH3">
        <v>1.6522711641857899E-2</v>
      </c>
      <c r="BJ3">
        <v>0.23799999999999999</v>
      </c>
      <c r="BK3">
        <v>1.8275666882496801E-2</v>
      </c>
      <c r="BL3">
        <v>0.23225000000000001</v>
      </c>
      <c r="BM3">
        <v>1.7783419243779301E-2</v>
      </c>
      <c r="BN3">
        <v>0.24475</v>
      </c>
      <c r="BO3">
        <v>3.81171439993431E-2</v>
      </c>
      <c r="BP3">
        <v>0.27600000000000002</v>
      </c>
      <c r="BQ3">
        <v>3.39607616718667E-2</v>
      </c>
      <c r="BR3">
        <v>0.26150000000000001</v>
      </c>
      <c r="BS3">
        <v>3.9568505994877899E-2</v>
      </c>
      <c r="BT3">
        <v>0.25124999999999997</v>
      </c>
      <c r="BU3">
        <v>6.3394926190245504E-2</v>
      </c>
      <c r="BV3">
        <v>0.26024999999999998</v>
      </c>
      <c r="BW3">
        <v>7.9508385302012902E-2</v>
      </c>
    </row>
    <row r="4" spans="1:81" x14ac:dyDescent="0.45">
      <c r="A4" s="1" t="s">
        <v>44</v>
      </c>
      <c r="B4" s="2">
        <v>40159</v>
      </c>
      <c r="C4" s="3" t="s">
        <v>279</v>
      </c>
      <c r="G4">
        <v>635.20000000000005</v>
      </c>
      <c r="I4">
        <v>2.197E-2</v>
      </c>
      <c r="Q4">
        <v>0.957509376591269</v>
      </c>
      <c r="R4">
        <v>0</v>
      </c>
      <c r="T4">
        <v>3.4407139082897702</v>
      </c>
      <c r="U4">
        <v>4.5510000000000002E-2</v>
      </c>
      <c r="V4">
        <v>126.47389955144401</v>
      </c>
      <c r="X4">
        <f t="shared" si="0"/>
        <v>27204.932563103579</v>
      </c>
      <c r="Y4">
        <v>269.917182954552</v>
      </c>
      <c r="AJ4">
        <v>1.9619999999999999E-2</v>
      </c>
      <c r="AK4">
        <v>508.726100448556</v>
      </c>
      <c r="AQ4" t="s">
        <v>279</v>
      </c>
      <c r="AT4" t="s">
        <v>283</v>
      </c>
      <c r="AU4">
        <v>150</v>
      </c>
      <c r="AW4">
        <v>395.1</v>
      </c>
      <c r="AX4">
        <v>37.5327412623515</v>
      </c>
      <c r="BG4">
        <v>0.27524999999999999</v>
      </c>
      <c r="BH4">
        <v>2.9556443177983199E-2</v>
      </c>
      <c r="BJ4">
        <v>0.22675000000000001</v>
      </c>
      <c r="BK4">
        <v>2.39934887000623E-2</v>
      </c>
      <c r="BL4">
        <v>0.2175</v>
      </c>
      <c r="BM4">
        <v>2.18708329364324E-2</v>
      </c>
      <c r="BN4">
        <v>0.23549999999999999</v>
      </c>
      <c r="BO4">
        <v>4.43132786720489E-2</v>
      </c>
      <c r="BP4">
        <v>0.26824999999999999</v>
      </c>
      <c r="BQ4">
        <v>4.0210902335892001E-2</v>
      </c>
      <c r="BR4">
        <v>0.252</v>
      </c>
      <c r="BS4">
        <v>4.6137475729244697E-2</v>
      </c>
      <c r="BT4">
        <v>0.24424999999999999</v>
      </c>
      <c r="BU4">
        <v>6.1299129955761603E-2</v>
      </c>
      <c r="BV4">
        <v>0.25600000000000001</v>
      </c>
      <c r="BW4">
        <v>7.8748544960102695E-2</v>
      </c>
    </row>
    <row r="5" spans="1:81" x14ac:dyDescent="0.45">
      <c r="A5" s="1" t="s">
        <v>44</v>
      </c>
      <c r="B5" s="2">
        <v>40165</v>
      </c>
      <c r="C5" s="3" t="s">
        <v>279</v>
      </c>
      <c r="E5">
        <v>165.35490270036701</v>
      </c>
      <c r="G5">
        <v>894.39202516069804</v>
      </c>
      <c r="Q5">
        <v>0.97607023140674298</v>
      </c>
      <c r="R5">
        <v>22.9306492726203</v>
      </c>
      <c r="T5">
        <v>4.0733430284652004</v>
      </c>
      <c r="V5">
        <v>149.68967404006199</v>
      </c>
      <c r="X5">
        <f t="shared" si="0"/>
        <v>27211.91728545709</v>
      </c>
      <c r="Y5">
        <v>280.176729042023</v>
      </c>
      <c r="AK5">
        <v>556.41679914764904</v>
      </c>
      <c r="AQ5" t="s">
        <v>279</v>
      </c>
      <c r="AT5" t="s">
        <v>283</v>
      </c>
      <c r="AU5">
        <v>150</v>
      </c>
      <c r="AW5">
        <v>368.1</v>
      </c>
      <c r="AX5">
        <v>38.114389233813903</v>
      </c>
      <c r="BG5">
        <v>0.21725</v>
      </c>
      <c r="BH5">
        <v>1.94657819433663E-2</v>
      </c>
      <c r="BJ5">
        <v>0.20474999999999999</v>
      </c>
      <c r="BK5">
        <v>2.29932055181526E-2</v>
      </c>
      <c r="BL5">
        <v>0.20125000000000001</v>
      </c>
      <c r="BM5">
        <v>2.7133927102430299E-2</v>
      </c>
      <c r="BN5">
        <v>0.22375</v>
      </c>
      <c r="BO5">
        <v>4.7345362321280698E-2</v>
      </c>
      <c r="BP5">
        <v>0.26050000000000001</v>
      </c>
      <c r="BQ5">
        <v>4.7E-2</v>
      </c>
      <c r="BR5">
        <v>0.24475</v>
      </c>
      <c r="BS5">
        <v>4.7422744191649803E-2</v>
      </c>
      <c r="BT5">
        <v>0.23549999999999999</v>
      </c>
      <c r="BU5">
        <v>6.3678881899732004E-2</v>
      </c>
      <c r="BV5">
        <v>0.25274999999999997</v>
      </c>
      <c r="BW5">
        <v>7.4271461544795206E-2</v>
      </c>
    </row>
    <row r="6" spans="1:81" x14ac:dyDescent="0.45">
      <c r="A6" s="1" t="s">
        <v>44</v>
      </c>
      <c r="B6" s="2">
        <v>40175</v>
      </c>
      <c r="C6" s="3" t="s">
        <v>279</v>
      </c>
      <c r="E6">
        <v>349.59407281836098</v>
      </c>
      <c r="G6">
        <v>1200.89324729911</v>
      </c>
      <c r="R6">
        <v>26.1120638195476</v>
      </c>
      <c r="T6">
        <v>3.9555495949088999</v>
      </c>
      <c r="V6">
        <v>149.511673394051</v>
      </c>
      <c r="X6">
        <f t="shared" si="0"/>
        <v>26456.459921251135</v>
      </c>
      <c r="Y6">
        <v>280.176729042023</v>
      </c>
      <c r="AK6">
        <v>675.67543726714803</v>
      </c>
      <c r="AQ6" t="s">
        <v>279</v>
      </c>
      <c r="AT6" t="s">
        <v>283</v>
      </c>
      <c r="AU6">
        <v>150</v>
      </c>
      <c r="AW6">
        <v>353.2</v>
      </c>
      <c r="AX6">
        <v>38.845677580223203</v>
      </c>
      <c r="BG6">
        <v>0.21149999999999999</v>
      </c>
      <c r="BH6">
        <v>1.43410831761997E-2</v>
      </c>
      <c r="BJ6">
        <v>0.19825000000000001</v>
      </c>
      <c r="BK6">
        <v>2.84374313185984E-2</v>
      </c>
      <c r="BL6">
        <v>0.19</v>
      </c>
      <c r="BM6">
        <v>3.17909840468436E-2</v>
      </c>
      <c r="BN6">
        <v>0.21325</v>
      </c>
      <c r="BO6">
        <v>5.4738012386275098E-2</v>
      </c>
      <c r="BP6">
        <v>0.2525</v>
      </c>
      <c r="BQ6">
        <v>4.7975688287576E-2</v>
      </c>
      <c r="BR6">
        <v>0.23075000000000001</v>
      </c>
      <c r="BS6">
        <v>5.3112302404119897E-2</v>
      </c>
      <c r="BT6">
        <v>0.22275</v>
      </c>
      <c r="BU6">
        <v>6.6148192215156998E-2</v>
      </c>
      <c r="BV6">
        <v>0.247</v>
      </c>
      <c r="BW6">
        <v>7.0403598392885E-2</v>
      </c>
    </row>
    <row r="7" spans="1:81" x14ac:dyDescent="0.45">
      <c r="A7" s="1" t="s">
        <v>44</v>
      </c>
      <c r="B7" s="2">
        <v>40184</v>
      </c>
      <c r="C7" s="3" t="s">
        <v>279</v>
      </c>
      <c r="E7">
        <v>640.62954203739105</v>
      </c>
      <c r="G7">
        <v>1501.33152919497</v>
      </c>
      <c r="R7">
        <v>38.586125220625902</v>
      </c>
      <c r="T7">
        <v>2.9708726907465501</v>
      </c>
      <c r="V7">
        <v>117.32463953846499</v>
      </c>
      <c r="X7">
        <f t="shared" si="0"/>
        <v>25321.813921043809</v>
      </c>
      <c r="Y7">
        <v>280.176729042023</v>
      </c>
      <c r="AK7">
        <v>704.79122239849301</v>
      </c>
      <c r="AQ7" t="s">
        <v>279</v>
      </c>
      <c r="AT7" t="s">
        <v>283</v>
      </c>
      <c r="AU7">
        <v>150</v>
      </c>
      <c r="AW7">
        <v>353.7</v>
      </c>
      <c r="AX7">
        <v>35.3064677738613</v>
      </c>
      <c r="BG7">
        <v>0.26024999999999998</v>
      </c>
      <c r="BH7">
        <v>2.9432125305522701E-2</v>
      </c>
      <c r="BJ7">
        <v>0.2205</v>
      </c>
      <c r="BK7">
        <v>3.52597504245281E-2</v>
      </c>
      <c r="BL7">
        <v>0.1835</v>
      </c>
      <c r="BM7">
        <v>4.1829017041602398E-2</v>
      </c>
      <c r="BN7">
        <v>0.20424999999999999</v>
      </c>
      <c r="BO7">
        <v>4.9398886627129601E-2</v>
      </c>
      <c r="BP7">
        <v>0.23824999999999999</v>
      </c>
      <c r="BQ7">
        <v>4.6262836056601503E-2</v>
      </c>
      <c r="BR7">
        <v>0.2195</v>
      </c>
      <c r="BS7">
        <v>5.26719406642032E-2</v>
      </c>
      <c r="BT7">
        <v>0.20699999999999999</v>
      </c>
      <c r="BU7">
        <v>6.6277195675938705E-2</v>
      </c>
      <c r="BV7">
        <v>0.23524999999999999</v>
      </c>
      <c r="BW7">
        <v>6.4474155028714106E-2</v>
      </c>
    </row>
    <row r="8" spans="1:81" x14ac:dyDescent="0.45">
      <c r="A8" s="1" t="s">
        <v>44</v>
      </c>
      <c r="B8" s="2">
        <v>40196</v>
      </c>
      <c r="C8" s="3" t="s">
        <v>279</v>
      </c>
      <c r="E8">
        <v>881.90627764840497</v>
      </c>
      <c r="G8">
        <v>1642.12687522434</v>
      </c>
      <c r="I8">
        <v>1.7059999999999999E-2</v>
      </c>
      <c r="R8">
        <v>61.976157910746601</v>
      </c>
      <c r="T8">
        <v>1.90868460996429</v>
      </c>
      <c r="U8">
        <v>2.7779999999999999E-2</v>
      </c>
      <c r="V8">
        <v>78.438446674778803</v>
      </c>
      <c r="X8">
        <f t="shared" si="0"/>
        <v>24333.534011427724</v>
      </c>
      <c r="Y8">
        <v>293.85612382531798</v>
      </c>
      <c r="AJ8">
        <v>1.047E-2</v>
      </c>
      <c r="AK8">
        <v>619.80599299041</v>
      </c>
      <c r="AQ8" t="s">
        <v>279</v>
      </c>
      <c r="AT8" t="s">
        <v>283</v>
      </c>
      <c r="AU8">
        <v>150</v>
      </c>
      <c r="AW8">
        <v>343.4</v>
      </c>
      <c r="AX8">
        <v>36.490364024858501</v>
      </c>
      <c r="BG8">
        <v>0.27500000000000002</v>
      </c>
      <c r="BH8">
        <v>2.0704266871026101E-2</v>
      </c>
      <c r="BJ8">
        <v>0.21199999999999999</v>
      </c>
      <c r="BK8">
        <v>3.2749045787625601E-2</v>
      </c>
      <c r="BL8">
        <v>0.17374999999999999</v>
      </c>
      <c r="BM8">
        <v>3.6289346462380197E-2</v>
      </c>
      <c r="BN8">
        <v>0.19675000000000001</v>
      </c>
      <c r="BO8">
        <v>5.2620496640251001E-2</v>
      </c>
      <c r="BP8">
        <v>0.22950000000000001</v>
      </c>
      <c r="BQ8">
        <v>5.3494548008807902E-2</v>
      </c>
      <c r="BR8">
        <v>0.21124999999999999</v>
      </c>
      <c r="BS8">
        <v>5.9885307046052598E-2</v>
      </c>
      <c r="BT8">
        <v>0.19400000000000001</v>
      </c>
      <c r="BU8">
        <v>7.0753091805234897E-2</v>
      </c>
      <c r="BV8">
        <v>0.22475000000000001</v>
      </c>
      <c r="BW8">
        <v>5.4542796652414897E-2</v>
      </c>
    </row>
    <row r="9" spans="1:81" x14ac:dyDescent="0.45">
      <c r="A9" s="1" t="s">
        <v>44</v>
      </c>
      <c r="B9" s="2">
        <v>40206</v>
      </c>
      <c r="C9" s="3" t="s">
        <v>279</v>
      </c>
      <c r="E9">
        <v>1064.66883110156</v>
      </c>
      <c r="G9">
        <v>1976.1756492521499</v>
      </c>
      <c r="I9">
        <v>1.856E-2</v>
      </c>
      <c r="O9">
        <v>942.72607931868197</v>
      </c>
      <c r="Q9">
        <v>0.89716275192900896</v>
      </c>
      <c r="R9">
        <v>95.886594437553399</v>
      </c>
      <c r="T9">
        <v>1.00607704630908</v>
      </c>
      <c r="U9">
        <v>2.0930000000000001E-2</v>
      </c>
      <c r="V9">
        <v>49.8117804714676</v>
      </c>
      <c r="X9">
        <f t="shared" si="0"/>
        <v>20197.572477566129</v>
      </c>
      <c r="Y9">
        <v>218.13725929243199</v>
      </c>
      <c r="AI9">
        <v>121.94275178287501</v>
      </c>
      <c r="AJ9">
        <v>9.2029999999999994E-3</v>
      </c>
      <c r="AK9">
        <v>765.80844324157101</v>
      </c>
      <c r="AQ9" t="s">
        <v>279</v>
      </c>
      <c r="AT9" t="s">
        <v>283</v>
      </c>
      <c r="AU9">
        <v>150</v>
      </c>
      <c r="AW9">
        <v>325.05</v>
      </c>
      <c r="AX9">
        <v>35.404472410511701</v>
      </c>
      <c r="BG9">
        <v>0.22950000000000001</v>
      </c>
      <c r="BH9">
        <v>3.5369478367654701E-2</v>
      </c>
      <c r="BJ9">
        <v>0.20499999999999999</v>
      </c>
      <c r="BK9">
        <v>2.8169132042006498E-2</v>
      </c>
      <c r="BL9">
        <v>0.17224999999999999</v>
      </c>
      <c r="BM9">
        <v>3.04562527789175E-2</v>
      </c>
      <c r="BN9">
        <v>0.19275</v>
      </c>
      <c r="BO9">
        <v>4.9808801096459701E-2</v>
      </c>
      <c r="BP9">
        <v>0.223</v>
      </c>
      <c r="BQ9">
        <v>5.5934485486742999E-2</v>
      </c>
      <c r="BR9">
        <v>0.20200000000000001</v>
      </c>
      <c r="BS9">
        <v>5.97438978752921E-2</v>
      </c>
      <c r="BT9">
        <v>0.18475</v>
      </c>
      <c r="BU9">
        <v>7.6912829445635003E-2</v>
      </c>
      <c r="BV9">
        <v>0.216</v>
      </c>
      <c r="BW9">
        <v>4.9457052075513097E-2</v>
      </c>
    </row>
    <row r="10" spans="1:81" x14ac:dyDescent="0.45">
      <c r="A10" s="1" t="s">
        <v>44</v>
      </c>
      <c r="B10" s="2">
        <v>40231</v>
      </c>
      <c r="C10" s="3" t="s">
        <v>279</v>
      </c>
      <c r="E10">
        <v>1056.57893169055</v>
      </c>
      <c r="G10">
        <v>1765.71732719682</v>
      </c>
      <c r="M10">
        <v>24559.078440956298</v>
      </c>
      <c r="N10">
        <v>3.7440899999999999E-2</v>
      </c>
      <c r="O10">
        <v>919.51400000000001</v>
      </c>
      <c r="R10">
        <v>102.765811060327</v>
      </c>
      <c r="T10">
        <v>0</v>
      </c>
      <c r="V10">
        <v>0</v>
      </c>
      <c r="Y10">
        <v>0</v>
      </c>
      <c r="AA10" t="s">
        <v>269</v>
      </c>
      <c r="AI10">
        <v>136.213400318574</v>
      </c>
      <c r="AK10">
        <v>606.37258444594295</v>
      </c>
    </row>
    <row r="11" spans="1:81" x14ac:dyDescent="0.45">
      <c r="A11" s="1" t="s">
        <v>45</v>
      </c>
      <c r="B11" s="2">
        <v>40121</v>
      </c>
      <c r="C11" s="3" t="s">
        <v>279</v>
      </c>
      <c r="G11">
        <v>36.5</v>
      </c>
      <c r="R11">
        <v>0</v>
      </c>
      <c r="T11">
        <v>0.55296564102564105</v>
      </c>
      <c r="V11">
        <v>30.884615384615401</v>
      </c>
      <c r="X11">
        <f t="shared" si="0"/>
        <v>17904.242424242413</v>
      </c>
      <c r="Y11">
        <v>179.042424242424</v>
      </c>
      <c r="AK11">
        <v>5.6153846153846096</v>
      </c>
    </row>
    <row r="12" spans="1:81" x14ac:dyDescent="0.45">
      <c r="A12" s="1" t="s">
        <v>45</v>
      </c>
      <c r="B12" s="2">
        <v>40127</v>
      </c>
      <c r="C12" s="3" t="s">
        <v>279</v>
      </c>
      <c r="G12">
        <v>95.95</v>
      </c>
      <c r="R12">
        <v>0</v>
      </c>
      <c r="T12">
        <v>1.8831395271658899</v>
      </c>
      <c r="U12">
        <v>3.8809999999999997E-2</v>
      </c>
      <c r="V12">
        <v>76.427641176893403</v>
      </c>
      <c r="X12">
        <f t="shared" si="0"/>
        <v>24639.508666862079</v>
      </c>
      <c r="Y12">
        <v>244.86637262738799</v>
      </c>
      <c r="AJ12">
        <v>3.1019999999999999E-2</v>
      </c>
      <c r="AK12">
        <v>19.5223588231066</v>
      </c>
      <c r="AQ12" t="s">
        <v>279</v>
      </c>
      <c r="AT12" t="s">
        <v>283</v>
      </c>
      <c r="AU12">
        <v>0</v>
      </c>
      <c r="AW12">
        <v>376.9</v>
      </c>
      <c r="AX12">
        <v>58.588394755275701</v>
      </c>
      <c r="BG12">
        <v>0.20549999999999999</v>
      </c>
      <c r="BH12">
        <v>7.5498344352708299E-3</v>
      </c>
      <c r="BJ12">
        <v>0.2445</v>
      </c>
      <c r="BK12">
        <v>9.3139680050989201E-3</v>
      </c>
      <c r="BL12">
        <v>0.2505</v>
      </c>
      <c r="BM12">
        <v>9.9498743710673895E-3</v>
      </c>
      <c r="BN12">
        <v>0.24875</v>
      </c>
      <c r="BO12">
        <v>4.3146069732170597E-2</v>
      </c>
      <c r="BP12">
        <v>0.25750000000000001</v>
      </c>
      <c r="BQ12">
        <v>7.36500735460143E-2</v>
      </c>
      <c r="BR12">
        <v>0.25224999999999997</v>
      </c>
      <c r="BS12">
        <v>3.7950625818291603E-2</v>
      </c>
      <c r="BT12">
        <v>0.20599999999999999</v>
      </c>
      <c r="BU12">
        <v>7.9351538527407797E-2</v>
      </c>
      <c r="BV12">
        <v>0.2195</v>
      </c>
      <c r="BW12">
        <v>0.113541475535007</v>
      </c>
    </row>
    <row r="13" spans="1:81" x14ac:dyDescent="0.45">
      <c r="A13" s="1" t="s">
        <v>45</v>
      </c>
      <c r="B13" s="2">
        <v>40133</v>
      </c>
      <c r="C13" s="3" t="s">
        <v>279</v>
      </c>
      <c r="G13">
        <v>147.92500000000001</v>
      </c>
      <c r="R13">
        <v>0</v>
      </c>
      <c r="T13">
        <v>2.33470010809891</v>
      </c>
      <c r="V13">
        <v>110.161084090937</v>
      </c>
      <c r="X13">
        <f t="shared" si="0"/>
        <v>21193.510642756894</v>
      </c>
      <c r="Y13">
        <v>203.619569230769</v>
      </c>
      <c r="AK13">
        <v>37.763915909063002</v>
      </c>
      <c r="AQ13" t="s">
        <v>279</v>
      </c>
      <c r="AT13" t="s">
        <v>283</v>
      </c>
      <c r="AU13">
        <v>0</v>
      </c>
      <c r="AW13">
        <v>376.18</v>
      </c>
      <c r="AX13">
        <v>59.504957776642499</v>
      </c>
      <c r="BG13">
        <v>0.217</v>
      </c>
      <c r="BH13">
        <v>1.76068168616592E-2</v>
      </c>
      <c r="BJ13">
        <v>0.2397</v>
      </c>
      <c r="BK13">
        <v>8.2006097334284492E-3</v>
      </c>
      <c r="BL13">
        <v>0.2442</v>
      </c>
      <c r="BM13">
        <v>1.12249721603208E-2</v>
      </c>
      <c r="BN13">
        <v>0.24345</v>
      </c>
      <c r="BO13">
        <v>4.4589797039233298E-2</v>
      </c>
      <c r="BP13">
        <v>0.25845000000000001</v>
      </c>
      <c r="BQ13">
        <v>7.4950539246447997E-2</v>
      </c>
      <c r="BR13">
        <v>0.25195000000000001</v>
      </c>
      <c r="BS13">
        <v>3.7088857266480299E-2</v>
      </c>
      <c r="BT13">
        <v>0.2072</v>
      </c>
      <c r="BU13">
        <v>7.9511005527536899E-2</v>
      </c>
      <c r="BV13">
        <v>0.21895000000000001</v>
      </c>
      <c r="BW13">
        <v>0.112834318065619</v>
      </c>
    </row>
    <row r="14" spans="1:81" x14ac:dyDescent="0.45">
      <c r="A14" s="1" t="s">
        <v>45</v>
      </c>
      <c r="B14" s="2">
        <v>40137</v>
      </c>
      <c r="C14" s="3" t="s">
        <v>279</v>
      </c>
      <c r="G14">
        <v>253.25</v>
      </c>
      <c r="R14">
        <v>0</v>
      </c>
      <c r="T14">
        <v>3.6381185714285702</v>
      </c>
      <c r="U14">
        <v>3.1960000000000002E-2</v>
      </c>
      <c r="V14">
        <v>166.756994047619</v>
      </c>
      <c r="X14">
        <f t="shared" si="0"/>
        <v>21816.887454745509</v>
      </c>
      <c r="Y14">
        <v>211.16363636363599</v>
      </c>
      <c r="AJ14">
        <v>2.0389999999999998E-2</v>
      </c>
      <c r="AK14">
        <v>86.493005952380997</v>
      </c>
      <c r="AQ14" t="s">
        <v>279</v>
      </c>
      <c r="AT14" t="s">
        <v>283</v>
      </c>
      <c r="AU14">
        <v>0</v>
      </c>
      <c r="AW14">
        <v>380.08</v>
      </c>
      <c r="AX14">
        <v>57.385712507557102</v>
      </c>
      <c r="BG14">
        <v>0.26724999999999999</v>
      </c>
      <c r="BH14">
        <v>5.3150729063668701E-3</v>
      </c>
      <c r="BJ14">
        <v>0.24195</v>
      </c>
      <c r="BK14">
        <v>1.50727402949829E-2</v>
      </c>
      <c r="BL14">
        <v>0.2382</v>
      </c>
      <c r="BM14">
        <v>1.30384048104058E-2</v>
      </c>
      <c r="BN14">
        <v>0.2382</v>
      </c>
      <c r="BO14">
        <v>4.6454278597347499E-2</v>
      </c>
      <c r="BP14">
        <v>0.25119999999999998</v>
      </c>
      <c r="BQ14">
        <v>7.2447682272565997E-2</v>
      </c>
      <c r="BR14">
        <v>0.2477</v>
      </c>
      <c r="BS14">
        <v>3.9517928420739298E-2</v>
      </c>
      <c r="BT14">
        <v>0.20169999999999999</v>
      </c>
      <c r="BU14">
        <v>8.0665977958492494E-2</v>
      </c>
      <c r="BV14">
        <v>0.2142</v>
      </c>
      <c r="BW14">
        <v>0.109748196644258</v>
      </c>
    </row>
    <row r="15" spans="1:81" x14ac:dyDescent="0.45">
      <c r="A15" s="1" t="s">
        <v>45</v>
      </c>
      <c r="B15" s="2">
        <v>40141</v>
      </c>
      <c r="C15" s="3" t="s">
        <v>279</v>
      </c>
      <c r="G15">
        <v>327.07499999999999</v>
      </c>
      <c r="R15">
        <v>0</v>
      </c>
      <c r="T15">
        <v>4.6068854015713203</v>
      </c>
      <c r="V15">
        <v>161.17137518737201</v>
      </c>
      <c r="X15">
        <f t="shared" si="0"/>
        <v>28583.769271779944</v>
      </c>
      <c r="Y15">
        <v>279.133906983359</v>
      </c>
      <c r="AK15">
        <v>165.90362481262801</v>
      </c>
      <c r="AQ15" t="s">
        <v>279</v>
      </c>
      <c r="AT15" t="s">
        <v>283</v>
      </c>
      <c r="AU15">
        <v>0</v>
      </c>
      <c r="AW15">
        <v>369.25</v>
      </c>
      <c r="AX15">
        <v>56.874921245366799</v>
      </c>
      <c r="BG15">
        <v>0.23275000000000001</v>
      </c>
      <c r="BH15">
        <v>2.2216735433752299E-2</v>
      </c>
      <c r="BJ15">
        <v>0.23</v>
      </c>
      <c r="BK15">
        <v>1.17686022959398E-2</v>
      </c>
      <c r="BL15">
        <v>0.23175000000000001</v>
      </c>
      <c r="BM15">
        <v>1.1176612486198599E-2</v>
      </c>
      <c r="BN15">
        <v>0.23499999999999999</v>
      </c>
      <c r="BO15">
        <v>5.0721461598288699E-2</v>
      </c>
      <c r="BP15">
        <v>0.252</v>
      </c>
      <c r="BQ15">
        <v>7.6685504931940304E-2</v>
      </c>
      <c r="BR15">
        <v>0.24675</v>
      </c>
      <c r="BS15">
        <v>3.9978119015281803E-2</v>
      </c>
      <c r="BT15">
        <v>0.20100000000000001</v>
      </c>
      <c r="BU15">
        <v>8.0045820211509605E-2</v>
      </c>
      <c r="BV15">
        <v>0.217</v>
      </c>
      <c r="BW15">
        <v>0.112555171656689</v>
      </c>
    </row>
    <row r="16" spans="1:81" x14ac:dyDescent="0.45">
      <c r="A16" s="1" t="s">
        <v>45</v>
      </c>
      <c r="B16" s="2">
        <v>40144</v>
      </c>
      <c r="C16" s="3" t="s">
        <v>279</v>
      </c>
      <c r="G16">
        <v>370.15</v>
      </c>
      <c r="R16">
        <v>0</v>
      </c>
      <c r="T16">
        <v>3.9649305410029898</v>
      </c>
      <c r="V16">
        <v>158.97334740756901</v>
      </c>
      <c r="X16">
        <f t="shared" si="0"/>
        <v>24940.850813425172</v>
      </c>
      <c r="Y16">
        <v>251.47584541062801</v>
      </c>
      <c r="AK16">
        <v>211.176652592431</v>
      </c>
      <c r="AQ16" t="s">
        <v>279</v>
      </c>
      <c r="AT16" t="s">
        <v>283</v>
      </c>
      <c r="AU16">
        <v>0</v>
      </c>
      <c r="AW16">
        <v>378.1</v>
      </c>
      <c r="AX16">
        <v>58.898896424296403</v>
      </c>
      <c r="BG16">
        <v>0.28175</v>
      </c>
      <c r="BH16">
        <v>2.1577380131362699E-2</v>
      </c>
      <c r="BJ16">
        <v>0.23250000000000001</v>
      </c>
      <c r="BK16">
        <v>1.8714967272213001E-2</v>
      </c>
      <c r="BL16">
        <v>0.22625000000000001</v>
      </c>
      <c r="BM16">
        <v>6.7019897542939999E-3</v>
      </c>
      <c r="BN16">
        <v>0.23150000000000001</v>
      </c>
      <c r="BO16">
        <v>5.14425245622077E-2</v>
      </c>
      <c r="BP16">
        <v>0.2485</v>
      </c>
      <c r="BQ16">
        <v>7.6456959569856403E-2</v>
      </c>
      <c r="BR16">
        <v>0.24825</v>
      </c>
      <c r="BS16">
        <v>3.9143965052099799E-2</v>
      </c>
      <c r="BT16">
        <v>0.20300000000000001</v>
      </c>
      <c r="BU16">
        <v>8.2150268816764405E-2</v>
      </c>
      <c r="BV16">
        <v>0.21875</v>
      </c>
      <c r="BW16">
        <v>0.114170559544336</v>
      </c>
    </row>
    <row r="17" spans="1:75" x14ac:dyDescent="0.45">
      <c r="A17" s="1" t="s">
        <v>45</v>
      </c>
      <c r="B17" s="2">
        <v>40151</v>
      </c>
      <c r="C17" s="3" t="s">
        <v>279</v>
      </c>
      <c r="G17">
        <v>507.7</v>
      </c>
      <c r="P17">
        <v>0.83582202009755202</v>
      </c>
      <c r="Q17">
        <v>0.83582202009755202</v>
      </c>
      <c r="R17">
        <v>0</v>
      </c>
      <c r="T17">
        <v>3.4981771854836001</v>
      </c>
      <c r="U17">
        <v>2.826E-2</v>
      </c>
      <c r="V17">
        <v>139.290345362045</v>
      </c>
      <c r="X17">
        <f t="shared" si="0"/>
        <v>25114.283236150353</v>
      </c>
      <c r="Y17">
        <v>250.83699858400601</v>
      </c>
      <c r="AJ17">
        <v>1.311E-2</v>
      </c>
      <c r="AK17">
        <v>368.40965463795499</v>
      </c>
      <c r="AQ17" t="s">
        <v>279</v>
      </c>
      <c r="AT17" t="s">
        <v>283</v>
      </c>
      <c r="AU17">
        <v>0</v>
      </c>
      <c r="AW17">
        <v>384.95</v>
      </c>
      <c r="AX17">
        <v>59.759824854719</v>
      </c>
      <c r="BG17">
        <v>0.33650000000000002</v>
      </c>
      <c r="BH17">
        <v>7.9372539331925493E-3</v>
      </c>
      <c r="BJ17">
        <v>0.24049999999999999</v>
      </c>
      <c r="BK17">
        <v>1.51410039297264E-2</v>
      </c>
      <c r="BL17">
        <v>0.22325</v>
      </c>
      <c r="BM17">
        <v>9.2511260575854695E-3</v>
      </c>
      <c r="BN17">
        <v>0.2235</v>
      </c>
      <c r="BO17">
        <v>5.3344790436055403E-2</v>
      </c>
      <c r="BP17">
        <v>0.24324999999999999</v>
      </c>
      <c r="BQ17">
        <v>7.7478491639077898E-2</v>
      </c>
      <c r="BR17">
        <v>0.24349999999999999</v>
      </c>
      <c r="BS17">
        <v>4.0665300523501202E-2</v>
      </c>
      <c r="BT17">
        <v>0.19925000000000001</v>
      </c>
      <c r="BU17">
        <v>8.1594015303411399E-2</v>
      </c>
      <c r="BV17">
        <v>0.215</v>
      </c>
      <c r="BW17">
        <v>0.112954268032096</v>
      </c>
    </row>
    <row r="18" spans="1:75" x14ac:dyDescent="0.45">
      <c r="A18" s="1" t="s">
        <v>45</v>
      </c>
      <c r="B18" s="2">
        <v>40159</v>
      </c>
      <c r="C18" s="3" t="s">
        <v>279</v>
      </c>
      <c r="G18">
        <v>703.32500000000005</v>
      </c>
      <c r="Q18">
        <v>0.89807159713940099</v>
      </c>
      <c r="R18">
        <v>0</v>
      </c>
      <c r="T18">
        <v>2.4946388427252799</v>
      </c>
      <c r="U18">
        <v>2.928E-2</v>
      </c>
      <c r="V18">
        <v>115.665756803527</v>
      </c>
      <c r="X18">
        <f t="shared" si="0"/>
        <v>21567.652446719741</v>
      </c>
      <c r="Y18">
        <v>220.78435078435101</v>
      </c>
      <c r="AK18">
        <v>587.65924319647297</v>
      </c>
      <c r="AQ18" t="s">
        <v>279</v>
      </c>
      <c r="AT18" t="s">
        <v>283</v>
      </c>
      <c r="AU18">
        <v>0</v>
      </c>
      <c r="AW18">
        <v>365</v>
      </c>
      <c r="AX18">
        <v>60.867725438034903</v>
      </c>
      <c r="BG18">
        <v>0.29149999999999998</v>
      </c>
      <c r="BH18">
        <v>2.1110818711425301E-2</v>
      </c>
      <c r="BJ18">
        <v>0.23</v>
      </c>
      <c r="BK18">
        <v>1.7592612085759601E-2</v>
      </c>
      <c r="BL18">
        <v>0.20849999999999999</v>
      </c>
      <c r="BM18">
        <v>1.2369316876852599E-2</v>
      </c>
      <c r="BN18">
        <v>0.2135</v>
      </c>
      <c r="BO18">
        <v>5.9410997859543402E-2</v>
      </c>
      <c r="BP18">
        <v>0.23499999999999999</v>
      </c>
      <c r="BQ18">
        <v>7.5405570086035406E-2</v>
      </c>
      <c r="BR18">
        <v>0.23724999999999999</v>
      </c>
      <c r="BS18">
        <v>4.1387397437706502E-2</v>
      </c>
      <c r="BT18">
        <v>0.19675000000000001</v>
      </c>
      <c r="BU18">
        <v>8.0715033709134201E-2</v>
      </c>
      <c r="BV18">
        <v>0.21249999999999999</v>
      </c>
      <c r="BW18">
        <v>0.111944926935823</v>
      </c>
    </row>
    <row r="19" spans="1:75" x14ac:dyDescent="0.45">
      <c r="A19" s="1" t="s">
        <v>45</v>
      </c>
      <c r="B19" s="2">
        <v>40165</v>
      </c>
      <c r="C19" s="3" t="s">
        <v>279</v>
      </c>
      <c r="E19">
        <v>138.16053566558799</v>
      </c>
      <c r="G19">
        <v>783.43486817508597</v>
      </c>
      <c r="Q19">
        <v>0.939017756874436</v>
      </c>
      <c r="R19">
        <v>19.261110890919099</v>
      </c>
      <c r="T19">
        <v>2.18427422860404</v>
      </c>
      <c r="V19">
        <v>110.075564294846</v>
      </c>
      <c r="X19">
        <f t="shared" si="0"/>
        <v>19843.40705039032</v>
      </c>
      <c r="Y19">
        <v>204.83074013074</v>
      </c>
      <c r="AK19">
        <v>515.93765732373299</v>
      </c>
      <c r="AQ19" t="s">
        <v>279</v>
      </c>
      <c r="AT19" t="s">
        <v>283</v>
      </c>
      <c r="AU19">
        <v>0</v>
      </c>
      <c r="AW19">
        <v>342.35</v>
      </c>
      <c r="AX19">
        <v>59.051474720506697</v>
      </c>
      <c r="BG19">
        <v>0.24349999999999999</v>
      </c>
      <c r="BH19">
        <v>9.7467943448088096E-3</v>
      </c>
      <c r="BJ19">
        <v>0.21249999999999999</v>
      </c>
      <c r="BK19">
        <v>1.49080515158757E-2</v>
      </c>
      <c r="BL19">
        <v>0.19650000000000001</v>
      </c>
      <c r="BM19">
        <v>1.5779733838059799E-2</v>
      </c>
      <c r="BN19">
        <v>0.20349999999999999</v>
      </c>
      <c r="BO19">
        <v>6.1932759236664497E-2</v>
      </c>
      <c r="BP19">
        <v>0.22375</v>
      </c>
      <c r="BQ19">
        <v>7.1453364744659298E-2</v>
      </c>
      <c r="BR19">
        <v>0.23175000000000001</v>
      </c>
      <c r="BS19">
        <v>4.0664275886007899E-2</v>
      </c>
      <c r="BT19">
        <v>0.1915</v>
      </c>
      <c r="BU19">
        <v>8.1213709844253898E-2</v>
      </c>
      <c r="BV19">
        <v>0.20874999999999999</v>
      </c>
      <c r="BW19">
        <v>0.109247044201052</v>
      </c>
    </row>
    <row r="20" spans="1:75" x14ac:dyDescent="0.45">
      <c r="A20" s="1" t="s">
        <v>45</v>
      </c>
      <c r="B20" s="2">
        <v>40175</v>
      </c>
      <c r="C20" s="3" t="s">
        <v>279</v>
      </c>
      <c r="E20">
        <v>308.06712337767999</v>
      </c>
      <c r="G20">
        <v>1198.9411427012999</v>
      </c>
      <c r="R20">
        <v>45.7957538348331</v>
      </c>
      <c r="T20">
        <v>2.0899686132577302</v>
      </c>
      <c r="V20">
        <v>107.738821807241</v>
      </c>
      <c r="X20">
        <f t="shared" si="0"/>
        <v>19398.472882847749</v>
      </c>
      <c r="Y20">
        <v>204.83074013074</v>
      </c>
      <c r="AK20">
        <v>737.33944368154403</v>
      </c>
      <c r="AQ20" t="s">
        <v>279</v>
      </c>
      <c r="AT20" t="s">
        <v>283</v>
      </c>
      <c r="AU20">
        <v>0</v>
      </c>
      <c r="AW20">
        <v>334.65</v>
      </c>
      <c r="AX20">
        <v>63.5029395645062</v>
      </c>
      <c r="BG20">
        <v>0.24475</v>
      </c>
      <c r="BH20">
        <v>3.2003906011610302E-2</v>
      </c>
      <c r="BJ20">
        <v>0.21725</v>
      </c>
      <c r="BK20">
        <v>1.9626194231179801E-2</v>
      </c>
      <c r="BL20">
        <v>0.1925</v>
      </c>
      <c r="BM20">
        <v>1.8982448033205101E-2</v>
      </c>
      <c r="BN20">
        <v>0.19400000000000001</v>
      </c>
      <c r="BO20">
        <v>6.5207361547604495E-2</v>
      </c>
      <c r="BP20">
        <v>0.2135</v>
      </c>
      <c r="BQ20">
        <v>6.8975841181290895E-2</v>
      </c>
      <c r="BR20">
        <v>0.2235</v>
      </c>
      <c r="BS20">
        <v>4.1892720131306897E-2</v>
      </c>
      <c r="BT20">
        <v>0.184</v>
      </c>
      <c r="BU20">
        <v>7.8294316524253602E-2</v>
      </c>
      <c r="BV20">
        <v>0.20374999999999999</v>
      </c>
      <c r="BW20">
        <v>0.105736701291463</v>
      </c>
    </row>
    <row r="21" spans="1:75" x14ac:dyDescent="0.45">
      <c r="A21" s="1" t="s">
        <v>45</v>
      </c>
      <c r="B21" s="2">
        <v>40184</v>
      </c>
      <c r="C21" s="3" t="s">
        <v>279</v>
      </c>
      <c r="E21">
        <v>540.544227077551</v>
      </c>
      <c r="G21">
        <v>1318.03893209122</v>
      </c>
      <c r="R21">
        <v>60.5218687580957</v>
      </c>
      <c r="T21">
        <v>0.92225225978625103</v>
      </c>
      <c r="V21">
        <v>50.160269118823798</v>
      </c>
      <c r="X21">
        <f t="shared" si="0"/>
        <v>18386.11068057756</v>
      </c>
      <c r="Y21">
        <v>204.83074013074</v>
      </c>
      <c r="AK21">
        <v>666.812567136746</v>
      </c>
      <c r="AQ21" t="s">
        <v>279</v>
      </c>
      <c r="AT21" t="s">
        <v>283</v>
      </c>
      <c r="AU21">
        <v>0</v>
      </c>
      <c r="AW21">
        <v>339.8</v>
      </c>
      <c r="AX21">
        <v>64.237060953938496</v>
      </c>
      <c r="BG21">
        <v>0.28999999999999998</v>
      </c>
      <c r="BH21">
        <v>2.66583320308428E-2</v>
      </c>
      <c r="BJ21">
        <v>0.22875000000000001</v>
      </c>
      <c r="BK21">
        <v>3.8615896985567999E-2</v>
      </c>
      <c r="BL21">
        <v>0.20424999999999999</v>
      </c>
      <c r="BM21">
        <v>3.7827459162183802E-2</v>
      </c>
      <c r="BN21">
        <v>0.18675</v>
      </c>
      <c r="BO21">
        <v>6.4365492825478002E-2</v>
      </c>
      <c r="BP21">
        <v>0.20075000000000001</v>
      </c>
      <c r="BQ21">
        <v>6.4220323885822994E-2</v>
      </c>
      <c r="BR21">
        <v>0.2155</v>
      </c>
      <c r="BS21">
        <v>4.2154477816715899E-2</v>
      </c>
      <c r="BT21">
        <v>0.17774999999999999</v>
      </c>
      <c r="BU21">
        <v>7.7967407720576906E-2</v>
      </c>
      <c r="BV21">
        <v>0.19525000000000001</v>
      </c>
      <c r="BW21">
        <v>0.102441446690292</v>
      </c>
    </row>
    <row r="22" spans="1:75" x14ac:dyDescent="0.45">
      <c r="A22" s="1" t="s">
        <v>45</v>
      </c>
      <c r="B22" s="2">
        <v>40196</v>
      </c>
      <c r="C22" s="3" t="s">
        <v>279</v>
      </c>
      <c r="E22">
        <v>641.83359706915701</v>
      </c>
      <c r="G22">
        <v>1243.43801617488</v>
      </c>
      <c r="I22">
        <v>1.4420000000000001E-2</v>
      </c>
      <c r="R22">
        <v>72.238680059624599</v>
      </c>
      <c r="T22">
        <v>0.34661138166616801</v>
      </c>
      <c r="U22">
        <v>1.9970000000000002E-2</v>
      </c>
      <c r="V22">
        <v>21.5553167715717</v>
      </c>
      <c r="X22">
        <f t="shared" si="0"/>
        <v>16080.087587638589</v>
      </c>
      <c r="Y22">
        <v>183.55925925925899</v>
      </c>
      <c r="AJ22">
        <v>5.9100000000000003E-3</v>
      </c>
      <c r="AK22">
        <v>507.81042227452502</v>
      </c>
      <c r="AQ22" t="s">
        <v>279</v>
      </c>
      <c r="AT22" t="s">
        <v>283</v>
      </c>
      <c r="AU22">
        <v>0</v>
      </c>
      <c r="AW22">
        <v>336.25</v>
      </c>
      <c r="AX22">
        <v>61.8569047614467</v>
      </c>
      <c r="BG22">
        <v>0.30499999999999999</v>
      </c>
      <c r="BH22">
        <v>3.0386400466875699E-2</v>
      </c>
      <c r="BJ22">
        <v>0.23400000000000001</v>
      </c>
      <c r="BK22">
        <v>3.2733774606665898E-2</v>
      </c>
      <c r="BL22">
        <v>0.20125000000000001</v>
      </c>
      <c r="BM22">
        <v>4.08605351572068E-2</v>
      </c>
      <c r="BN22">
        <v>0.18174999999999999</v>
      </c>
      <c r="BO22">
        <v>6.34422309401763E-2</v>
      </c>
      <c r="BP22">
        <v>0.19225</v>
      </c>
      <c r="BQ22">
        <v>6.2109446409812197E-2</v>
      </c>
      <c r="BR22">
        <v>0.20749999999999999</v>
      </c>
      <c r="BS22">
        <v>4.0926763859362301E-2</v>
      </c>
      <c r="BT22">
        <v>0.17</v>
      </c>
      <c r="BU22">
        <v>7.5135433274410093E-2</v>
      </c>
      <c r="BV22">
        <v>0.1895</v>
      </c>
      <c r="BW22">
        <v>9.8639072717998905E-2</v>
      </c>
    </row>
    <row r="23" spans="1:75" x14ac:dyDescent="0.45">
      <c r="A23" s="1" t="s">
        <v>45</v>
      </c>
      <c r="B23" s="2">
        <v>40206</v>
      </c>
      <c r="C23" s="3" t="s">
        <v>279</v>
      </c>
      <c r="E23">
        <v>814.17402461695099</v>
      </c>
      <c r="G23">
        <v>1543.16680260617</v>
      </c>
      <c r="I23">
        <v>1.2840000000000001E-2</v>
      </c>
      <c r="O23">
        <v>715.80279485769699</v>
      </c>
      <c r="Q23">
        <v>0.82604167292157105</v>
      </c>
      <c r="R23">
        <v>105.983957318961</v>
      </c>
      <c r="T23">
        <v>0.163069032488112</v>
      </c>
      <c r="V23">
        <v>9.5188813151633909</v>
      </c>
      <c r="X23">
        <f t="shared" si="0"/>
        <v>17131.113109725007</v>
      </c>
      <c r="Y23">
        <v>226.48366013071899</v>
      </c>
      <c r="AI23">
        <v>98.371229759253893</v>
      </c>
      <c r="AJ23">
        <v>4.8580000000000003E-3</v>
      </c>
      <c r="AK23">
        <v>613.48993935509304</v>
      </c>
      <c r="AQ23" t="s">
        <v>279</v>
      </c>
      <c r="AT23" t="s">
        <v>283</v>
      </c>
      <c r="AU23">
        <v>0</v>
      </c>
      <c r="AW23">
        <v>332</v>
      </c>
      <c r="AX23">
        <v>56.181135623979401</v>
      </c>
      <c r="BG23">
        <v>0.27700000000000002</v>
      </c>
      <c r="BH23">
        <v>1.9714630776828199E-2</v>
      </c>
      <c r="BJ23">
        <v>0.255</v>
      </c>
      <c r="BK23">
        <v>2.43823706804733E-2</v>
      </c>
      <c r="BL23">
        <v>0.20649999999999999</v>
      </c>
      <c r="BM23">
        <v>4.2976737893888603E-2</v>
      </c>
      <c r="BN23">
        <v>0.18675</v>
      </c>
      <c r="BO23">
        <v>5.9918694912356199E-2</v>
      </c>
      <c r="BP23">
        <v>0.18975</v>
      </c>
      <c r="BQ23">
        <v>5.7766051160406097E-2</v>
      </c>
      <c r="BR23">
        <v>0.19975000000000001</v>
      </c>
      <c r="BS23">
        <v>4.2695628191498199E-2</v>
      </c>
      <c r="BT23">
        <v>0.16325000000000001</v>
      </c>
      <c r="BU23">
        <v>7.3090697082460507E-2</v>
      </c>
      <c r="BV23">
        <v>0.182</v>
      </c>
      <c r="BW23">
        <v>9.4385733385224393E-2</v>
      </c>
    </row>
    <row r="24" spans="1:75" x14ac:dyDescent="0.45">
      <c r="A24" s="1" t="s">
        <v>45</v>
      </c>
      <c r="B24" s="2">
        <v>40231</v>
      </c>
      <c r="C24" s="3" t="s">
        <v>279</v>
      </c>
      <c r="E24">
        <v>813.07310302289397</v>
      </c>
      <c r="G24">
        <v>1350.6593431214501</v>
      </c>
      <c r="M24">
        <v>17597.195535013001</v>
      </c>
      <c r="N24">
        <v>3.9829343750000003E-2</v>
      </c>
      <c r="O24">
        <v>700.88475000000005</v>
      </c>
      <c r="R24">
        <v>75.959569649930003</v>
      </c>
      <c r="T24">
        <v>0</v>
      </c>
      <c r="V24">
        <v>0</v>
      </c>
      <c r="Y24">
        <v>0</v>
      </c>
      <c r="AA24" t="s">
        <v>269</v>
      </c>
      <c r="AI24">
        <v>111.967056243603</v>
      </c>
      <c r="AK24">
        <v>461.62667044862297</v>
      </c>
    </row>
    <row r="25" spans="1:75" x14ac:dyDescent="0.45">
      <c r="A25" s="1" t="s">
        <v>46</v>
      </c>
      <c r="B25" s="2">
        <v>40127</v>
      </c>
      <c r="C25" s="3" t="s">
        <v>279</v>
      </c>
      <c r="G25">
        <v>118</v>
      </c>
      <c r="R25">
        <v>0</v>
      </c>
      <c r="T25">
        <v>2.6204453731343298</v>
      </c>
      <c r="V25">
        <v>87.619402985074601</v>
      </c>
      <c r="X25">
        <f t="shared" si="0"/>
        <v>29907.135678391987</v>
      </c>
      <c r="Y25">
        <v>299.07135678392001</v>
      </c>
      <c r="AK25">
        <v>30.380597014925399</v>
      </c>
    </row>
    <row r="26" spans="1:75" x14ac:dyDescent="0.45">
      <c r="A26" s="1" t="s">
        <v>46</v>
      </c>
      <c r="B26" s="2">
        <v>40133</v>
      </c>
      <c r="C26" s="3" t="s">
        <v>279</v>
      </c>
      <c r="G26">
        <v>111.7</v>
      </c>
      <c r="R26">
        <v>0</v>
      </c>
      <c r="T26">
        <v>2.1349488450704199</v>
      </c>
      <c r="V26">
        <v>93.607746478873196</v>
      </c>
      <c r="X26">
        <f t="shared" si="0"/>
        <v>22807.394957983175</v>
      </c>
      <c r="Y26">
        <v>228.073949579832</v>
      </c>
      <c r="AK26">
        <v>18.0922535211268</v>
      </c>
    </row>
    <row r="27" spans="1:75" x14ac:dyDescent="0.45">
      <c r="A27" s="1" t="s">
        <v>46</v>
      </c>
      <c r="B27" s="2">
        <v>40137</v>
      </c>
      <c r="C27" s="3" t="s">
        <v>279</v>
      </c>
      <c r="G27">
        <v>204</v>
      </c>
      <c r="R27">
        <v>0</v>
      </c>
      <c r="T27">
        <v>3.3792</v>
      </c>
      <c r="U27">
        <v>3.1640000000000001E-2</v>
      </c>
      <c r="V27">
        <v>132</v>
      </c>
      <c r="X27">
        <f t="shared" si="0"/>
        <v>25600</v>
      </c>
      <c r="Y27">
        <v>256</v>
      </c>
      <c r="AJ27">
        <v>2.0490000000000001E-2</v>
      </c>
      <c r="AK27">
        <v>72</v>
      </c>
    </row>
    <row r="28" spans="1:75" x14ac:dyDescent="0.45">
      <c r="A28" s="1" t="s">
        <v>46</v>
      </c>
      <c r="B28" s="2">
        <v>40141</v>
      </c>
      <c r="C28" s="3" t="s">
        <v>279</v>
      </c>
      <c r="G28">
        <v>366.3</v>
      </c>
      <c r="R28">
        <v>0</v>
      </c>
      <c r="T28">
        <v>5.6153214659685897</v>
      </c>
      <c r="V28">
        <v>174.51989528795801</v>
      </c>
      <c r="X28">
        <f t="shared" si="0"/>
        <v>32175.824175824211</v>
      </c>
      <c r="Y28">
        <v>321.75824175824198</v>
      </c>
      <c r="AK28">
        <v>191.780104712042</v>
      </c>
    </row>
    <row r="29" spans="1:75" x14ac:dyDescent="0.45">
      <c r="A29" s="1" t="s">
        <v>46</v>
      </c>
      <c r="B29" s="2">
        <v>40144</v>
      </c>
      <c r="C29" s="3" t="s">
        <v>279</v>
      </c>
      <c r="G29">
        <v>301.8</v>
      </c>
      <c r="R29">
        <v>0</v>
      </c>
      <c r="T29">
        <v>3.9665142857142901</v>
      </c>
      <c r="V29">
        <v>127.546428571429</v>
      </c>
      <c r="X29">
        <f t="shared" si="0"/>
        <v>31098.591549295703</v>
      </c>
      <c r="Y29">
        <v>310.98591549295799</v>
      </c>
      <c r="AK29">
        <v>174.25357142857101</v>
      </c>
    </row>
    <row r="30" spans="1:75" x14ac:dyDescent="0.45">
      <c r="A30" s="1" t="s">
        <v>46</v>
      </c>
      <c r="B30" s="2">
        <v>40151</v>
      </c>
      <c r="C30" s="3" t="s">
        <v>279</v>
      </c>
      <c r="G30">
        <v>477.42500000000001</v>
      </c>
      <c r="P30">
        <v>0.78363559994673104</v>
      </c>
      <c r="Q30">
        <v>0.78363559994673104</v>
      </c>
      <c r="R30">
        <v>0</v>
      </c>
      <c r="T30">
        <v>4.9322904112368402</v>
      </c>
      <c r="U30">
        <v>3.372E-2</v>
      </c>
      <c r="V30">
        <v>167.20469972993499</v>
      </c>
      <c r="X30">
        <f t="shared" si="0"/>
        <v>29498.515407780746</v>
      </c>
      <c r="Y30">
        <v>293.475301596652</v>
      </c>
      <c r="AJ30">
        <v>1.8024999999999999E-2</v>
      </c>
      <c r="AK30">
        <v>310.22030027006502</v>
      </c>
      <c r="AQ30" t="s">
        <v>279</v>
      </c>
      <c r="AT30" t="s">
        <v>284</v>
      </c>
      <c r="AU30">
        <v>150</v>
      </c>
      <c r="AW30">
        <v>352.3</v>
      </c>
      <c r="AX30">
        <v>38.846192434608497</v>
      </c>
      <c r="BG30">
        <v>0.16825000000000001</v>
      </c>
      <c r="BH30">
        <v>1.8732769861039299E-2</v>
      </c>
      <c r="BJ30">
        <v>0.16400000000000001</v>
      </c>
      <c r="BK30">
        <v>1.04880884817016E-2</v>
      </c>
      <c r="BL30">
        <v>0.17075000000000001</v>
      </c>
      <c r="BM30">
        <v>3.6426867373776199E-2</v>
      </c>
      <c r="BN30">
        <v>0.2155</v>
      </c>
      <c r="BO30">
        <v>5.7122675007391099E-2</v>
      </c>
      <c r="BP30">
        <v>0.26150000000000001</v>
      </c>
      <c r="BQ30">
        <v>1.23423390543826E-2</v>
      </c>
      <c r="BR30">
        <v>0.25700000000000001</v>
      </c>
      <c r="BS30">
        <v>5.5946402922797303E-2</v>
      </c>
      <c r="BT30">
        <v>0.25650000000000001</v>
      </c>
      <c r="BU30">
        <v>5.9276189711102802E-2</v>
      </c>
      <c r="BV30">
        <v>0.26800000000000002</v>
      </c>
      <c r="BW30">
        <v>8.1273201815440593E-2</v>
      </c>
    </row>
    <row r="31" spans="1:75" x14ac:dyDescent="0.45">
      <c r="A31" s="1" t="s">
        <v>46</v>
      </c>
      <c r="B31" s="2">
        <v>40159</v>
      </c>
      <c r="C31" s="3" t="s">
        <v>279</v>
      </c>
      <c r="G31">
        <v>707.9</v>
      </c>
      <c r="I31">
        <v>1.746E-2</v>
      </c>
      <c r="Q31">
        <v>0.89626866021635099</v>
      </c>
      <c r="R31">
        <v>0</v>
      </c>
      <c r="T31">
        <v>4.3557290218995099</v>
      </c>
      <c r="U31">
        <v>3.5915000000000002E-2</v>
      </c>
      <c r="V31">
        <v>141.46697792412101</v>
      </c>
      <c r="X31">
        <f t="shared" si="0"/>
        <v>30789.72270288974</v>
      </c>
      <c r="Y31">
        <v>313.901339164413</v>
      </c>
      <c r="AJ31">
        <v>9.6869999999999994E-3</v>
      </c>
      <c r="AK31">
        <v>566.43302207587897</v>
      </c>
      <c r="AQ31" t="s">
        <v>279</v>
      </c>
      <c r="AT31" t="s">
        <v>284</v>
      </c>
      <c r="AU31">
        <v>150</v>
      </c>
      <c r="AW31">
        <v>321.14999999999998</v>
      </c>
      <c r="AX31">
        <v>45.232547278849701</v>
      </c>
      <c r="BG31">
        <v>0.1055</v>
      </c>
      <c r="BH31">
        <v>1.9399312702601899E-2</v>
      </c>
      <c r="BJ31">
        <v>0.15024999999999999</v>
      </c>
      <c r="BK31">
        <v>8.0738776309780408E-3</v>
      </c>
      <c r="BL31">
        <v>0.14524999999999999</v>
      </c>
      <c r="BM31">
        <v>3.6481730587606002E-2</v>
      </c>
      <c r="BN31">
        <v>0.18925</v>
      </c>
      <c r="BO31">
        <v>6.7736622295476098E-2</v>
      </c>
      <c r="BP31">
        <v>0.24324999999999999</v>
      </c>
      <c r="BQ31">
        <v>1.47732867026953E-2</v>
      </c>
      <c r="BR31">
        <v>0.25224999999999997</v>
      </c>
      <c r="BS31">
        <v>5.8925800800668102E-2</v>
      </c>
      <c r="BT31">
        <v>0.25474999999999998</v>
      </c>
      <c r="BU31">
        <v>6.1190277005419701E-2</v>
      </c>
      <c r="BV31">
        <v>0.26524999999999999</v>
      </c>
      <c r="BW31">
        <v>8.6063445589092305E-2</v>
      </c>
    </row>
    <row r="32" spans="1:75" x14ac:dyDescent="0.45">
      <c r="A32" s="1" t="s">
        <v>46</v>
      </c>
      <c r="B32" s="2">
        <v>40165</v>
      </c>
      <c r="C32" s="3" t="s">
        <v>279</v>
      </c>
      <c r="E32">
        <v>116.929009252345</v>
      </c>
      <c r="G32">
        <v>703.57837470181505</v>
      </c>
      <c r="Q32">
        <v>0.95022146369488603</v>
      </c>
      <c r="R32">
        <v>12.8764877105998</v>
      </c>
      <c r="T32">
        <v>4.0534437538438404</v>
      </c>
      <c r="V32">
        <v>126.632565764649</v>
      </c>
      <c r="X32">
        <f t="shared" si="0"/>
        <v>32009.489260269002</v>
      </c>
      <c r="Y32">
        <v>328.32025781750099</v>
      </c>
      <c r="AK32">
        <v>447.14031197422099</v>
      </c>
      <c r="AQ32" t="s">
        <v>279</v>
      </c>
      <c r="AT32" t="s">
        <v>284</v>
      </c>
      <c r="AU32">
        <v>150</v>
      </c>
      <c r="AW32">
        <v>306.10000000000002</v>
      </c>
      <c r="AX32">
        <v>47.726303020452001</v>
      </c>
      <c r="BG32">
        <v>0.1085</v>
      </c>
      <c r="BH32">
        <v>1.7175564037317698E-2</v>
      </c>
      <c r="BJ32">
        <v>0.14224999999999999</v>
      </c>
      <c r="BK32">
        <v>8.2575722824569896E-3</v>
      </c>
      <c r="BL32">
        <v>0.12975</v>
      </c>
      <c r="BM32">
        <v>3.9685219750766998E-2</v>
      </c>
      <c r="BN32">
        <v>0.16750000000000001</v>
      </c>
      <c r="BO32">
        <v>7.3722452482266193E-2</v>
      </c>
      <c r="BP32">
        <v>0.22750000000000001</v>
      </c>
      <c r="BQ32">
        <v>1.8266545011760501E-2</v>
      </c>
      <c r="BR32">
        <v>0.245</v>
      </c>
      <c r="BS32">
        <v>5.9430631832414503E-2</v>
      </c>
      <c r="BT32">
        <v>0.24925</v>
      </c>
      <c r="BU32">
        <v>6.2082606259724601E-2</v>
      </c>
      <c r="BV32">
        <v>0.26074999999999998</v>
      </c>
      <c r="BW32">
        <v>8.51562289755326E-2</v>
      </c>
    </row>
    <row r="33" spans="1:75" x14ac:dyDescent="0.45">
      <c r="A33" s="1" t="s">
        <v>46</v>
      </c>
      <c r="B33" s="2">
        <v>40175</v>
      </c>
      <c r="C33" s="3" t="s">
        <v>279</v>
      </c>
      <c r="E33">
        <v>327.19477113124299</v>
      </c>
      <c r="G33">
        <v>1204.2170146951701</v>
      </c>
      <c r="I33">
        <v>1.3310000000000001E-2</v>
      </c>
      <c r="R33">
        <v>50.449163724685398</v>
      </c>
      <c r="T33">
        <v>4.1797051149029603</v>
      </c>
      <c r="U33">
        <v>2.2759999999999999E-2</v>
      </c>
      <c r="V33">
        <v>133.9750648795</v>
      </c>
      <c r="X33">
        <f t="shared" si="0"/>
        <v>31197.634564777225</v>
      </c>
      <c r="Y33">
        <v>328.32025781750099</v>
      </c>
      <c r="AJ33">
        <v>6.1780000000000003E-3</v>
      </c>
      <c r="AK33">
        <v>692.59801495974102</v>
      </c>
      <c r="AQ33" t="s">
        <v>279</v>
      </c>
      <c r="AT33" t="s">
        <v>284</v>
      </c>
      <c r="AU33">
        <v>150</v>
      </c>
      <c r="AW33">
        <v>279.95</v>
      </c>
      <c r="AX33">
        <v>56.181699274170803</v>
      </c>
      <c r="BG33">
        <v>9.4E-2</v>
      </c>
      <c r="BH33">
        <v>2.4535688292770599E-2</v>
      </c>
      <c r="BJ33">
        <v>0.12175</v>
      </c>
      <c r="BK33">
        <v>1.06154368727811E-2</v>
      </c>
      <c r="BL33">
        <v>0.109</v>
      </c>
      <c r="BM33">
        <v>4.1737273509418402E-2</v>
      </c>
      <c r="BN33">
        <v>0.14249999999999999</v>
      </c>
      <c r="BO33">
        <v>7.4853189644797397E-2</v>
      </c>
      <c r="BP33">
        <v>0.20324999999999999</v>
      </c>
      <c r="BQ33">
        <v>1.8553975315279199E-2</v>
      </c>
      <c r="BR33">
        <v>0.23275000000000001</v>
      </c>
      <c r="BS33">
        <v>6.2077236837131698E-2</v>
      </c>
      <c r="BT33">
        <v>0.24174999999999999</v>
      </c>
      <c r="BU33">
        <v>6.4360313858774804E-2</v>
      </c>
      <c r="BV33">
        <v>0.25474999999999998</v>
      </c>
      <c r="BW33">
        <v>9.1849060964171003E-2</v>
      </c>
    </row>
    <row r="34" spans="1:75" x14ac:dyDescent="0.45">
      <c r="A34" s="1" t="s">
        <v>46</v>
      </c>
      <c r="B34" s="2">
        <v>40184</v>
      </c>
      <c r="C34" s="3" t="s">
        <v>279</v>
      </c>
      <c r="E34">
        <v>674.24735506817399</v>
      </c>
      <c r="G34">
        <v>1479.5162147394601</v>
      </c>
      <c r="R34">
        <v>48.662361378735099</v>
      </c>
      <c r="T34">
        <v>2.61304598323246</v>
      </c>
      <c r="V34">
        <v>89.570134192751098</v>
      </c>
      <c r="X34">
        <f t="shared" si="0"/>
        <v>29173.183749052969</v>
      </c>
      <c r="Y34">
        <v>328.32025781750099</v>
      </c>
      <c r="AK34">
        <v>667.036364099803</v>
      </c>
      <c r="AQ34" t="s">
        <v>279</v>
      </c>
      <c r="AT34" t="s">
        <v>284</v>
      </c>
      <c r="AU34">
        <v>150</v>
      </c>
      <c r="AW34">
        <v>249.8</v>
      </c>
      <c r="AX34">
        <v>53.482208879838304</v>
      </c>
      <c r="BG34">
        <v>7.4249999999999997E-2</v>
      </c>
      <c r="BH34">
        <v>1.13541475535007E-2</v>
      </c>
      <c r="BJ34">
        <v>0.10125000000000001</v>
      </c>
      <c r="BK34">
        <v>1.098578627136E-2</v>
      </c>
      <c r="BL34">
        <v>9.0999999999999998E-2</v>
      </c>
      <c r="BM34">
        <v>3.9302247603243599E-2</v>
      </c>
      <c r="BN34">
        <v>0.11749999999999999</v>
      </c>
      <c r="BO34">
        <v>6.7401780391915495E-2</v>
      </c>
      <c r="BP34">
        <v>0.17749999999999999</v>
      </c>
      <c r="BQ34">
        <v>2.2590558499809999E-2</v>
      </c>
      <c r="BR34">
        <v>0.2145</v>
      </c>
      <c r="BS34">
        <v>5.71343446040413E-2</v>
      </c>
      <c r="BT34">
        <v>0.22850000000000001</v>
      </c>
      <c r="BU34">
        <v>6.18681393502881E-2</v>
      </c>
      <c r="BV34">
        <v>0.2445</v>
      </c>
      <c r="BW34">
        <v>9.1376510475431605E-2</v>
      </c>
    </row>
    <row r="35" spans="1:75" x14ac:dyDescent="0.45">
      <c r="A35" s="1" t="s">
        <v>46</v>
      </c>
      <c r="B35" s="2">
        <v>40196</v>
      </c>
      <c r="C35" s="3" t="s">
        <v>279</v>
      </c>
      <c r="E35">
        <v>713.53103508725303</v>
      </c>
      <c r="G35">
        <v>1370.4866197511101</v>
      </c>
      <c r="I35">
        <v>1.477E-2</v>
      </c>
      <c r="R35">
        <v>81.463614502755505</v>
      </c>
      <c r="T35">
        <v>0.81619445487670494</v>
      </c>
      <c r="V35">
        <v>26.760397307424199</v>
      </c>
      <c r="X35">
        <f t="shared" si="0"/>
        <v>30500.087330551934</v>
      </c>
      <c r="Y35">
        <v>342.73917647058801</v>
      </c>
      <c r="AJ35">
        <v>6.215E-3</v>
      </c>
      <c r="AK35">
        <v>548.73157285368097</v>
      </c>
      <c r="AQ35" t="s">
        <v>279</v>
      </c>
      <c r="AT35" t="s">
        <v>284</v>
      </c>
      <c r="AU35">
        <v>150</v>
      </c>
      <c r="AW35">
        <v>257.85000000000002</v>
      </c>
      <c r="AX35">
        <v>59.2867326361187</v>
      </c>
      <c r="BG35">
        <v>0.13775000000000001</v>
      </c>
      <c r="BH35">
        <v>3.9777506206397702E-2</v>
      </c>
      <c r="BJ35">
        <v>0.10224999999999999</v>
      </c>
      <c r="BK35">
        <v>1.11214882097676E-2</v>
      </c>
      <c r="BL35">
        <v>9.0749999999999997E-2</v>
      </c>
      <c r="BM35">
        <v>3.8309050279709801E-2</v>
      </c>
      <c r="BN35">
        <v>0.11824999999999999</v>
      </c>
      <c r="BO35">
        <v>6.5142791875489395E-2</v>
      </c>
      <c r="BP35">
        <v>0.17674999999999999</v>
      </c>
      <c r="BQ35">
        <v>2.0155644370746201E-2</v>
      </c>
      <c r="BR35">
        <v>0.20649999999999999</v>
      </c>
      <c r="BS35">
        <v>5.8094750193111201E-2</v>
      </c>
      <c r="BT35">
        <v>0.221</v>
      </c>
      <c r="BU35">
        <v>6.5994949301695305E-2</v>
      </c>
      <c r="BV35">
        <v>0.23599999999999999</v>
      </c>
      <c r="BW35">
        <v>9.5432349511752806E-2</v>
      </c>
    </row>
    <row r="36" spans="1:75" x14ac:dyDescent="0.45">
      <c r="A36" s="1" t="s">
        <v>46</v>
      </c>
      <c r="B36" s="2">
        <v>40206</v>
      </c>
      <c r="C36" s="3" t="s">
        <v>279</v>
      </c>
      <c r="E36">
        <v>995.85590881832297</v>
      </c>
      <c r="G36">
        <v>1865.6804672472099</v>
      </c>
      <c r="I36">
        <v>1.4030000000000001E-2</v>
      </c>
      <c r="O36">
        <v>900.34494543752999</v>
      </c>
      <c r="R36">
        <v>95.148797905814803</v>
      </c>
      <c r="T36">
        <v>1.10162388574287</v>
      </c>
      <c r="U36">
        <v>2.1319999999999999E-2</v>
      </c>
      <c r="V36">
        <v>51.078232389154103</v>
      </c>
      <c r="X36">
        <f t="shared" si="0"/>
        <v>21567.384661039829</v>
      </c>
      <c r="Y36">
        <v>251.75104364326401</v>
      </c>
      <c r="AI36">
        <v>95.5109633807931</v>
      </c>
      <c r="AJ36">
        <v>5.5890000000000002E-3</v>
      </c>
      <c r="AK36">
        <v>723.59752813391697</v>
      </c>
    </row>
    <row r="37" spans="1:75" x14ac:dyDescent="0.45">
      <c r="A37" s="1" t="s">
        <v>46</v>
      </c>
      <c r="B37" s="2">
        <v>40231</v>
      </c>
      <c r="C37" s="3" t="s">
        <v>279</v>
      </c>
      <c r="E37">
        <v>881.12738962829599</v>
      </c>
      <c r="G37">
        <v>1486.3316741931201</v>
      </c>
      <c r="M37">
        <v>21527.366187036401</v>
      </c>
      <c r="N37">
        <v>3.5951299999999999E-2</v>
      </c>
      <c r="O37">
        <v>773.93679999999995</v>
      </c>
      <c r="R37">
        <v>89.713971225704498</v>
      </c>
      <c r="T37">
        <v>0</v>
      </c>
      <c r="V37">
        <v>0</v>
      </c>
      <c r="Y37">
        <v>0</v>
      </c>
      <c r="AA37" t="s">
        <v>269</v>
      </c>
      <c r="AI37">
        <v>106.80686959581099</v>
      </c>
      <c r="AK37">
        <v>515.49031333911898</v>
      </c>
    </row>
    <row r="38" spans="1:75" x14ac:dyDescent="0.45">
      <c r="A38" s="1" t="s">
        <v>47</v>
      </c>
      <c r="B38" s="2">
        <v>40121</v>
      </c>
      <c r="C38" s="3" t="s">
        <v>279</v>
      </c>
      <c r="G38">
        <v>39.299999999999997</v>
      </c>
      <c r="R38">
        <v>0</v>
      </c>
      <c r="T38">
        <v>0.644108027586207</v>
      </c>
      <c r="V38">
        <v>31.44</v>
      </c>
      <c r="X38">
        <f t="shared" si="0"/>
        <v>20486.896551724141</v>
      </c>
      <c r="Y38">
        <v>204.86896551724101</v>
      </c>
      <c r="AK38">
        <v>7.86</v>
      </c>
    </row>
    <row r="39" spans="1:75" x14ac:dyDescent="0.45">
      <c r="A39" s="1" t="s">
        <v>47</v>
      </c>
      <c r="B39" s="2">
        <v>40127</v>
      </c>
      <c r="C39" s="3" t="s">
        <v>279</v>
      </c>
      <c r="G39">
        <v>62.3333333333333</v>
      </c>
      <c r="R39">
        <v>0</v>
      </c>
      <c r="T39">
        <v>1.26013304911167</v>
      </c>
      <c r="U39">
        <v>5.5820000000000002E-2</v>
      </c>
      <c r="V39">
        <v>48.576430453286498</v>
      </c>
      <c r="X39">
        <f t="shared" si="0"/>
        <v>25941.244289727638</v>
      </c>
      <c r="Y39">
        <v>275.55825616331202</v>
      </c>
      <c r="AK39">
        <v>13.7569028800468</v>
      </c>
      <c r="AQ39" t="s">
        <v>279</v>
      </c>
      <c r="AT39" t="s">
        <v>284</v>
      </c>
      <c r="AU39">
        <v>0</v>
      </c>
      <c r="AW39">
        <v>418.35</v>
      </c>
      <c r="AX39">
        <v>23.583256772548701</v>
      </c>
      <c r="BG39">
        <v>0.17549999999999999</v>
      </c>
      <c r="BH39">
        <v>4.3470296371966997E-2</v>
      </c>
      <c r="BJ39">
        <v>0.24925</v>
      </c>
      <c r="BK39">
        <v>8.4668471109391498E-3</v>
      </c>
      <c r="BL39">
        <v>0.24825</v>
      </c>
      <c r="BM39">
        <v>2.6986107537027501E-2</v>
      </c>
      <c r="BN39">
        <v>0.26200000000000001</v>
      </c>
      <c r="BO39">
        <v>1.18039541397509E-2</v>
      </c>
      <c r="BP39">
        <v>0.29199999999999998</v>
      </c>
      <c r="BQ39">
        <v>1.7204650534085798E-2</v>
      </c>
      <c r="BR39">
        <v>0.28549999999999998</v>
      </c>
      <c r="BS39">
        <v>9.1469484893410592E-3</v>
      </c>
      <c r="BT39">
        <v>0.29549999999999998</v>
      </c>
      <c r="BU39">
        <v>1.72336879396148E-2</v>
      </c>
      <c r="BV39">
        <v>0.28375</v>
      </c>
      <c r="BW39">
        <v>0.10810604361767499</v>
      </c>
    </row>
    <row r="40" spans="1:75" x14ac:dyDescent="0.45">
      <c r="A40" s="1" t="s">
        <v>47</v>
      </c>
      <c r="B40" s="2">
        <v>40133</v>
      </c>
      <c r="C40" s="3" t="s">
        <v>279</v>
      </c>
      <c r="G40">
        <v>113.833333333333</v>
      </c>
      <c r="R40">
        <v>0</v>
      </c>
      <c r="T40">
        <v>1.9496366186179199</v>
      </c>
      <c r="V40">
        <v>84.174087529460806</v>
      </c>
      <c r="X40">
        <f t="shared" si="0"/>
        <v>23161.957270229392</v>
      </c>
      <c r="Y40">
        <v>226.53957183557199</v>
      </c>
      <c r="AJ40">
        <v>4.7820000000000001E-2</v>
      </c>
      <c r="AK40">
        <v>29.659245803872501</v>
      </c>
      <c r="AQ40" t="s">
        <v>279</v>
      </c>
      <c r="AT40" t="s">
        <v>284</v>
      </c>
      <c r="AU40">
        <v>0</v>
      </c>
      <c r="AW40">
        <v>404.63</v>
      </c>
      <c r="AX40">
        <v>25.144051649114701</v>
      </c>
      <c r="BG40">
        <v>0.15</v>
      </c>
      <c r="BH40">
        <v>3.9471508711981101E-2</v>
      </c>
      <c r="BJ40">
        <v>0.21895000000000001</v>
      </c>
      <c r="BK40">
        <v>8.1047825387234006E-3</v>
      </c>
      <c r="BL40">
        <v>0.23945</v>
      </c>
      <c r="BM40">
        <v>2.9432125305522999E-2</v>
      </c>
      <c r="BN40">
        <v>0.25819999999999999</v>
      </c>
      <c r="BO40">
        <v>1.43294568401358E-2</v>
      </c>
      <c r="BP40">
        <v>0.29070000000000001</v>
      </c>
      <c r="BQ40">
        <v>1.1474609652038699E-2</v>
      </c>
      <c r="BR40">
        <v>0.28644999999999998</v>
      </c>
      <c r="BS40">
        <v>8.5391256382996595E-3</v>
      </c>
      <c r="BT40">
        <v>0.29494999999999999</v>
      </c>
      <c r="BU40">
        <v>1.7969882210706899E-2</v>
      </c>
      <c r="BV40">
        <v>0.28444999999999998</v>
      </c>
      <c r="BW40">
        <v>0.105909946023339</v>
      </c>
    </row>
    <row r="41" spans="1:75" x14ac:dyDescent="0.45">
      <c r="A41" s="1" t="s">
        <v>47</v>
      </c>
      <c r="B41" s="2">
        <v>40137</v>
      </c>
      <c r="C41" s="3" t="s">
        <v>279</v>
      </c>
      <c r="G41">
        <v>202.333333333333</v>
      </c>
      <c r="R41">
        <v>0</v>
      </c>
      <c r="T41">
        <v>2.8212635294117598</v>
      </c>
      <c r="U41">
        <v>3.6630000000000003E-2</v>
      </c>
      <c r="V41">
        <v>123.81127450980399</v>
      </c>
      <c r="X41">
        <f t="shared" si="0"/>
        <v>22786.8062951598</v>
      </c>
      <c r="Y41">
        <v>233.406060606061</v>
      </c>
      <c r="AJ41">
        <v>2.2200000000000001E-2</v>
      </c>
      <c r="AK41">
        <v>78.522058823529406</v>
      </c>
      <c r="AQ41" t="s">
        <v>279</v>
      </c>
      <c r="AT41" t="s">
        <v>284</v>
      </c>
      <c r="AU41">
        <v>0</v>
      </c>
      <c r="AW41">
        <v>388.06</v>
      </c>
      <c r="AX41">
        <v>24.021024124712699</v>
      </c>
      <c r="BG41">
        <v>0.126</v>
      </c>
      <c r="BH41">
        <v>4.05709255502016E-2</v>
      </c>
      <c r="BJ41">
        <v>0.19789999999999999</v>
      </c>
      <c r="BK41">
        <v>7.2780491891710503E-3</v>
      </c>
      <c r="BL41">
        <v>0.22664999999999999</v>
      </c>
      <c r="BM41">
        <v>2.9857606512690298E-2</v>
      </c>
      <c r="BN41">
        <v>0.24715000000000001</v>
      </c>
      <c r="BO41">
        <v>1.53322101037863E-2</v>
      </c>
      <c r="BP41">
        <v>0.28765000000000002</v>
      </c>
      <c r="BQ41">
        <v>1.6589454481688099E-2</v>
      </c>
      <c r="BR41">
        <v>0.28139999999999998</v>
      </c>
      <c r="BS41">
        <v>8.8105996769038998E-3</v>
      </c>
      <c r="BT41">
        <v>0.29239999999999999</v>
      </c>
      <c r="BU41">
        <v>1.6726027621643699E-2</v>
      </c>
      <c r="BV41">
        <v>0.28115000000000001</v>
      </c>
      <c r="BW41">
        <v>0.109267912337825</v>
      </c>
    </row>
    <row r="42" spans="1:75" x14ac:dyDescent="0.45">
      <c r="A42" s="1" t="s">
        <v>47</v>
      </c>
      <c r="B42" s="2">
        <v>40141</v>
      </c>
      <c r="C42" s="3" t="s">
        <v>279</v>
      </c>
      <c r="G42">
        <v>273.96666666666698</v>
      </c>
      <c r="R42">
        <v>0</v>
      </c>
      <c r="T42">
        <v>4.1659713538180698</v>
      </c>
      <c r="V42">
        <v>155.88622857722299</v>
      </c>
      <c r="X42">
        <f t="shared" si="0"/>
        <v>26724.434812754025</v>
      </c>
      <c r="Y42">
        <v>263.12188552188599</v>
      </c>
      <c r="AK42">
        <v>118.08043808944301</v>
      </c>
      <c r="AQ42" t="s">
        <v>279</v>
      </c>
      <c r="AT42" t="s">
        <v>284</v>
      </c>
      <c r="AU42">
        <v>0</v>
      </c>
      <c r="AW42">
        <v>387.05</v>
      </c>
      <c r="AX42">
        <v>26.495974537025401</v>
      </c>
      <c r="BG42">
        <v>0.14849999999999999</v>
      </c>
      <c r="BH42">
        <v>4.3585165672126003E-2</v>
      </c>
      <c r="BJ42">
        <v>0.18375</v>
      </c>
      <c r="BK42">
        <v>6.9776428684760099E-3</v>
      </c>
      <c r="BL42">
        <v>0.2155</v>
      </c>
      <c r="BM42">
        <v>3.2552521663715098E-2</v>
      </c>
      <c r="BN42">
        <v>0.23799999999999999</v>
      </c>
      <c r="BO42">
        <v>2.1463146709340099E-2</v>
      </c>
      <c r="BP42">
        <v>0.28925000000000001</v>
      </c>
      <c r="BQ42">
        <v>1.3961255912942699E-2</v>
      </c>
      <c r="BR42">
        <v>0.28249999999999997</v>
      </c>
      <c r="BS42">
        <v>9.2556289179426907E-3</v>
      </c>
      <c r="BT42">
        <v>0.29499999999999998</v>
      </c>
      <c r="BU42">
        <v>1.6872067646458301E-2</v>
      </c>
      <c r="BV42">
        <v>0.28275</v>
      </c>
      <c r="BW42">
        <v>0.10558843055309899</v>
      </c>
    </row>
    <row r="43" spans="1:75" x14ac:dyDescent="0.45">
      <c r="A43" s="1" t="s">
        <v>47</v>
      </c>
      <c r="B43" s="2">
        <v>40144</v>
      </c>
      <c r="C43" s="3" t="s">
        <v>279</v>
      </c>
      <c r="G43">
        <v>296.2</v>
      </c>
      <c r="R43">
        <v>0</v>
      </c>
      <c r="T43">
        <v>3.66644781416095</v>
      </c>
      <c r="V43">
        <v>134.43661107448401</v>
      </c>
      <c r="X43">
        <f t="shared" si="0"/>
        <v>27272.688480146015</v>
      </c>
      <c r="Y43">
        <v>270.31821484535698</v>
      </c>
      <c r="AK43">
        <v>161.76338892551601</v>
      </c>
      <c r="AQ43" t="s">
        <v>279</v>
      </c>
      <c r="AT43" t="s">
        <v>284</v>
      </c>
      <c r="AU43">
        <v>0</v>
      </c>
      <c r="AW43">
        <v>373.65</v>
      </c>
      <c r="AX43">
        <v>26.662520511009699</v>
      </c>
      <c r="BG43">
        <v>0.12175</v>
      </c>
      <c r="BH43">
        <v>3.0456252778917701E-2</v>
      </c>
      <c r="BJ43">
        <v>0.17150000000000001</v>
      </c>
      <c r="BK43">
        <v>6.3442887702241102E-3</v>
      </c>
      <c r="BL43">
        <v>0.19925000000000001</v>
      </c>
      <c r="BM43">
        <v>3.5453020557727699E-2</v>
      </c>
      <c r="BN43">
        <v>0.22975000000000001</v>
      </c>
      <c r="BO43">
        <v>2.1608254595563099E-2</v>
      </c>
      <c r="BP43">
        <v>0.28625</v>
      </c>
      <c r="BQ43">
        <v>1.7988422202442698E-2</v>
      </c>
      <c r="BR43">
        <v>0.28275</v>
      </c>
      <c r="BS43">
        <v>8.4606934309981105E-3</v>
      </c>
      <c r="BT43">
        <v>0.29375000000000001</v>
      </c>
      <c r="BU43">
        <v>1.8337120820891901E-2</v>
      </c>
      <c r="BV43">
        <v>0.28325</v>
      </c>
      <c r="BW43">
        <v>0.109426916250071</v>
      </c>
    </row>
    <row r="44" spans="1:75" x14ac:dyDescent="0.45">
      <c r="A44" s="1" t="s">
        <v>47</v>
      </c>
      <c r="B44" s="2">
        <v>40151</v>
      </c>
      <c r="C44" s="3" t="s">
        <v>279</v>
      </c>
      <c r="G44">
        <v>407.15</v>
      </c>
      <c r="P44">
        <v>0.76360939785821302</v>
      </c>
      <c r="Q44">
        <v>0.76360939785821302</v>
      </c>
      <c r="R44">
        <v>0</v>
      </c>
      <c r="T44">
        <v>3.6783634839495898</v>
      </c>
      <c r="U44">
        <v>3.4810000000000001E-2</v>
      </c>
      <c r="V44">
        <v>132.305389259404</v>
      </c>
      <c r="X44">
        <f t="shared" si="0"/>
        <v>27802.068415653292</v>
      </c>
      <c r="Y44">
        <v>274.80638861361001</v>
      </c>
      <c r="AJ44">
        <v>1.6035000000000001E-2</v>
      </c>
      <c r="AK44">
        <v>274.84461074059601</v>
      </c>
      <c r="AQ44" t="s">
        <v>279</v>
      </c>
      <c r="AT44" t="s">
        <v>284</v>
      </c>
      <c r="AU44">
        <v>0</v>
      </c>
      <c r="AW44">
        <v>380.1</v>
      </c>
      <c r="AX44">
        <v>29.238559016021799</v>
      </c>
      <c r="BG44">
        <v>0.17949999999999999</v>
      </c>
      <c r="BH44">
        <v>1.37961347243833E-2</v>
      </c>
      <c r="BJ44">
        <v>0.17649999999999999</v>
      </c>
      <c r="BK44">
        <v>7.1239034243866604E-3</v>
      </c>
      <c r="BL44">
        <v>0.19575000000000001</v>
      </c>
      <c r="BM44">
        <v>3.3280374597250903E-2</v>
      </c>
      <c r="BN44">
        <v>0.21475</v>
      </c>
      <c r="BO44">
        <v>2.84297379516588E-2</v>
      </c>
      <c r="BP44">
        <v>0.28175</v>
      </c>
      <c r="BQ44">
        <v>1.48856754409521E-2</v>
      </c>
      <c r="BR44">
        <v>0.27675</v>
      </c>
      <c r="BS44">
        <v>9.7766729173762498E-3</v>
      </c>
      <c r="BT44">
        <v>0.29225000000000001</v>
      </c>
      <c r="BU44">
        <v>1.99060292373942E-2</v>
      </c>
      <c r="BV44">
        <v>0.28325</v>
      </c>
      <c r="BW44">
        <v>0.108075205297052</v>
      </c>
    </row>
    <row r="45" spans="1:75" x14ac:dyDescent="0.45">
      <c r="A45" s="1" t="s">
        <v>47</v>
      </c>
      <c r="B45" s="2">
        <v>40159</v>
      </c>
      <c r="C45" s="3" t="s">
        <v>279</v>
      </c>
      <c r="G45">
        <v>610.27499999999998</v>
      </c>
      <c r="I45">
        <v>2.2450000000000001E-2</v>
      </c>
      <c r="Q45">
        <v>0.86789609424527003</v>
      </c>
      <c r="R45">
        <v>0</v>
      </c>
      <c r="T45">
        <v>3.1523063851370998</v>
      </c>
      <c r="U45">
        <v>3.9710000000000002E-2</v>
      </c>
      <c r="V45">
        <v>109.55823301818199</v>
      </c>
      <c r="X45">
        <f t="shared" si="0"/>
        <v>28772.884504389109</v>
      </c>
      <c r="Y45">
        <v>282.71323271323303</v>
      </c>
      <c r="AJ45">
        <v>1.9279999999999999E-2</v>
      </c>
      <c r="AK45">
        <v>500.71676698181801</v>
      </c>
      <c r="AQ45" t="s">
        <v>279</v>
      </c>
      <c r="AT45" t="s">
        <v>284</v>
      </c>
      <c r="AU45">
        <v>0</v>
      </c>
      <c r="AW45">
        <v>351.85</v>
      </c>
      <c r="AX45">
        <v>28.447085380871901</v>
      </c>
      <c r="BG45">
        <v>0.11849999999999999</v>
      </c>
      <c r="BH45">
        <v>7.5938571665961404E-3</v>
      </c>
      <c r="BJ45">
        <v>0.1595</v>
      </c>
      <c r="BK45">
        <v>6.8738635424335304E-3</v>
      </c>
      <c r="BL45">
        <v>0.16700000000000001</v>
      </c>
      <c r="BM45">
        <v>3.9064049969249198E-2</v>
      </c>
      <c r="BN45">
        <v>0.19425000000000001</v>
      </c>
      <c r="BO45">
        <v>2.85233822211414E-2</v>
      </c>
      <c r="BP45">
        <v>0.27800000000000002</v>
      </c>
      <c r="BQ45">
        <v>1.55563491861033E-2</v>
      </c>
      <c r="BR45">
        <v>0.27074999999999999</v>
      </c>
      <c r="BS45">
        <v>1.2093386622446901E-2</v>
      </c>
      <c r="BT45">
        <v>0.29199999999999998</v>
      </c>
      <c r="BU45">
        <v>2.0607442021431801E-2</v>
      </c>
      <c r="BV45">
        <v>0.27925</v>
      </c>
      <c r="BW45">
        <v>0.10891089630212999</v>
      </c>
    </row>
    <row r="46" spans="1:75" x14ac:dyDescent="0.45">
      <c r="A46" s="1" t="s">
        <v>47</v>
      </c>
      <c r="B46" s="2">
        <v>40165</v>
      </c>
      <c r="C46" s="3" t="s">
        <v>279</v>
      </c>
      <c r="E46">
        <v>157.93498211230099</v>
      </c>
      <c r="G46">
        <v>859.90172688850703</v>
      </c>
      <c r="Q46">
        <v>0.91351360026953099</v>
      </c>
      <c r="R46">
        <v>26.007830685937101</v>
      </c>
      <c r="T46">
        <v>3.71481000254159</v>
      </c>
      <c r="V46">
        <v>137.47817644937601</v>
      </c>
      <c r="X46">
        <f t="shared" si="0"/>
        <v>27021.088717375485</v>
      </c>
      <c r="Y46">
        <v>279.67376038767702</v>
      </c>
      <c r="AK46">
        <v>538.48073764089304</v>
      </c>
      <c r="AQ46" t="s">
        <v>279</v>
      </c>
      <c r="AT46" t="s">
        <v>284</v>
      </c>
      <c r="AU46">
        <v>0</v>
      </c>
      <c r="AW46">
        <v>340.35</v>
      </c>
      <c r="AX46">
        <v>30.326391146985902</v>
      </c>
      <c r="BG46">
        <v>0.12175</v>
      </c>
      <c r="BH46">
        <v>2.6094379982415102E-2</v>
      </c>
      <c r="BJ46">
        <v>0.152</v>
      </c>
      <c r="BK46">
        <v>6.2048368229951304E-3</v>
      </c>
      <c r="BL46">
        <v>0.14974999999999999</v>
      </c>
      <c r="BM46">
        <v>3.9279977936178399E-2</v>
      </c>
      <c r="BN46">
        <v>0.17549999999999999</v>
      </c>
      <c r="BO46">
        <v>3.43559795862865E-2</v>
      </c>
      <c r="BP46">
        <v>0.27</v>
      </c>
      <c r="BQ46">
        <v>1.5811388300841899E-2</v>
      </c>
      <c r="BR46">
        <v>0.26574999999999999</v>
      </c>
      <c r="BS46">
        <v>1.081280105554E-2</v>
      </c>
      <c r="BT46">
        <v>0.28825000000000001</v>
      </c>
      <c r="BU46">
        <v>1.7876893839068399E-2</v>
      </c>
      <c r="BV46">
        <v>0.27875</v>
      </c>
      <c r="BW46">
        <v>0.107883810957282</v>
      </c>
    </row>
    <row r="47" spans="1:75" x14ac:dyDescent="0.45">
      <c r="A47" s="1" t="s">
        <v>47</v>
      </c>
      <c r="B47" s="2">
        <v>40175</v>
      </c>
      <c r="C47" s="3" t="s">
        <v>279</v>
      </c>
      <c r="E47">
        <v>266.32821197280401</v>
      </c>
      <c r="G47">
        <v>989.76431704289098</v>
      </c>
      <c r="I47">
        <v>1.8620000000000001E-2</v>
      </c>
      <c r="R47">
        <v>46.188032671807299</v>
      </c>
      <c r="T47">
        <v>2.53816865507862</v>
      </c>
      <c r="U47">
        <v>3.3709999999999997E-2</v>
      </c>
      <c r="V47">
        <v>96.176463334462198</v>
      </c>
      <c r="X47">
        <f t="shared" si="0"/>
        <v>26390.746416323433</v>
      </c>
      <c r="Y47">
        <v>279.67376038767702</v>
      </c>
      <c r="AJ47">
        <v>1.299E-2</v>
      </c>
      <c r="AK47">
        <v>581.07160906381796</v>
      </c>
      <c r="AQ47" t="s">
        <v>279</v>
      </c>
      <c r="AT47" t="s">
        <v>284</v>
      </c>
      <c r="AU47">
        <v>0</v>
      </c>
      <c r="AW47">
        <v>315.35000000000002</v>
      </c>
      <c r="AX47">
        <v>28.5850193866181</v>
      </c>
      <c r="BG47">
        <v>9.7750000000000004E-2</v>
      </c>
      <c r="BH47">
        <v>1.8246004128758299E-2</v>
      </c>
      <c r="BJ47">
        <v>0.13025</v>
      </c>
      <c r="BK47">
        <v>6.57171971404739E-3</v>
      </c>
      <c r="BL47">
        <v>0.129</v>
      </c>
      <c r="BM47">
        <v>3.9974992182613397E-2</v>
      </c>
      <c r="BN47">
        <v>0.1515</v>
      </c>
      <c r="BO47">
        <v>3.7385380386812397E-2</v>
      </c>
      <c r="BP47">
        <v>0.25824999999999998</v>
      </c>
      <c r="BQ47">
        <v>1.8750555547324198E-2</v>
      </c>
      <c r="BR47">
        <v>0.25424999999999998</v>
      </c>
      <c r="BS47">
        <v>1.45916642870742E-2</v>
      </c>
      <c r="BT47">
        <v>0.28175</v>
      </c>
      <c r="BU47">
        <v>2.4032963473807099E-2</v>
      </c>
      <c r="BV47">
        <v>0.27400000000000002</v>
      </c>
      <c r="BW47">
        <v>0.110142332158591</v>
      </c>
    </row>
    <row r="48" spans="1:75" x14ac:dyDescent="0.45">
      <c r="A48" s="1" t="s">
        <v>47</v>
      </c>
      <c r="B48" s="2">
        <v>40184</v>
      </c>
      <c r="C48" s="3" t="s">
        <v>279</v>
      </c>
      <c r="E48">
        <v>492.78161958622701</v>
      </c>
      <c r="G48">
        <v>1133.8335993863</v>
      </c>
      <c r="R48">
        <v>48.398531229743199</v>
      </c>
      <c r="T48">
        <v>1.2679628622711101</v>
      </c>
      <c r="V48">
        <v>51.180243978438199</v>
      </c>
      <c r="X48">
        <f t="shared" si="0"/>
        <v>24774.459121478438</v>
      </c>
      <c r="Y48">
        <v>279.67376038767702</v>
      </c>
      <c r="AK48">
        <v>541.47320459189098</v>
      </c>
      <c r="AQ48" t="s">
        <v>279</v>
      </c>
      <c r="AT48" t="s">
        <v>284</v>
      </c>
      <c r="AU48">
        <v>0</v>
      </c>
      <c r="AW48">
        <v>288.39999999999998</v>
      </c>
      <c r="AX48">
        <v>28.362886547975801</v>
      </c>
      <c r="BG48">
        <v>7.3749999999999996E-2</v>
      </c>
      <c r="BH48">
        <v>1.5882380174268601E-2</v>
      </c>
      <c r="BJ48">
        <v>0.11025</v>
      </c>
      <c r="BK48">
        <v>7.6933412767147503E-3</v>
      </c>
      <c r="BL48">
        <v>0.109</v>
      </c>
      <c r="BM48">
        <v>3.7991227057484402E-2</v>
      </c>
      <c r="BN48">
        <v>0.13475000000000001</v>
      </c>
      <c r="BO48">
        <v>3.2417844880045101E-2</v>
      </c>
      <c r="BP48">
        <v>0.24224999999999999</v>
      </c>
      <c r="BQ48">
        <v>1.73469497799086E-2</v>
      </c>
      <c r="BR48">
        <v>0.24074999999999999</v>
      </c>
      <c r="BS48">
        <v>1.70171482138856E-2</v>
      </c>
      <c r="BT48">
        <v>0.26974999999999999</v>
      </c>
      <c r="BU48">
        <v>2.21114600754156E-2</v>
      </c>
      <c r="BV48">
        <v>0.26150000000000001</v>
      </c>
      <c r="BW48">
        <v>0.105326476570076</v>
      </c>
    </row>
    <row r="49" spans="1:75" x14ac:dyDescent="0.45">
      <c r="A49" s="1" t="s">
        <v>47</v>
      </c>
      <c r="B49" s="2">
        <v>40196</v>
      </c>
      <c r="C49" s="3" t="s">
        <v>279</v>
      </c>
      <c r="E49">
        <v>693.03135885832705</v>
      </c>
      <c r="G49">
        <v>1358.2499419742501</v>
      </c>
      <c r="I49">
        <v>1.4880000000000001E-2</v>
      </c>
      <c r="R49">
        <v>65.487571477191594</v>
      </c>
      <c r="T49">
        <v>1.1479672551019999</v>
      </c>
      <c r="U49">
        <v>2.6610000000000002E-2</v>
      </c>
      <c r="V49">
        <v>43.584196576950497</v>
      </c>
      <c r="X49">
        <f t="shared" si="0"/>
        <v>26339.07116023569</v>
      </c>
      <c r="Y49">
        <v>275.62113062026998</v>
      </c>
      <c r="AJ49">
        <v>9.3519999999999992E-3</v>
      </c>
      <c r="AK49">
        <v>556.14681506178499</v>
      </c>
      <c r="AQ49" t="s">
        <v>279</v>
      </c>
      <c r="AT49" t="s">
        <v>284</v>
      </c>
      <c r="AU49">
        <v>0</v>
      </c>
      <c r="AW49">
        <v>293.39999999999998</v>
      </c>
      <c r="AX49">
        <v>29.7173350083748</v>
      </c>
      <c r="BG49">
        <v>0.11975</v>
      </c>
      <c r="BH49">
        <v>1.8409689477735899E-2</v>
      </c>
      <c r="BJ49">
        <v>0.11425</v>
      </c>
      <c r="BK49">
        <v>8.6998563206526994E-3</v>
      </c>
      <c r="BL49">
        <v>0.11</v>
      </c>
      <c r="BM49">
        <v>3.6340977789083601E-2</v>
      </c>
      <c r="BN49">
        <v>0.13725000000000001</v>
      </c>
      <c r="BO49">
        <v>2.8581754086596401E-2</v>
      </c>
      <c r="BP49">
        <v>0.23649999999999999</v>
      </c>
      <c r="BQ49">
        <v>1.7406895185529798E-2</v>
      </c>
      <c r="BR49">
        <v>0.22975000000000001</v>
      </c>
      <c r="BS49">
        <v>1.8209429791548298E-2</v>
      </c>
      <c r="BT49">
        <v>0.26274999999999998</v>
      </c>
      <c r="BU49">
        <v>2.83240180765372E-2</v>
      </c>
      <c r="BV49">
        <v>0.25674999999999998</v>
      </c>
      <c r="BW49">
        <v>0.108812912836667</v>
      </c>
    </row>
    <row r="50" spans="1:75" x14ac:dyDescent="0.45">
      <c r="A50" s="1" t="s">
        <v>47</v>
      </c>
      <c r="B50" s="2">
        <v>40206</v>
      </c>
      <c r="C50" s="3" t="s">
        <v>279</v>
      </c>
      <c r="E50">
        <v>860.407875822606</v>
      </c>
      <c r="G50">
        <v>1659.59707959054</v>
      </c>
      <c r="I50">
        <v>1.553E-2</v>
      </c>
      <c r="O50">
        <v>775.099818132942</v>
      </c>
      <c r="R50">
        <v>90.924525409633006</v>
      </c>
      <c r="T50">
        <v>1.0713038993135</v>
      </c>
      <c r="U50">
        <v>1.9199999999999998E-2</v>
      </c>
      <c r="V50">
        <v>49.355386074082297</v>
      </c>
      <c r="X50">
        <f t="shared" si="0"/>
        <v>21705.916709991405</v>
      </c>
      <c r="Y50">
        <v>257.94461538461502</v>
      </c>
      <c r="AI50">
        <v>85.308057689663798</v>
      </c>
      <c r="AJ50">
        <v>1.03E-2</v>
      </c>
      <c r="AK50">
        <v>658.90929228421805</v>
      </c>
    </row>
    <row r="51" spans="1:75" x14ac:dyDescent="0.45">
      <c r="A51" s="1" t="s">
        <v>47</v>
      </c>
      <c r="B51" s="2">
        <v>40231</v>
      </c>
      <c r="C51" s="3" t="s">
        <v>279</v>
      </c>
      <c r="E51">
        <v>833.83571490600195</v>
      </c>
      <c r="G51">
        <v>1423.2157261104701</v>
      </c>
      <c r="M51">
        <v>19261.684002939801</v>
      </c>
      <c r="N51">
        <v>3.8233900000000001E-2</v>
      </c>
      <c r="O51">
        <v>736.44929999999999</v>
      </c>
      <c r="R51">
        <v>87.318289145549997</v>
      </c>
      <c r="T51">
        <v>0</v>
      </c>
      <c r="V51">
        <v>0</v>
      </c>
      <c r="Y51">
        <v>0</v>
      </c>
      <c r="AA51" t="s">
        <v>269</v>
      </c>
      <c r="AI51">
        <v>99.067032158752198</v>
      </c>
      <c r="AK51">
        <v>502.06172205892102</v>
      </c>
    </row>
    <row r="52" spans="1:75" x14ac:dyDescent="0.45">
      <c r="A52" s="1" t="s">
        <v>48</v>
      </c>
      <c r="B52" s="2">
        <v>40121</v>
      </c>
      <c r="C52" s="3" t="s">
        <v>280</v>
      </c>
      <c r="G52">
        <v>38</v>
      </c>
      <c r="R52">
        <v>0</v>
      </c>
      <c r="T52">
        <v>0.66758589393939405</v>
      </c>
      <c r="V52">
        <v>31.0866003787879</v>
      </c>
      <c r="X52">
        <f t="shared" si="0"/>
        <v>21475.037019323758</v>
      </c>
      <c r="Y52">
        <v>215.99665200737701</v>
      </c>
      <c r="AK52">
        <v>6.91339962121212</v>
      </c>
    </row>
    <row r="53" spans="1:75" x14ac:dyDescent="0.45">
      <c r="A53" s="1" t="s">
        <v>48</v>
      </c>
      <c r="B53" s="2">
        <v>40127</v>
      </c>
      <c r="C53" s="3" t="s">
        <v>280</v>
      </c>
      <c r="G53">
        <v>99.1</v>
      </c>
      <c r="R53">
        <v>0</v>
      </c>
      <c r="T53">
        <v>2.13237291503268</v>
      </c>
      <c r="V53">
        <v>82.907189542483707</v>
      </c>
      <c r="X53">
        <f t="shared" si="0"/>
        <v>25719.999999999989</v>
      </c>
      <c r="Y53">
        <v>257.2</v>
      </c>
      <c r="AK53">
        <v>16.192810457516298</v>
      </c>
    </row>
    <row r="54" spans="1:75" x14ac:dyDescent="0.45">
      <c r="A54" s="1" t="s">
        <v>48</v>
      </c>
      <c r="B54" s="2">
        <v>40133</v>
      </c>
      <c r="C54" s="3" t="s">
        <v>280</v>
      </c>
      <c r="G54">
        <v>148</v>
      </c>
      <c r="R54">
        <v>0</v>
      </c>
      <c r="T54">
        <v>2.3835235555555601</v>
      </c>
      <c r="V54">
        <v>115.933333333333</v>
      </c>
      <c r="X54">
        <f t="shared" si="0"/>
        <v>20559.432624113575</v>
      </c>
      <c r="Y54">
        <v>205.59432624113501</v>
      </c>
      <c r="AK54">
        <v>32.066666666666698</v>
      </c>
    </row>
    <row r="55" spans="1:75" x14ac:dyDescent="0.45">
      <c r="A55" s="1" t="s">
        <v>48</v>
      </c>
      <c r="B55" s="2">
        <v>40137</v>
      </c>
      <c r="C55" s="3" t="s">
        <v>280</v>
      </c>
      <c r="G55">
        <v>216</v>
      </c>
      <c r="R55">
        <v>0</v>
      </c>
      <c r="T55">
        <v>3.0672000000000001</v>
      </c>
      <c r="V55">
        <v>162</v>
      </c>
      <c r="X55">
        <f t="shared" si="0"/>
        <v>18933.333333333332</v>
      </c>
      <c r="Y55">
        <v>189.333333333333</v>
      </c>
      <c r="AK55">
        <v>54</v>
      </c>
    </row>
    <row r="56" spans="1:75" x14ac:dyDescent="0.45">
      <c r="A56" s="1" t="s">
        <v>48</v>
      </c>
      <c r="B56" s="2">
        <v>40141</v>
      </c>
      <c r="C56" s="3" t="s">
        <v>280</v>
      </c>
      <c r="G56">
        <v>268.10000000000002</v>
      </c>
      <c r="R56">
        <v>0</v>
      </c>
      <c r="T56">
        <v>2.7480250000000002</v>
      </c>
      <c r="V56">
        <v>122.879166666667</v>
      </c>
      <c r="X56">
        <f t="shared" si="0"/>
        <v>22363.636363636302</v>
      </c>
      <c r="Y56">
        <v>223.636363636364</v>
      </c>
      <c r="AK56">
        <v>145.22083333333299</v>
      </c>
    </row>
    <row r="57" spans="1:75" x14ac:dyDescent="0.45">
      <c r="A57" s="1" t="s">
        <v>48</v>
      </c>
      <c r="B57" s="2">
        <v>40144</v>
      </c>
      <c r="C57" s="3" t="s">
        <v>280</v>
      </c>
      <c r="G57">
        <v>368</v>
      </c>
      <c r="R57">
        <v>0</v>
      </c>
      <c r="T57">
        <v>4.2393599999999996</v>
      </c>
      <c r="V57">
        <v>149.04</v>
      </c>
      <c r="X57">
        <f t="shared" si="0"/>
        <v>28444.444444444445</v>
      </c>
      <c r="Y57">
        <v>284.444444444444</v>
      </c>
      <c r="AK57">
        <v>218.96</v>
      </c>
    </row>
    <row r="58" spans="1:75" x14ac:dyDescent="0.45">
      <c r="A58" s="1" t="s">
        <v>48</v>
      </c>
      <c r="B58" s="2">
        <v>40151</v>
      </c>
      <c r="C58" s="3" t="s">
        <v>280</v>
      </c>
      <c r="G58">
        <v>478.85</v>
      </c>
      <c r="P58">
        <v>0.82838740523342203</v>
      </c>
      <c r="Q58">
        <v>0.82838740523342203</v>
      </c>
      <c r="R58">
        <v>0</v>
      </c>
      <c r="T58">
        <v>4.8242354812711401</v>
      </c>
      <c r="U58">
        <v>3.4860000000000002E-2</v>
      </c>
      <c r="V58">
        <v>162.088081074467</v>
      </c>
      <c r="X58">
        <f t="shared" si="0"/>
        <v>29763.048888553225</v>
      </c>
      <c r="Y58">
        <v>290.76769571186799</v>
      </c>
      <c r="AJ58">
        <v>3.0293333333333301E-2</v>
      </c>
      <c r="AK58">
        <v>316.761918925533</v>
      </c>
      <c r="AQ58" t="s">
        <v>280</v>
      </c>
      <c r="AT58" t="s">
        <v>283</v>
      </c>
      <c r="AU58">
        <v>150</v>
      </c>
      <c r="AW58">
        <v>418.35</v>
      </c>
      <c r="AX58">
        <v>49.782292701990897</v>
      </c>
      <c r="BG58">
        <v>0.28775000000000001</v>
      </c>
      <c r="BH58">
        <v>2.4608602831801499E-2</v>
      </c>
      <c r="BJ58">
        <v>0.24475</v>
      </c>
      <c r="BK58">
        <v>1.4737282653189901E-2</v>
      </c>
      <c r="BL58">
        <v>0.2485</v>
      </c>
      <c r="BM58">
        <v>3.3201405592735697E-2</v>
      </c>
      <c r="BN58">
        <v>0.25600000000000001</v>
      </c>
      <c r="BO58">
        <v>4.1384377084434203E-2</v>
      </c>
      <c r="BP58">
        <v>0.29725000000000001</v>
      </c>
      <c r="BQ58">
        <v>3.3069371529155601E-2</v>
      </c>
      <c r="BR58">
        <v>0.2445</v>
      </c>
      <c r="BS58">
        <v>7.8232559291725207E-2</v>
      </c>
      <c r="BT58">
        <v>0.25800000000000001</v>
      </c>
      <c r="BU58">
        <v>6.2970892746834303E-2</v>
      </c>
      <c r="BV58">
        <v>0.255</v>
      </c>
      <c r="BW58">
        <v>8.3757586721044802E-2</v>
      </c>
    </row>
    <row r="59" spans="1:75" x14ac:dyDescent="0.45">
      <c r="A59" s="1" t="s">
        <v>48</v>
      </c>
      <c r="B59" s="2">
        <v>40159</v>
      </c>
      <c r="C59" s="3" t="s">
        <v>280</v>
      </c>
      <c r="G59">
        <v>727.65</v>
      </c>
      <c r="I59">
        <v>2.223E-2</v>
      </c>
      <c r="P59">
        <v>0.85714808245801599</v>
      </c>
      <c r="Q59">
        <v>0.92449394298311505</v>
      </c>
      <c r="R59">
        <v>0</v>
      </c>
      <c r="T59">
        <v>4.3941020390004804</v>
      </c>
      <c r="U59">
        <v>4.4690000000000001E-2</v>
      </c>
      <c r="V59">
        <v>143.18277448388901</v>
      </c>
      <c r="X59">
        <f t="shared" si="0"/>
        <v>30688.761653343343</v>
      </c>
      <c r="Y59">
        <v>297.05551843189699</v>
      </c>
      <c r="AJ59">
        <v>1.9460000000000002E-2</v>
      </c>
      <c r="AK59">
        <v>584.46722551611094</v>
      </c>
      <c r="AQ59" t="s">
        <v>280</v>
      </c>
      <c r="AT59" t="s">
        <v>283</v>
      </c>
      <c r="AU59">
        <v>150</v>
      </c>
      <c r="AW59">
        <v>396.8</v>
      </c>
      <c r="AX59">
        <v>47.193784901546202</v>
      </c>
      <c r="BG59">
        <v>0.23649999999999999</v>
      </c>
      <c r="BH59">
        <v>3.4961884007206297E-2</v>
      </c>
      <c r="BJ59">
        <v>0.23325000000000001</v>
      </c>
      <c r="BK59">
        <v>1.8376275465937199E-2</v>
      </c>
      <c r="BL59">
        <v>0.23599999999999999</v>
      </c>
      <c r="BM59">
        <v>3.5618347332051603E-2</v>
      </c>
      <c r="BN59">
        <v>0.24149999999999999</v>
      </c>
      <c r="BO59">
        <v>5.0921508225896001E-2</v>
      </c>
      <c r="BP59">
        <v>0.29199999999999998</v>
      </c>
      <c r="BQ59">
        <v>3.7771241264573999E-2</v>
      </c>
      <c r="BR59">
        <v>0.23924999999999999</v>
      </c>
      <c r="BS59">
        <v>8.3699362801238505E-2</v>
      </c>
      <c r="BT59">
        <v>0.25274999999999997</v>
      </c>
      <c r="BU59">
        <v>6.1684006571125598E-2</v>
      </c>
      <c r="BV59">
        <v>0.25274999999999997</v>
      </c>
      <c r="BW59">
        <v>8.2172075548814005E-2</v>
      </c>
    </row>
    <row r="60" spans="1:75" x14ac:dyDescent="0.45">
      <c r="A60" s="1" t="s">
        <v>48</v>
      </c>
      <c r="B60" s="2">
        <v>40165</v>
      </c>
      <c r="C60" s="3" t="s">
        <v>280</v>
      </c>
      <c r="E60">
        <v>163.63268433232099</v>
      </c>
      <c r="G60">
        <v>882.21356479274004</v>
      </c>
      <c r="P60">
        <v>0.866652597339166</v>
      </c>
      <c r="Q60">
        <v>0.95070848842740696</v>
      </c>
      <c r="R60">
        <v>12.117718486802101</v>
      </c>
      <c r="T60">
        <v>4.3898508781285797</v>
      </c>
      <c r="V60">
        <v>148.33599262653601</v>
      </c>
      <c r="X60">
        <f t="shared" si="0"/>
        <v>29593.969746647141</v>
      </c>
      <c r="Y60">
        <v>305.60111048850803</v>
      </c>
      <c r="AK60">
        <v>558.12716934707998</v>
      </c>
      <c r="AQ60" t="s">
        <v>280</v>
      </c>
      <c r="AT60" t="s">
        <v>283</v>
      </c>
      <c r="AU60">
        <v>150</v>
      </c>
      <c r="AW60">
        <v>378.6</v>
      </c>
      <c r="AX60">
        <v>54.394362452984602</v>
      </c>
      <c r="BG60">
        <v>0.19350000000000001</v>
      </c>
      <c r="BH60">
        <v>1.04721853816029E-2</v>
      </c>
      <c r="BJ60">
        <v>0.21525</v>
      </c>
      <c r="BK60">
        <v>8.6998563206531904E-3</v>
      </c>
      <c r="BL60">
        <v>0.22875000000000001</v>
      </c>
      <c r="BM60">
        <v>3.8404643816427497E-2</v>
      </c>
      <c r="BN60">
        <v>0.23499999999999999</v>
      </c>
      <c r="BO60">
        <v>5.5178498227721397E-2</v>
      </c>
      <c r="BP60">
        <v>0.28525</v>
      </c>
      <c r="BQ60">
        <v>3.9118409988137197E-2</v>
      </c>
      <c r="BR60">
        <v>0.23624999999999999</v>
      </c>
      <c r="BS60">
        <v>8.4634016014051197E-2</v>
      </c>
      <c r="BT60">
        <v>0.25024999999999997</v>
      </c>
      <c r="BU60">
        <v>6.3767154554676395E-2</v>
      </c>
      <c r="BV60">
        <v>0.24875</v>
      </c>
      <c r="BW60">
        <v>8.0500000000000002E-2</v>
      </c>
    </row>
    <row r="61" spans="1:75" x14ac:dyDescent="0.45">
      <c r="A61" s="1" t="s">
        <v>48</v>
      </c>
      <c r="B61" s="2">
        <v>40175</v>
      </c>
      <c r="C61" s="3" t="s">
        <v>280</v>
      </c>
      <c r="E61">
        <v>347.33979149784801</v>
      </c>
      <c r="G61">
        <v>1216.0072023140101</v>
      </c>
      <c r="I61">
        <v>1.9060000000000001E-2</v>
      </c>
      <c r="R61">
        <v>36.600398231965698</v>
      </c>
      <c r="T61">
        <v>3.9459570271219802</v>
      </c>
      <c r="U61">
        <v>3.6380000000000003E-2</v>
      </c>
      <c r="V61">
        <v>136.85569634919099</v>
      </c>
      <c r="X61">
        <f t="shared" si="0"/>
        <v>28832.976137535148</v>
      </c>
      <c r="Y61">
        <v>305.60111048850803</v>
      </c>
      <c r="AJ61">
        <v>1.498E-2</v>
      </c>
      <c r="AK61">
        <v>695.21131623500196</v>
      </c>
      <c r="AQ61" t="s">
        <v>280</v>
      </c>
      <c r="AT61" t="s">
        <v>283</v>
      </c>
      <c r="AU61">
        <v>150</v>
      </c>
      <c r="AW61">
        <v>366.3</v>
      </c>
      <c r="AX61">
        <v>55.469511145012099</v>
      </c>
      <c r="BG61">
        <v>0.18725</v>
      </c>
      <c r="BH61">
        <v>1.92764969155012E-2</v>
      </c>
      <c r="BJ61">
        <v>0.20699999999999999</v>
      </c>
      <c r="BK61">
        <v>1.13357840487542E-2</v>
      </c>
      <c r="BL61">
        <v>0.21975</v>
      </c>
      <c r="BM61">
        <v>4.1540141229097098E-2</v>
      </c>
      <c r="BN61">
        <v>0.22625000000000001</v>
      </c>
      <c r="BO61">
        <v>5.72909242376137E-2</v>
      </c>
      <c r="BP61">
        <v>0.27450000000000002</v>
      </c>
      <c r="BQ61">
        <v>4.2493136700726797E-2</v>
      </c>
      <c r="BR61">
        <v>0.22850000000000001</v>
      </c>
      <c r="BS61">
        <v>8.5438086745120101E-2</v>
      </c>
      <c r="BT61">
        <v>0.24299999999999999</v>
      </c>
      <c r="BU61">
        <v>6.2822501276745296E-2</v>
      </c>
      <c r="BV61">
        <v>0.24525</v>
      </c>
      <c r="BW61">
        <v>8.04917180004667E-2</v>
      </c>
    </row>
    <row r="62" spans="1:75" x14ac:dyDescent="0.45">
      <c r="A62" s="1" t="s">
        <v>48</v>
      </c>
      <c r="B62" s="2">
        <v>40184</v>
      </c>
      <c r="C62" s="3" t="s">
        <v>280</v>
      </c>
      <c r="E62">
        <v>632.10223939082505</v>
      </c>
      <c r="G62">
        <v>1453.7651842647001</v>
      </c>
      <c r="R62">
        <v>23.4687118935101</v>
      </c>
      <c r="T62">
        <v>3.1078549127227002</v>
      </c>
      <c r="V62">
        <v>114.438761122955</v>
      </c>
      <c r="X62">
        <f t="shared" si="0"/>
        <v>27157.362437571013</v>
      </c>
      <c r="Y62">
        <v>305.60111048850803</v>
      </c>
      <c r="AK62">
        <v>683.75547185741198</v>
      </c>
      <c r="AQ62" t="s">
        <v>280</v>
      </c>
      <c r="AT62" t="s">
        <v>283</v>
      </c>
      <c r="AU62">
        <v>150</v>
      </c>
      <c r="AW62">
        <v>362.1</v>
      </c>
      <c r="AX62">
        <v>47.811156299201301</v>
      </c>
      <c r="BG62">
        <v>0.21199999999999999</v>
      </c>
      <c r="BH62">
        <v>5.7919484343929198E-2</v>
      </c>
      <c r="BJ62">
        <v>0.2215</v>
      </c>
      <c r="BK62">
        <v>3.3974254958718503E-2</v>
      </c>
      <c r="BL62">
        <v>0.21124999999999999</v>
      </c>
      <c r="BM62">
        <v>4.1812079594299001E-2</v>
      </c>
      <c r="BN62">
        <v>0.216</v>
      </c>
      <c r="BO62">
        <v>5.6709787515031203E-2</v>
      </c>
      <c r="BP62">
        <v>0.26424999999999998</v>
      </c>
      <c r="BQ62">
        <v>4.2680010934081899E-2</v>
      </c>
      <c r="BR62">
        <v>0.216</v>
      </c>
      <c r="BS62">
        <v>7.9372539331937803E-2</v>
      </c>
      <c r="BT62">
        <v>0.22900000000000001</v>
      </c>
      <c r="BU62">
        <v>6.2620550407460798E-2</v>
      </c>
      <c r="BV62">
        <v>0.24049999999999999</v>
      </c>
      <c r="BW62">
        <v>8.0434238149352105E-2</v>
      </c>
    </row>
    <row r="63" spans="1:75" x14ac:dyDescent="0.45">
      <c r="A63" s="1" t="s">
        <v>48</v>
      </c>
      <c r="B63" s="2">
        <v>40196</v>
      </c>
      <c r="C63" s="3" t="s">
        <v>280</v>
      </c>
      <c r="E63">
        <v>794.95524355652401</v>
      </c>
      <c r="G63">
        <v>1532.3203330393401</v>
      </c>
      <c r="I63">
        <v>1.46433333333333E-2</v>
      </c>
      <c r="R63">
        <v>58.0281832918295</v>
      </c>
      <c r="T63">
        <v>1.8516971997965901</v>
      </c>
      <c r="U63">
        <v>2.5906666666666699E-2</v>
      </c>
      <c r="V63">
        <v>68.915851054158907</v>
      </c>
      <c r="X63">
        <f t="shared" si="0"/>
        <v>26868.959339142406</v>
      </c>
      <c r="Y63">
        <v>316.99523323065699</v>
      </c>
      <c r="AJ63">
        <v>1.04873333333333E-2</v>
      </c>
      <c r="AK63">
        <v>610.42105513682498</v>
      </c>
      <c r="AQ63" t="s">
        <v>280</v>
      </c>
      <c r="AT63" t="s">
        <v>283</v>
      </c>
      <c r="AU63">
        <v>150</v>
      </c>
      <c r="AW63">
        <v>366.8</v>
      </c>
      <c r="AX63">
        <v>52.947521188436603</v>
      </c>
      <c r="BG63">
        <v>0.25774999999999998</v>
      </c>
      <c r="BH63">
        <v>4.5915683595041501E-2</v>
      </c>
      <c r="BJ63">
        <v>0.22700000000000001</v>
      </c>
      <c r="BK63">
        <v>2.3947860029656098E-2</v>
      </c>
      <c r="BL63">
        <v>0.21049999999999999</v>
      </c>
      <c r="BM63">
        <v>4.6793874242967499E-2</v>
      </c>
      <c r="BN63">
        <v>0.21149999999999999</v>
      </c>
      <c r="BO63">
        <v>6.0868711174132901E-2</v>
      </c>
      <c r="BP63">
        <v>0.25700000000000001</v>
      </c>
      <c r="BQ63">
        <v>4.5365184888854798E-2</v>
      </c>
      <c r="BR63">
        <v>0.21074999999999999</v>
      </c>
      <c r="BS63">
        <v>8.0338347008137995E-2</v>
      </c>
      <c r="BT63">
        <v>0.223</v>
      </c>
      <c r="BU63">
        <v>6.3770421565696594E-2</v>
      </c>
      <c r="BV63">
        <v>0.23649999999999999</v>
      </c>
      <c r="BW63">
        <v>8.1037028573362604E-2</v>
      </c>
    </row>
    <row r="64" spans="1:75" x14ac:dyDescent="0.45">
      <c r="A64" s="1" t="s">
        <v>48</v>
      </c>
      <c r="B64" s="2">
        <v>40206</v>
      </c>
      <c r="C64" s="3" t="s">
        <v>280</v>
      </c>
      <c r="E64">
        <v>1100.1403697640101</v>
      </c>
      <c r="G64">
        <v>2112.7400826923499</v>
      </c>
      <c r="I64">
        <v>1.532E-2</v>
      </c>
      <c r="O64">
        <v>1003.84741580426</v>
      </c>
      <c r="P64">
        <v>0.62450101029177996</v>
      </c>
      <c r="Q64">
        <v>0.89649202098357506</v>
      </c>
      <c r="R64">
        <v>80.859194748942699</v>
      </c>
      <c r="T64">
        <v>2.1951360473025701</v>
      </c>
      <c r="U64">
        <v>1.89733333333333E-2</v>
      </c>
      <c r="V64">
        <v>82.676200556266593</v>
      </c>
      <c r="X64">
        <f t="shared" si="0"/>
        <v>26551.0029794927</v>
      </c>
      <c r="Y64">
        <v>317.18103105058498</v>
      </c>
      <c r="AI64">
        <v>96.292953959753206</v>
      </c>
      <c r="AJ64">
        <v>9.1496666666666705E-3</v>
      </c>
      <c r="AK64">
        <v>849.06431762312695</v>
      </c>
      <c r="AQ64" t="s">
        <v>280</v>
      </c>
      <c r="AT64" t="s">
        <v>283</v>
      </c>
      <c r="AU64">
        <v>150</v>
      </c>
      <c r="AW64">
        <v>362.8</v>
      </c>
      <c r="AX64">
        <v>57.9383580483033</v>
      </c>
      <c r="BG64">
        <v>0.24525</v>
      </c>
      <c r="BH64">
        <v>3.2826564446090702E-2</v>
      </c>
      <c r="BJ64">
        <v>0.23150000000000001</v>
      </c>
      <c r="BK64">
        <v>1.31624465810885E-2</v>
      </c>
      <c r="BL64">
        <v>0.21174999999999999</v>
      </c>
      <c r="BM64">
        <v>4.7478942700949003E-2</v>
      </c>
      <c r="BN64">
        <v>0.21124999999999999</v>
      </c>
      <c r="BO64">
        <v>6.3902921164320295E-2</v>
      </c>
      <c r="BP64">
        <v>0.25650000000000001</v>
      </c>
      <c r="BQ64">
        <v>4.9271357467261599E-2</v>
      </c>
      <c r="BR64">
        <v>0.20974999999999999</v>
      </c>
      <c r="BS64">
        <v>8.3095828214578005E-2</v>
      </c>
      <c r="BT64">
        <v>0.21825</v>
      </c>
      <c r="BU64">
        <v>6.8314834894528206E-2</v>
      </c>
      <c r="BV64">
        <v>0.22975000000000001</v>
      </c>
      <c r="BW64">
        <v>8.0487576681125106E-2</v>
      </c>
    </row>
    <row r="65" spans="1:75" x14ac:dyDescent="0.45">
      <c r="A65" s="1" t="s">
        <v>48</v>
      </c>
      <c r="B65" s="2">
        <v>40231</v>
      </c>
      <c r="C65" s="3" t="s">
        <v>280</v>
      </c>
      <c r="E65">
        <v>971.96596796609697</v>
      </c>
      <c r="G65">
        <v>1646.7397586441</v>
      </c>
      <c r="M65">
        <v>22608.2147526509</v>
      </c>
      <c r="N65">
        <v>3.8166699999999998E-2</v>
      </c>
      <c r="O65">
        <v>862.88094999999998</v>
      </c>
      <c r="R65">
        <v>91.350570501924395</v>
      </c>
      <c r="T65">
        <v>0</v>
      </c>
      <c r="V65">
        <v>0</v>
      </c>
      <c r="Y65">
        <v>0</v>
      </c>
      <c r="AA65" t="s">
        <v>269</v>
      </c>
      <c r="AI65">
        <v>110.580157950868</v>
      </c>
      <c r="AK65">
        <v>583.42322017607898</v>
      </c>
    </row>
    <row r="66" spans="1:75" x14ac:dyDescent="0.45">
      <c r="A66" s="1" t="s">
        <v>49</v>
      </c>
      <c r="B66" s="2">
        <v>40127</v>
      </c>
      <c r="C66" s="3" t="s">
        <v>280</v>
      </c>
      <c r="G66">
        <v>84.6</v>
      </c>
      <c r="P66">
        <v>0.56746927059077001</v>
      </c>
      <c r="Q66">
        <v>0.56746927059077001</v>
      </c>
      <c r="R66">
        <v>0</v>
      </c>
      <c r="T66">
        <v>1.7008051406474001</v>
      </c>
      <c r="U66">
        <v>5.1920000000000001E-2</v>
      </c>
      <c r="V66">
        <v>63.173632363236301</v>
      </c>
      <c r="X66">
        <f t="shared" si="0"/>
        <v>26922.706151644026</v>
      </c>
      <c r="Y66">
        <v>261.737858783837</v>
      </c>
      <c r="AJ66">
        <v>4.4380000000000003E-2</v>
      </c>
      <c r="AK66">
        <v>21.4263676367637</v>
      </c>
      <c r="AQ66" t="s">
        <v>280</v>
      </c>
      <c r="AT66" t="s">
        <v>283</v>
      </c>
      <c r="AU66">
        <v>0</v>
      </c>
      <c r="AW66">
        <v>395.2</v>
      </c>
      <c r="AX66">
        <v>19.586389832399099</v>
      </c>
      <c r="BG66">
        <v>0.19700000000000001</v>
      </c>
      <c r="BH66">
        <v>2.7700782179089101E-2</v>
      </c>
      <c r="BJ66">
        <v>0.25024999999999997</v>
      </c>
      <c r="BK66">
        <v>3.4910600109445199E-3</v>
      </c>
      <c r="BL66">
        <v>0.25074999999999997</v>
      </c>
      <c r="BM66">
        <v>3.2602402774437399E-2</v>
      </c>
      <c r="BN66">
        <v>0.28375</v>
      </c>
      <c r="BO66">
        <v>1.9771612647092401E-2</v>
      </c>
      <c r="BP66">
        <v>0.28799999999999998</v>
      </c>
      <c r="BQ66">
        <v>2.9676028485407201E-2</v>
      </c>
      <c r="BR66">
        <v>0.25474999999999998</v>
      </c>
      <c r="BS66">
        <v>4.1201739445481597E-2</v>
      </c>
      <c r="BT66">
        <v>0.23874999999999999</v>
      </c>
      <c r="BU66">
        <v>4.0235763527820101E-2</v>
      </c>
      <c r="BV66">
        <v>0.21274999999999999</v>
      </c>
      <c r="BW66">
        <v>5.4088661781683298E-2</v>
      </c>
    </row>
    <row r="67" spans="1:75" x14ac:dyDescent="0.45">
      <c r="A67" s="1" t="s">
        <v>49</v>
      </c>
      <c r="B67" s="2">
        <v>40133</v>
      </c>
      <c r="C67" s="3" t="s">
        <v>280</v>
      </c>
      <c r="G67">
        <v>146.166666666667</v>
      </c>
      <c r="P67">
        <v>0.67319903426697403</v>
      </c>
      <c r="Q67">
        <v>0.67319903426697403</v>
      </c>
      <c r="R67">
        <v>0</v>
      </c>
      <c r="T67">
        <v>2.8188764410798899</v>
      </c>
      <c r="V67">
        <v>103.95963095016801</v>
      </c>
      <c r="X67">
        <f t="shared" ref="X67:X130" si="1">T67*1000000/V67</f>
        <v>27115.106270732049</v>
      </c>
      <c r="Y67">
        <v>267.210975576024</v>
      </c>
      <c r="AK67">
        <v>42.207035716498503</v>
      </c>
      <c r="AQ67" t="s">
        <v>280</v>
      </c>
      <c r="AT67" t="s">
        <v>283</v>
      </c>
      <c r="AU67">
        <v>0</v>
      </c>
      <c r="AW67">
        <v>395.03</v>
      </c>
      <c r="AX67">
        <v>24.900535469476601</v>
      </c>
      <c r="BG67">
        <v>0.20225000000000001</v>
      </c>
      <c r="BH67">
        <v>3.4499999999999899E-2</v>
      </c>
      <c r="BJ67">
        <v>0.24995000000000001</v>
      </c>
      <c r="BK67">
        <v>1.02804425974754E-2</v>
      </c>
      <c r="BL67">
        <v>0.25019999999999998</v>
      </c>
      <c r="BM67">
        <v>3.5355339059327598E-2</v>
      </c>
      <c r="BN67">
        <v>0.28420000000000001</v>
      </c>
      <c r="BO67">
        <v>2.30217288664421E-2</v>
      </c>
      <c r="BP67">
        <v>0.28720000000000001</v>
      </c>
      <c r="BQ67">
        <v>3.0692018506445502E-2</v>
      </c>
      <c r="BR67">
        <v>0.25269999999999998</v>
      </c>
      <c r="BS67">
        <v>4.28446807277948E-2</v>
      </c>
      <c r="BT67">
        <v>0.23694999999999999</v>
      </c>
      <c r="BU67">
        <v>4.3415626986912099E-2</v>
      </c>
      <c r="BV67">
        <v>0.2117</v>
      </c>
      <c r="BW67">
        <v>5.38671204601349E-2</v>
      </c>
    </row>
    <row r="68" spans="1:75" x14ac:dyDescent="0.45">
      <c r="A68" s="1" t="s">
        <v>49</v>
      </c>
      <c r="B68" s="2">
        <v>40137</v>
      </c>
      <c r="C68" s="3" t="s">
        <v>280</v>
      </c>
      <c r="G68">
        <v>237.333333333333</v>
      </c>
      <c r="R68">
        <v>0</v>
      </c>
      <c r="T68">
        <v>3.7905904761904798</v>
      </c>
      <c r="U68">
        <v>3.2143333333333302E-2</v>
      </c>
      <c r="V68">
        <v>137.180555555556</v>
      </c>
      <c r="X68">
        <f t="shared" si="1"/>
        <v>27632.126585573926</v>
      </c>
      <c r="Y68">
        <v>281.65541125541102</v>
      </c>
      <c r="AJ68">
        <v>2.05133333333333E-2</v>
      </c>
      <c r="AK68">
        <v>100.152777777778</v>
      </c>
      <c r="AQ68" t="s">
        <v>280</v>
      </c>
      <c r="AT68" t="s">
        <v>283</v>
      </c>
      <c r="AU68">
        <v>0</v>
      </c>
      <c r="AW68">
        <v>393.63</v>
      </c>
      <c r="AX68">
        <v>31.5646954681967</v>
      </c>
      <c r="BG68">
        <v>0.21575</v>
      </c>
      <c r="BH68">
        <v>5.4677082341080797E-2</v>
      </c>
      <c r="BJ68">
        <v>0.25295000000000001</v>
      </c>
      <c r="BK68">
        <v>1.8389874931603101E-2</v>
      </c>
      <c r="BL68">
        <v>0.24445</v>
      </c>
      <c r="BM68">
        <v>3.7959408144314498E-2</v>
      </c>
      <c r="BN68">
        <v>0.2787</v>
      </c>
      <c r="BO68">
        <v>2.3245071162148499E-2</v>
      </c>
      <c r="BP68">
        <v>0.28470000000000001</v>
      </c>
      <c r="BQ68">
        <v>3.2989897443510198E-2</v>
      </c>
      <c r="BR68">
        <v>0.25069999999999998</v>
      </c>
      <c r="BS68">
        <v>4.6493727175465599E-2</v>
      </c>
      <c r="BT68">
        <v>0.23294999999999999</v>
      </c>
      <c r="BU68">
        <v>4.1072091091964802E-2</v>
      </c>
      <c r="BV68">
        <v>0.20795</v>
      </c>
      <c r="BW68">
        <v>5.4475529674646903E-2</v>
      </c>
    </row>
    <row r="69" spans="1:75" x14ac:dyDescent="0.45">
      <c r="A69" s="1" t="s">
        <v>49</v>
      </c>
      <c r="B69" s="2">
        <v>40141</v>
      </c>
      <c r="C69" s="3" t="s">
        <v>280</v>
      </c>
      <c r="G69">
        <v>280.89999999999998</v>
      </c>
      <c r="R69">
        <v>0</v>
      </c>
      <c r="T69">
        <v>3.9976600261926101</v>
      </c>
      <c r="V69">
        <v>138.733629750652</v>
      </c>
      <c r="X69">
        <f t="shared" si="1"/>
        <v>28815.363898267951</v>
      </c>
      <c r="Y69">
        <v>288.22939068100402</v>
      </c>
      <c r="AK69">
        <v>142.16637024934801</v>
      </c>
      <c r="AQ69" t="s">
        <v>280</v>
      </c>
      <c r="AT69" t="s">
        <v>283</v>
      </c>
      <c r="AU69">
        <v>0</v>
      </c>
      <c r="AW69">
        <v>394.55</v>
      </c>
      <c r="AX69">
        <v>30.741665537183401</v>
      </c>
      <c r="BG69">
        <v>0.23125000000000001</v>
      </c>
      <c r="BH69">
        <v>2.7645071893557999E-2</v>
      </c>
      <c r="BJ69">
        <v>0.23799999999999999</v>
      </c>
      <c r="BK69">
        <v>1.48660687473182E-2</v>
      </c>
      <c r="BL69">
        <v>0.23924999999999999</v>
      </c>
      <c r="BM69">
        <v>4.0152833025827998E-2</v>
      </c>
      <c r="BN69">
        <v>0.27625</v>
      </c>
      <c r="BO69">
        <v>2.65000000000001E-2</v>
      </c>
      <c r="BP69">
        <v>0.28799999999999998</v>
      </c>
      <c r="BQ69">
        <v>3.5355339059327202E-2</v>
      </c>
      <c r="BR69">
        <v>0.2535</v>
      </c>
      <c r="BS69">
        <v>5.5800238948114297E-2</v>
      </c>
      <c r="BT69">
        <v>0.23524999999999999</v>
      </c>
      <c r="BU69">
        <v>4.50212912594328E-2</v>
      </c>
      <c r="BV69">
        <v>0.21124999999999999</v>
      </c>
      <c r="BW69">
        <v>5.2633164449802698E-2</v>
      </c>
    </row>
    <row r="70" spans="1:75" x14ac:dyDescent="0.45">
      <c r="A70" s="1" t="s">
        <v>49</v>
      </c>
      <c r="B70" s="2">
        <v>40144</v>
      </c>
      <c r="C70" s="3" t="s">
        <v>280</v>
      </c>
      <c r="G70">
        <v>398.3</v>
      </c>
      <c r="R70">
        <v>0</v>
      </c>
      <c r="T70">
        <v>4.8791987421383602</v>
      </c>
      <c r="V70">
        <v>165.82712264150899</v>
      </c>
      <c r="X70">
        <f t="shared" si="1"/>
        <v>29423.405920673104</v>
      </c>
      <c r="Y70">
        <v>293.828628887452</v>
      </c>
      <c r="AK70">
        <v>232.47287735849099</v>
      </c>
      <c r="AQ70" t="s">
        <v>280</v>
      </c>
      <c r="AT70" t="s">
        <v>283</v>
      </c>
      <c r="AU70">
        <v>0</v>
      </c>
      <c r="AW70">
        <v>396.15</v>
      </c>
      <c r="AX70">
        <v>34.127359503288197</v>
      </c>
      <c r="BG70">
        <v>0.2545</v>
      </c>
      <c r="BH70">
        <v>3.42588188159876E-2</v>
      </c>
      <c r="BJ70">
        <v>0.24274999999999999</v>
      </c>
      <c r="BK70">
        <v>2.1087614848531E-2</v>
      </c>
      <c r="BL70">
        <v>0.23300000000000001</v>
      </c>
      <c r="BM70">
        <v>4.49962961438682E-2</v>
      </c>
      <c r="BN70">
        <v>0.27300000000000002</v>
      </c>
      <c r="BO70">
        <v>3.4009802508492899E-2</v>
      </c>
      <c r="BP70">
        <v>0.28425</v>
      </c>
      <c r="BQ70">
        <v>3.4500000000000398E-2</v>
      </c>
      <c r="BR70">
        <v>0.25</v>
      </c>
      <c r="BS70">
        <v>5.5623735940693399E-2</v>
      </c>
      <c r="BT70">
        <v>0.23449999999999999</v>
      </c>
      <c r="BU70">
        <v>4.6936126810805098E-2</v>
      </c>
      <c r="BV70">
        <v>0.20874999999999999</v>
      </c>
      <c r="BW70">
        <v>4.8999149652485502E-2</v>
      </c>
    </row>
    <row r="71" spans="1:75" x14ac:dyDescent="0.45">
      <c r="A71" s="1" t="s">
        <v>49</v>
      </c>
      <c r="B71" s="2">
        <v>40151</v>
      </c>
      <c r="C71" s="3" t="s">
        <v>280</v>
      </c>
      <c r="G71">
        <v>462.67500000000001</v>
      </c>
      <c r="P71">
        <v>0.78230486520523201</v>
      </c>
      <c r="Q71">
        <v>0.78230486520523201</v>
      </c>
      <c r="R71">
        <v>0</v>
      </c>
      <c r="T71">
        <v>3.8487960528560201</v>
      </c>
      <c r="U71">
        <v>2.7283333333333298E-2</v>
      </c>
      <c r="V71">
        <v>140.481979803504</v>
      </c>
      <c r="X71">
        <f t="shared" si="1"/>
        <v>27397.080096959315</v>
      </c>
      <c r="Y71">
        <v>274.68386976775298</v>
      </c>
      <c r="AJ71">
        <v>1.307E-2</v>
      </c>
      <c r="AK71">
        <v>322.19302019649598</v>
      </c>
      <c r="AQ71" t="s">
        <v>280</v>
      </c>
      <c r="AT71" t="s">
        <v>283</v>
      </c>
      <c r="AU71">
        <v>0</v>
      </c>
      <c r="AW71">
        <v>403.55</v>
      </c>
      <c r="AX71">
        <v>38.177960483329102</v>
      </c>
      <c r="BG71">
        <v>0.30475000000000002</v>
      </c>
      <c r="BH71">
        <v>4.4017988747026102E-2</v>
      </c>
      <c r="BJ71">
        <v>0.251</v>
      </c>
      <c r="BK71">
        <v>1.6926310879811099E-2</v>
      </c>
      <c r="BL71">
        <v>0.23150000000000001</v>
      </c>
      <c r="BM71">
        <v>4.7360320944858599E-2</v>
      </c>
      <c r="BN71">
        <v>0.26550000000000001</v>
      </c>
      <c r="BO71">
        <v>3.5407155585653702E-2</v>
      </c>
      <c r="BP71">
        <v>0.28225</v>
      </c>
      <c r="BQ71">
        <v>3.6224991373359799E-2</v>
      </c>
      <c r="BR71">
        <v>0.24399999999999999</v>
      </c>
      <c r="BS71">
        <v>5.63737527578217E-2</v>
      </c>
      <c r="BT71">
        <v>0.23075000000000001</v>
      </c>
      <c r="BU71">
        <v>4.4086090020927698E-2</v>
      </c>
      <c r="BV71">
        <v>0.20799999999999999</v>
      </c>
      <c r="BW71">
        <v>4.72228758124702E-2</v>
      </c>
    </row>
    <row r="72" spans="1:75" x14ac:dyDescent="0.45">
      <c r="A72" s="1" t="s">
        <v>49</v>
      </c>
      <c r="B72" s="2">
        <v>40159</v>
      </c>
      <c r="C72" s="3" t="s">
        <v>280</v>
      </c>
      <c r="G72">
        <v>698.8</v>
      </c>
      <c r="I72">
        <v>1.644E-2</v>
      </c>
      <c r="P72">
        <v>0.77022934608465599</v>
      </c>
      <c r="Q72">
        <v>0.84052178600410199</v>
      </c>
      <c r="R72">
        <v>0</v>
      </c>
      <c r="T72">
        <v>3.19123917053457</v>
      </c>
      <c r="U72">
        <v>2.5856666666666701E-2</v>
      </c>
      <c r="V72">
        <v>116.9426179765</v>
      </c>
      <c r="X72">
        <f t="shared" si="1"/>
        <v>27288.93217676946</v>
      </c>
      <c r="Y72">
        <v>273.25763662888602</v>
      </c>
      <c r="AJ72">
        <v>9.4866666666666693E-3</v>
      </c>
      <c r="AK72">
        <v>581.85738202350001</v>
      </c>
      <c r="AQ72" t="s">
        <v>280</v>
      </c>
      <c r="AT72" t="s">
        <v>283</v>
      </c>
      <c r="AU72">
        <v>0</v>
      </c>
      <c r="AW72">
        <v>379.15</v>
      </c>
      <c r="AX72">
        <v>34.438883063575403</v>
      </c>
      <c r="BG72">
        <v>0.23449999999999999</v>
      </c>
      <c r="BH72">
        <v>1.83030052177225E-2</v>
      </c>
      <c r="BJ72">
        <v>0.2465</v>
      </c>
      <c r="BK72">
        <v>2.4874685927665698E-2</v>
      </c>
      <c r="BL72">
        <v>0.21675</v>
      </c>
      <c r="BM72">
        <v>5.1848336521049802E-2</v>
      </c>
      <c r="BN72">
        <v>0.255</v>
      </c>
      <c r="BO72">
        <v>3.9799497484264597E-2</v>
      </c>
      <c r="BP72">
        <v>0.27700000000000002</v>
      </c>
      <c r="BQ72">
        <v>3.9891519566611001E-2</v>
      </c>
      <c r="BR72">
        <v>0.23524999999999999</v>
      </c>
      <c r="BS72">
        <v>6.0433848131655497E-2</v>
      </c>
      <c r="BT72">
        <v>0.22600000000000001</v>
      </c>
      <c r="BU72">
        <v>4.9953311535205901E-2</v>
      </c>
      <c r="BV72">
        <v>0.20474999999999999</v>
      </c>
      <c r="BW72">
        <v>4.3369536159228901E-2</v>
      </c>
    </row>
    <row r="73" spans="1:75" x14ac:dyDescent="0.45">
      <c r="A73" s="1" t="s">
        <v>49</v>
      </c>
      <c r="B73" s="2">
        <v>40165</v>
      </c>
      <c r="C73" s="3" t="s">
        <v>280</v>
      </c>
      <c r="E73">
        <v>148.49330140624099</v>
      </c>
      <c r="G73">
        <v>796.42769779223602</v>
      </c>
      <c r="P73">
        <v>0.71726473795081203</v>
      </c>
      <c r="Q73">
        <v>0.89855097401907702</v>
      </c>
      <c r="R73">
        <v>16.853932046554299</v>
      </c>
      <c r="T73">
        <v>2.8192447570611998</v>
      </c>
      <c r="V73">
        <v>109.242590612141</v>
      </c>
      <c r="X73">
        <f t="shared" si="1"/>
        <v>25807.194256961116</v>
      </c>
      <c r="Y73">
        <v>266.51634651973802</v>
      </c>
      <c r="AK73">
        <v>521.83787372730001</v>
      </c>
      <c r="AQ73" t="s">
        <v>280</v>
      </c>
      <c r="AT73" t="s">
        <v>283</v>
      </c>
      <c r="AU73">
        <v>0</v>
      </c>
      <c r="AW73">
        <v>363.65</v>
      </c>
      <c r="AX73">
        <v>38.458072407927503</v>
      </c>
      <c r="BG73">
        <v>0.22175</v>
      </c>
      <c r="BH73">
        <v>2.58634233361839E-2</v>
      </c>
      <c r="BJ73">
        <v>0.22825000000000001</v>
      </c>
      <c r="BK73">
        <v>1.5927570436196501E-2</v>
      </c>
      <c r="BL73">
        <v>0.20275000000000001</v>
      </c>
      <c r="BM73">
        <v>5.6617871148016002E-2</v>
      </c>
      <c r="BN73">
        <v>0.2465</v>
      </c>
      <c r="BO73">
        <v>4.0616088766234897E-2</v>
      </c>
      <c r="BP73">
        <v>0.27024999999999999</v>
      </c>
      <c r="BQ73">
        <v>4.1379342672401502E-2</v>
      </c>
      <c r="BR73">
        <v>0.22800000000000001</v>
      </c>
      <c r="BS73">
        <v>6.3103090257133995E-2</v>
      </c>
      <c r="BT73">
        <v>0.222</v>
      </c>
      <c r="BU73">
        <v>5.6077327563523099E-2</v>
      </c>
      <c r="BV73">
        <v>0.19875000000000001</v>
      </c>
      <c r="BW73">
        <v>3.9660013447636103E-2</v>
      </c>
    </row>
    <row r="74" spans="1:75" x14ac:dyDescent="0.45">
      <c r="A74" s="1" t="s">
        <v>49</v>
      </c>
      <c r="B74" s="2">
        <v>40175</v>
      </c>
      <c r="C74" s="3" t="s">
        <v>280</v>
      </c>
      <c r="E74">
        <v>272.80769243721102</v>
      </c>
      <c r="G74">
        <v>997.10948226787195</v>
      </c>
      <c r="I74">
        <v>1.4395E-2</v>
      </c>
      <c r="R74">
        <v>27.2272840424998</v>
      </c>
      <c r="T74">
        <v>2.4324587910600002</v>
      </c>
      <c r="U74">
        <v>1.7075E-2</v>
      </c>
      <c r="V74">
        <v>96.437371822945394</v>
      </c>
      <c r="X74">
        <f t="shared" si="1"/>
        <v>25223.196620557883</v>
      </c>
      <c r="Y74">
        <v>266.51634651973802</v>
      </c>
      <c r="AJ74">
        <v>6.0584999999999996E-3</v>
      </c>
      <c r="AK74">
        <v>600.63713396521496</v>
      </c>
      <c r="AQ74" t="s">
        <v>280</v>
      </c>
      <c r="AT74" t="s">
        <v>283</v>
      </c>
      <c r="AU74">
        <v>0</v>
      </c>
      <c r="AW74">
        <v>354.4</v>
      </c>
      <c r="AX74">
        <v>37.663067674668198</v>
      </c>
      <c r="BG74">
        <v>0.21975</v>
      </c>
      <c r="BH74">
        <v>9.0691785736084808E-3</v>
      </c>
      <c r="BJ74">
        <v>0.22450000000000001</v>
      </c>
      <c r="BK74">
        <v>1.8688231591030599E-2</v>
      </c>
      <c r="BL74">
        <v>0.20374999999999999</v>
      </c>
      <c r="BM74">
        <v>6.0571582996209399E-2</v>
      </c>
      <c r="BN74">
        <v>0.24099999999999999</v>
      </c>
      <c r="BO74">
        <v>4.5511903204912399E-2</v>
      </c>
      <c r="BP74">
        <v>0.26174999999999998</v>
      </c>
      <c r="BQ74">
        <v>4.4761404505816602E-2</v>
      </c>
      <c r="BR74">
        <v>0.21725</v>
      </c>
      <c r="BS74">
        <v>6.9648522358099305E-2</v>
      </c>
      <c r="BT74">
        <v>0.21274999999999999</v>
      </c>
      <c r="BU74">
        <v>5.6523593893759702E-2</v>
      </c>
      <c r="BV74">
        <v>0.19125</v>
      </c>
      <c r="BW74">
        <v>3.2602402774437697E-2</v>
      </c>
    </row>
    <row r="75" spans="1:75" x14ac:dyDescent="0.45">
      <c r="A75" s="1" t="s">
        <v>49</v>
      </c>
      <c r="B75" s="2">
        <v>40184</v>
      </c>
      <c r="C75" s="3" t="s">
        <v>280</v>
      </c>
      <c r="E75">
        <v>531.54590154195603</v>
      </c>
      <c r="G75">
        <v>1230.3921864768899</v>
      </c>
      <c r="R75">
        <v>41.179352195286803</v>
      </c>
      <c r="T75">
        <v>1.52975359590386</v>
      </c>
      <c r="V75">
        <v>64.493886194697197</v>
      </c>
      <c r="X75">
        <f t="shared" si="1"/>
        <v>23719.358316938251</v>
      </c>
      <c r="Y75">
        <v>266.51634651973802</v>
      </c>
      <c r="AK75">
        <v>593.17304654495501</v>
      </c>
      <c r="AQ75" t="s">
        <v>280</v>
      </c>
      <c r="AT75" t="s">
        <v>283</v>
      </c>
      <c r="AU75">
        <v>0</v>
      </c>
      <c r="AW75">
        <v>355.95</v>
      </c>
      <c r="AX75">
        <v>45.249935543232297</v>
      </c>
      <c r="BG75">
        <v>0.23799999999999999</v>
      </c>
      <c r="BH75">
        <v>2.6191601707417501E-2</v>
      </c>
      <c r="BJ75">
        <v>0.24274999999999999</v>
      </c>
      <c r="BK75">
        <v>3.8284298348017498E-2</v>
      </c>
      <c r="BL75">
        <v>0.218</v>
      </c>
      <c r="BM75">
        <v>7.2805677434295404E-2</v>
      </c>
      <c r="BN75">
        <v>0.23974999999999999</v>
      </c>
      <c r="BO75">
        <v>5.1661558887307002E-2</v>
      </c>
      <c r="BP75">
        <v>0.25424999999999998</v>
      </c>
      <c r="BQ75">
        <v>4.4843245496581197E-2</v>
      </c>
      <c r="BR75">
        <v>0.20449999999999999</v>
      </c>
      <c r="BS75">
        <v>6.9811651367566604E-2</v>
      </c>
      <c r="BT75">
        <v>0.20100000000000001</v>
      </c>
      <c r="BU75">
        <v>5.7706152185014098E-2</v>
      </c>
      <c r="BV75">
        <v>0.18149999999999999</v>
      </c>
      <c r="BW75">
        <v>2.8571547618799702E-2</v>
      </c>
    </row>
    <row r="76" spans="1:75" x14ac:dyDescent="0.45">
      <c r="A76" s="1" t="s">
        <v>49</v>
      </c>
      <c r="B76" s="2">
        <v>40196</v>
      </c>
      <c r="C76" s="3" t="s">
        <v>280</v>
      </c>
      <c r="E76">
        <v>737.03357565782699</v>
      </c>
      <c r="G76">
        <v>1389.2900498947699</v>
      </c>
      <c r="I76">
        <v>1.24333333333333E-2</v>
      </c>
      <c r="R76">
        <v>65.478996106896901</v>
      </c>
      <c r="T76">
        <v>0.88415561622546202</v>
      </c>
      <c r="U76">
        <v>2.0663333333333301E-2</v>
      </c>
      <c r="V76">
        <v>40.668935631920696</v>
      </c>
      <c r="X76">
        <f t="shared" si="1"/>
        <v>21740.318562246706</v>
      </c>
      <c r="Y76">
        <v>259.77505641059099</v>
      </c>
      <c r="AJ76">
        <v>7.0503333333333303E-3</v>
      </c>
      <c r="AK76">
        <v>546.10854249811996</v>
      </c>
      <c r="AQ76" t="s">
        <v>280</v>
      </c>
      <c r="AT76" t="s">
        <v>283</v>
      </c>
      <c r="AU76">
        <v>0</v>
      </c>
      <c r="AW76">
        <v>364</v>
      </c>
      <c r="AX76">
        <v>40.921388050748902</v>
      </c>
      <c r="BG76">
        <v>0.28649999999999998</v>
      </c>
      <c r="BH76">
        <v>1.52424844868985E-2</v>
      </c>
      <c r="BJ76">
        <v>0.25524999999999998</v>
      </c>
      <c r="BK76">
        <v>2.75986865629511E-2</v>
      </c>
      <c r="BL76">
        <v>0.2225</v>
      </c>
      <c r="BM76">
        <v>6.7302798356878704E-2</v>
      </c>
      <c r="BN76">
        <v>0.24074999999999999</v>
      </c>
      <c r="BO76">
        <v>5.3231413031529798E-2</v>
      </c>
      <c r="BP76">
        <v>0.251</v>
      </c>
      <c r="BQ76">
        <v>4.3366653856006201E-2</v>
      </c>
      <c r="BR76">
        <v>0.19525000000000001</v>
      </c>
      <c r="BS76">
        <v>6.7761222932687201E-2</v>
      </c>
      <c r="BT76">
        <v>0.19575000000000001</v>
      </c>
      <c r="BU76">
        <v>5.9555996059730797E-2</v>
      </c>
      <c r="BV76">
        <v>0.17299999999999999</v>
      </c>
      <c r="BW76">
        <v>2.8971250116854402E-2</v>
      </c>
    </row>
    <row r="77" spans="1:75" x14ac:dyDescent="0.45">
      <c r="A77" s="1" t="s">
        <v>49</v>
      </c>
      <c r="B77" s="2">
        <v>40206</v>
      </c>
      <c r="C77" s="3" t="s">
        <v>280</v>
      </c>
      <c r="E77">
        <v>758.352149938651</v>
      </c>
      <c r="G77">
        <v>1400.3833720330099</v>
      </c>
      <c r="I77">
        <v>1.175E-2</v>
      </c>
      <c r="O77">
        <v>663.97186042205703</v>
      </c>
      <c r="P77">
        <v>0.145430058044522</v>
      </c>
      <c r="Q77">
        <v>0.79989775585745404</v>
      </c>
      <c r="R77">
        <v>91.014671908011493</v>
      </c>
      <c r="T77">
        <v>8.1660198019801997E-2</v>
      </c>
      <c r="V77">
        <v>6.5460289309428701</v>
      </c>
      <c r="X77">
        <f t="shared" si="1"/>
        <v>12474.76888374215</v>
      </c>
      <c r="Y77">
        <v>151.19999999999999</v>
      </c>
      <c r="AI77">
        <v>94.380289516593805</v>
      </c>
      <c r="AJ77">
        <v>5.0134999999999997E-3</v>
      </c>
      <c r="AK77">
        <v>544.47052125540495</v>
      </c>
      <c r="AQ77" t="s">
        <v>280</v>
      </c>
      <c r="AT77" t="s">
        <v>283</v>
      </c>
      <c r="AU77">
        <v>0</v>
      </c>
      <c r="AW77">
        <v>366.3</v>
      </c>
      <c r="AX77">
        <v>38.707621988440302</v>
      </c>
      <c r="BG77">
        <v>0.26950000000000002</v>
      </c>
      <c r="BH77">
        <v>1.4548768561863899E-2</v>
      </c>
      <c r="BJ77">
        <v>0.27350000000000002</v>
      </c>
      <c r="BK77">
        <v>5.2201532544545303E-3</v>
      </c>
      <c r="BL77">
        <v>0.24024999999999999</v>
      </c>
      <c r="BM77">
        <v>5.9712505669527502E-2</v>
      </c>
      <c r="BN77">
        <v>0.24925</v>
      </c>
      <c r="BO77">
        <v>5.0148944821069498E-2</v>
      </c>
      <c r="BP77">
        <v>0.25324999999999998</v>
      </c>
      <c r="BQ77">
        <v>4.2586187118986603E-2</v>
      </c>
      <c r="BR77">
        <v>0.192</v>
      </c>
      <c r="BS77">
        <v>6.7503086349193497E-2</v>
      </c>
      <c r="BT77">
        <v>0.189</v>
      </c>
      <c r="BU77">
        <v>6.04262636055991E-2</v>
      </c>
      <c r="BV77">
        <v>0.16475000000000001</v>
      </c>
      <c r="BW77">
        <v>2.8453177912727601E-2</v>
      </c>
    </row>
    <row r="78" spans="1:75" x14ac:dyDescent="0.45">
      <c r="A78" s="1" t="s">
        <v>49</v>
      </c>
      <c r="B78" s="2">
        <v>40231</v>
      </c>
      <c r="C78" s="3" t="s">
        <v>280</v>
      </c>
      <c r="E78">
        <v>858.66655166955604</v>
      </c>
      <c r="G78">
        <v>1446.0082132999901</v>
      </c>
      <c r="M78">
        <v>19854.439327219701</v>
      </c>
      <c r="N78">
        <v>3.78704625E-2</v>
      </c>
      <c r="O78">
        <v>751.89679999999998</v>
      </c>
      <c r="R78">
        <v>80.712282677397994</v>
      </c>
      <c r="T78">
        <v>0</v>
      </c>
      <c r="V78">
        <v>0</v>
      </c>
      <c r="Y78">
        <v>0</v>
      </c>
      <c r="AA78" t="s">
        <v>269</v>
      </c>
      <c r="AI78">
        <v>106.634089723767</v>
      </c>
      <c r="AK78">
        <v>506.62937895303901</v>
      </c>
    </row>
    <row r="79" spans="1:75" x14ac:dyDescent="0.45">
      <c r="A79" s="1" t="s">
        <v>50</v>
      </c>
      <c r="B79" s="2">
        <v>40127</v>
      </c>
      <c r="C79" s="3" t="s">
        <v>280</v>
      </c>
      <c r="G79">
        <v>85.8</v>
      </c>
      <c r="R79">
        <v>0</v>
      </c>
      <c r="T79">
        <v>1.5307042253521099</v>
      </c>
      <c r="V79">
        <v>64.450704225352098</v>
      </c>
      <c r="X79">
        <f t="shared" si="1"/>
        <v>23749.999999999964</v>
      </c>
      <c r="Y79">
        <v>237.5</v>
      </c>
      <c r="AK79">
        <v>21.349295774647899</v>
      </c>
    </row>
    <row r="80" spans="1:75" x14ac:dyDescent="0.45">
      <c r="A80" s="1" t="s">
        <v>50</v>
      </c>
      <c r="B80" s="2">
        <v>40133</v>
      </c>
      <c r="C80" s="3" t="s">
        <v>280</v>
      </c>
      <c r="G80">
        <v>141.6</v>
      </c>
      <c r="R80">
        <v>0</v>
      </c>
      <c r="T80">
        <v>2.4499027415730299</v>
      </c>
      <c r="V80">
        <v>109.779775280899</v>
      </c>
      <c r="X80">
        <f t="shared" si="1"/>
        <v>22316.521739130378</v>
      </c>
      <c r="Y80">
        <v>223.165217391304</v>
      </c>
      <c r="AK80">
        <v>31.820224719101098</v>
      </c>
    </row>
    <row r="81" spans="1:75" x14ac:dyDescent="0.45">
      <c r="A81" s="1" t="s">
        <v>50</v>
      </c>
      <c r="B81" s="2">
        <v>40137</v>
      </c>
      <c r="C81" s="3" t="s">
        <v>280</v>
      </c>
      <c r="G81">
        <v>241</v>
      </c>
      <c r="R81">
        <v>0</v>
      </c>
      <c r="T81">
        <v>4.7236000000000002</v>
      </c>
      <c r="V81">
        <v>180.75</v>
      </c>
      <c r="X81">
        <f t="shared" si="1"/>
        <v>26133.333333333332</v>
      </c>
      <c r="Y81">
        <v>261.33333333333297</v>
      </c>
      <c r="AK81">
        <v>60.25</v>
      </c>
    </row>
    <row r="82" spans="1:75" x14ac:dyDescent="0.45">
      <c r="A82" s="1" t="s">
        <v>50</v>
      </c>
      <c r="B82" s="2">
        <v>40141</v>
      </c>
      <c r="C82" s="3" t="s">
        <v>280</v>
      </c>
      <c r="G82">
        <v>255.1</v>
      </c>
      <c r="R82">
        <v>0</v>
      </c>
      <c r="T82">
        <v>4.8454081871344998</v>
      </c>
      <c r="V82">
        <v>150.673099415205</v>
      </c>
      <c r="X82">
        <f t="shared" si="1"/>
        <v>32158.415841584068</v>
      </c>
      <c r="Y82">
        <v>321.58415841584201</v>
      </c>
      <c r="AK82">
        <v>104.42690058479501</v>
      </c>
    </row>
    <row r="83" spans="1:75" x14ac:dyDescent="0.45">
      <c r="A83" s="1" t="s">
        <v>50</v>
      </c>
      <c r="B83" s="2">
        <v>40144</v>
      </c>
      <c r="C83" s="3" t="s">
        <v>280</v>
      </c>
      <c r="G83">
        <v>358.9</v>
      </c>
      <c r="R83">
        <v>0</v>
      </c>
      <c r="T83">
        <v>6.1161656804733697</v>
      </c>
      <c r="V83">
        <v>182.63550295857999</v>
      </c>
      <c r="X83">
        <f t="shared" si="1"/>
        <v>33488.372093023216</v>
      </c>
      <c r="Y83">
        <v>334.88372093023298</v>
      </c>
      <c r="AK83">
        <v>176.26449704141999</v>
      </c>
    </row>
    <row r="84" spans="1:75" x14ac:dyDescent="0.45">
      <c r="A84" s="1" t="s">
        <v>50</v>
      </c>
      <c r="B84" s="2">
        <v>40151</v>
      </c>
      <c r="C84" s="3" t="s">
        <v>280</v>
      </c>
      <c r="G84">
        <v>503.95</v>
      </c>
      <c r="P84">
        <v>0.81330113301712703</v>
      </c>
      <c r="Q84">
        <v>0.81330113301712703</v>
      </c>
      <c r="R84">
        <v>0</v>
      </c>
      <c r="T84">
        <v>4.3499122316380801</v>
      </c>
      <c r="U84">
        <v>3.6014999999999998E-2</v>
      </c>
      <c r="V84">
        <v>159.75331549993999</v>
      </c>
      <c r="X84">
        <f t="shared" si="1"/>
        <v>27228.932420120662</v>
      </c>
      <c r="Y84">
        <v>269.28677606077002</v>
      </c>
      <c r="AJ84">
        <v>1.9425000000000001E-2</v>
      </c>
      <c r="AK84">
        <v>344.19668450005997</v>
      </c>
      <c r="AQ84" t="s">
        <v>280</v>
      </c>
      <c r="AT84" t="s">
        <v>284</v>
      </c>
      <c r="AU84">
        <v>150</v>
      </c>
      <c r="AW84">
        <v>348.15</v>
      </c>
      <c r="AX84">
        <v>24.144219460014799</v>
      </c>
      <c r="BG84">
        <v>0.20025000000000001</v>
      </c>
      <c r="BH84">
        <v>1.5903353943954E-2</v>
      </c>
      <c r="BJ84">
        <v>0.16550000000000001</v>
      </c>
      <c r="BK84">
        <v>2.2912878474768798E-3</v>
      </c>
      <c r="BL84">
        <v>0.14724999999999999</v>
      </c>
      <c r="BM84">
        <v>1.2763881332363799E-2</v>
      </c>
      <c r="BN84">
        <v>0.23250000000000001</v>
      </c>
      <c r="BO84">
        <v>5.1861996362140401E-2</v>
      </c>
      <c r="BP84">
        <v>0.28050000000000003</v>
      </c>
      <c r="BQ84">
        <v>3.23985596387657E-2</v>
      </c>
      <c r="BR84">
        <v>0.29549999999999998</v>
      </c>
      <c r="BS84">
        <v>1.31782649338472E-2</v>
      </c>
      <c r="BT84">
        <v>0.26150000000000001</v>
      </c>
      <c r="BU84">
        <v>5.8220843919224198E-2</v>
      </c>
      <c r="BV84">
        <v>0.15775</v>
      </c>
      <c r="BW84">
        <v>5.9090326337446798E-3</v>
      </c>
    </row>
    <row r="85" spans="1:75" x14ac:dyDescent="0.45">
      <c r="A85" s="1" t="s">
        <v>50</v>
      </c>
      <c r="B85" s="2">
        <v>40159</v>
      </c>
      <c r="C85" s="3" t="s">
        <v>280</v>
      </c>
      <c r="G85">
        <v>688.77499999999998</v>
      </c>
      <c r="I85">
        <v>2.085E-2</v>
      </c>
      <c r="P85">
        <v>0.80650991636258096</v>
      </c>
      <c r="Q85">
        <v>0.881601736989023</v>
      </c>
      <c r="R85">
        <v>0</v>
      </c>
      <c r="T85">
        <v>3.4971035137272501</v>
      </c>
      <c r="U85">
        <v>4.1119999999999997E-2</v>
      </c>
      <c r="V85">
        <v>128.000922151331</v>
      </c>
      <c r="X85">
        <f t="shared" si="1"/>
        <v>27320.924372659967</v>
      </c>
      <c r="Y85">
        <v>277.648721855426</v>
      </c>
      <c r="AJ85">
        <v>1.687E-2</v>
      </c>
      <c r="AK85">
        <v>560.77407784866898</v>
      </c>
      <c r="AQ85" t="s">
        <v>280</v>
      </c>
      <c r="AT85" t="s">
        <v>284</v>
      </c>
      <c r="AU85">
        <v>150</v>
      </c>
      <c r="AW85">
        <v>308.60000000000002</v>
      </c>
      <c r="AX85">
        <v>22.175662335092198</v>
      </c>
      <c r="BG85">
        <v>0.10375</v>
      </c>
      <c r="BH85">
        <v>1.9102792117035299E-2</v>
      </c>
      <c r="BJ85">
        <v>0.14299999999999999</v>
      </c>
      <c r="BK85">
        <v>2.2360679775000401E-3</v>
      </c>
      <c r="BL85">
        <v>0.11025</v>
      </c>
      <c r="BM85">
        <v>1.62557682070089E-2</v>
      </c>
      <c r="BN85">
        <v>0.216</v>
      </c>
      <c r="BO85">
        <v>5.6586217403180601E-2</v>
      </c>
      <c r="BP85">
        <v>0.26900000000000002</v>
      </c>
      <c r="BQ85">
        <v>3.3655113529249603E-2</v>
      </c>
      <c r="BR85">
        <v>0.28599999999999998</v>
      </c>
      <c r="BS85">
        <v>1.4000000000000099E-2</v>
      </c>
      <c r="BT85">
        <v>0.25974999999999998</v>
      </c>
      <c r="BU85">
        <v>5.8948423784412E-2</v>
      </c>
      <c r="BV85">
        <v>0.15525</v>
      </c>
      <c r="BW85">
        <v>7.9320026895277704E-3</v>
      </c>
    </row>
    <row r="86" spans="1:75" x14ac:dyDescent="0.45">
      <c r="A86" s="1" t="s">
        <v>50</v>
      </c>
      <c r="B86" s="2">
        <v>40165</v>
      </c>
      <c r="C86" s="3" t="s">
        <v>280</v>
      </c>
      <c r="E86">
        <v>164.15041532543901</v>
      </c>
      <c r="G86">
        <v>836.90376421369206</v>
      </c>
      <c r="P86">
        <v>0.79848401395674995</v>
      </c>
      <c r="Q86">
        <v>0.92761628090968895</v>
      </c>
      <c r="R86">
        <v>15.696770584405201</v>
      </c>
      <c r="T86">
        <v>3.5034349800416198</v>
      </c>
      <c r="V86">
        <v>133.61549333606999</v>
      </c>
      <c r="X86">
        <f t="shared" si="1"/>
        <v>26220.275003810915</v>
      </c>
      <c r="Y86">
        <v>271.74672133841699</v>
      </c>
      <c r="AK86">
        <v>523.44108496777801</v>
      </c>
      <c r="AQ86" t="s">
        <v>280</v>
      </c>
      <c r="AT86" t="s">
        <v>284</v>
      </c>
      <c r="AU86">
        <v>150</v>
      </c>
      <c r="AW86">
        <v>297.55</v>
      </c>
      <c r="AX86">
        <v>20.9656067564643</v>
      </c>
      <c r="BG86">
        <v>0.11225</v>
      </c>
      <c r="BH86">
        <v>1.7346949779908499E-2</v>
      </c>
      <c r="BJ86">
        <v>0.13250000000000001</v>
      </c>
      <c r="BK86">
        <v>2.5000000000000001E-3</v>
      </c>
      <c r="BL86">
        <v>9.7500000000000003E-2</v>
      </c>
      <c r="BM86">
        <v>1.6380883167074201E-2</v>
      </c>
      <c r="BN86">
        <v>0.20025000000000001</v>
      </c>
      <c r="BO86">
        <v>5.7892860814899499E-2</v>
      </c>
      <c r="BP86">
        <v>0.25974999999999998</v>
      </c>
      <c r="BQ86">
        <v>4.1104541517128397E-2</v>
      </c>
      <c r="BR86">
        <v>0.27675</v>
      </c>
      <c r="BS86">
        <v>1.4430869689660701E-2</v>
      </c>
      <c r="BT86">
        <v>0.25650000000000001</v>
      </c>
      <c r="BU86">
        <v>5.8449408323210099E-2</v>
      </c>
      <c r="BV86">
        <v>0.15225</v>
      </c>
      <c r="BW86">
        <v>1.23389626792531E-2</v>
      </c>
    </row>
    <row r="87" spans="1:75" x14ac:dyDescent="0.45">
      <c r="A87" s="1" t="s">
        <v>50</v>
      </c>
      <c r="B87" s="2">
        <v>40175</v>
      </c>
      <c r="C87" s="3" t="s">
        <v>280</v>
      </c>
      <c r="E87">
        <v>399.18442387151401</v>
      </c>
      <c r="G87">
        <v>1307.3768335374</v>
      </c>
      <c r="I87">
        <v>1.8105E-2</v>
      </c>
      <c r="R87">
        <v>35.507943542035001</v>
      </c>
      <c r="T87">
        <v>3.78806460166355</v>
      </c>
      <c r="U87">
        <v>3.0775E-2</v>
      </c>
      <c r="V87">
        <v>149.60752375247</v>
      </c>
      <c r="X87">
        <f t="shared" si="1"/>
        <v>25320.014038404999</v>
      </c>
      <c r="Y87">
        <v>271.74672133841699</v>
      </c>
      <c r="AJ87">
        <v>1.08135E-2</v>
      </c>
      <c r="AK87">
        <v>723.07694237137696</v>
      </c>
      <c r="AQ87" t="s">
        <v>280</v>
      </c>
      <c r="AT87" t="s">
        <v>284</v>
      </c>
      <c r="AU87">
        <v>150</v>
      </c>
      <c r="AW87">
        <v>272.75</v>
      </c>
      <c r="AX87">
        <v>21.454059444931499</v>
      </c>
      <c r="BG87">
        <v>9.6750000000000003E-2</v>
      </c>
      <c r="BH87">
        <v>2.42126000256064E-2</v>
      </c>
      <c r="BJ87">
        <v>0.1125</v>
      </c>
      <c r="BK87">
        <v>5.0249378105600003E-3</v>
      </c>
      <c r="BL87">
        <v>8.3250000000000005E-2</v>
      </c>
      <c r="BM87">
        <v>1.50194318578745E-2</v>
      </c>
      <c r="BN87">
        <v>0.18099999999999999</v>
      </c>
      <c r="BO87">
        <v>5.5208694967369201E-2</v>
      </c>
      <c r="BP87">
        <v>0.23549999999999999</v>
      </c>
      <c r="BQ87">
        <v>5.3656313701185399E-2</v>
      </c>
      <c r="BR87">
        <v>0.25700000000000001</v>
      </c>
      <c r="BS87">
        <v>1.01653004546496E-2</v>
      </c>
      <c r="BT87">
        <v>0.24975</v>
      </c>
      <c r="BU87">
        <v>6.02626197018791E-2</v>
      </c>
      <c r="BV87">
        <v>0.14799999999999999</v>
      </c>
      <c r="BW87">
        <v>1.4094916341244001E-2</v>
      </c>
    </row>
    <row r="88" spans="1:75" x14ac:dyDescent="0.45">
      <c r="A88" s="1" t="s">
        <v>50</v>
      </c>
      <c r="B88" s="2">
        <v>40184</v>
      </c>
      <c r="C88" s="3" t="s">
        <v>280</v>
      </c>
      <c r="E88">
        <v>569.78896296558696</v>
      </c>
      <c r="G88">
        <v>1337.3023628599201</v>
      </c>
      <c r="R88">
        <v>41.978386213831499</v>
      </c>
      <c r="T88">
        <v>2.3421447337544801</v>
      </c>
      <c r="V88">
        <v>96.917524588693496</v>
      </c>
      <c r="X88">
        <f t="shared" si="1"/>
        <v>24166.369742667957</v>
      </c>
      <c r="Y88">
        <v>271.74672133841699</v>
      </c>
      <c r="AK88">
        <v>628.61748909181301</v>
      </c>
      <c r="AQ88" t="s">
        <v>280</v>
      </c>
      <c r="AT88" t="s">
        <v>284</v>
      </c>
      <c r="AU88">
        <v>150</v>
      </c>
      <c r="AW88">
        <v>243.4</v>
      </c>
      <c r="AX88">
        <v>22.116660386836401</v>
      </c>
      <c r="BG88">
        <v>7.4749999999999997E-2</v>
      </c>
      <c r="BH88">
        <v>1.33010024684859E-2</v>
      </c>
      <c r="BJ88">
        <v>9.35E-2</v>
      </c>
      <c r="BK88">
        <v>5.4083269131958902E-3</v>
      </c>
      <c r="BL88">
        <v>7.0999999999999994E-2</v>
      </c>
      <c r="BM88">
        <v>1.40712472794703E-2</v>
      </c>
      <c r="BN88">
        <v>0.15425</v>
      </c>
      <c r="BO88">
        <v>5.0933780539048901E-2</v>
      </c>
      <c r="BP88">
        <v>0.20749999999999999</v>
      </c>
      <c r="BQ88">
        <v>6.1413896364476597E-2</v>
      </c>
      <c r="BR88">
        <v>0.23524999999999999</v>
      </c>
      <c r="BS88">
        <v>1.0719919153923599E-2</v>
      </c>
      <c r="BT88">
        <v>0.24124999999999999</v>
      </c>
      <c r="BU88">
        <v>5.8317378770540398E-2</v>
      </c>
      <c r="BV88">
        <v>0.13950000000000001</v>
      </c>
      <c r="BW88">
        <v>1.7136705245369199E-2</v>
      </c>
    </row>
    <row r="89" spans="1:75" x14ac:dyDescent="0.45">
      <c r="A89" s="1" t="s">
        <v>50</v>
      </c>
      <c r="B89" s="2">
        <v>40196</v>
      </c>
      <c r="C89" s="3" t="s">
        <v>280</v>
      </c>
      <c r="E89">
        <v>770.42913884611903</v>
      </c>
      <c r="G89">
        <v>1462.4627196608301</v>
      </c>
      <c r="I89">
        <v>1.6475E-2</v>
      </c>
      <c r="R89">
        <v>68.192099952794507</v>
      </c>
      <c r="T89">
        <v>1.0402392397548801</v>
      </c>
      <c r="U89">
        <v>2.0655E-2</v>
      </c>
      <c r="V89">
        <v>49.366864308342002</v>
      </c>
      <c r="X89">
        <f t="shared" si="1"/>
        <v>21071.608544095856</v>
      </c>
      <c r="Y89">
        <v>265.84472082140701</v>
      </c>
      <c r="AJ89">
        <v>8.8444999999999999E-3</v>
      </c>
      <c r="AK89">
        <v>574.47461655357495</v>
      </c>
      <c r="AQ89" t="s">
        <v>280</v>
      </c>
      <c r="AT89" t="s">
        <v>284</v>
      </c>
      <c r="AU89">
        <v>150</v>
      </c>
      <c r="AW89">
        <v>243.85</v>
      </c>
      <c r="AX89">
        <v>23.1207698833752</v>
      </c>
      <c r="BG89">
        <v>0.1215</v>
      </c>
      <c r="BH89">
        <v>2.9011491975882001E-2</v>
      </c>
      <c r="BJ89">
        <v>9.5000000000000001E-2</v>
      </c>
      <c r="BK89">
        <v>5.2440442408506803E-3</v>
      </c>
      <c r="BL89">
        <v>7.0250000000000007E-2</v>
      </c>
      <c r="BM89">
        <v>1.3326039671760499E-2</v>
      </c>
      <c r="BN89">
        <v>0.15049999999999999</v>
      </c>
      <c r="BO89">
        <v>4.7402531577965298E-2</v>
      </c>
      <c r="BP89">
        <v>0.193</v>
      </c>
      <c r="BQ89">
        <v>6.8532230860133797E-2</v>
      </c>
      <c r="BR89">
        <v>0.222</v>
      </c>
      <c r="BS89">
        <v>1.4329456840136499E-2</v>
      </c>
      <c r="BT89">
        <v>0.23100000000000001</v>
      </c>
      <c r="BU89">
        <v>6.1128280416405299E-2</v>
      </c>
      <c r="BV89">
        <v>0.13600000000000001</v>
      </c>
      <c r="BW89">
        <v>1.7832554500126802E-2</v>
      </c>
    </row>
    <row r="90" spans="1:75" x14ac:dyDescent="0.45">
      <c r="A90" s="1" t="s">
        <v>50</v>
      </c>
      <c r="B90" s="2">
        <v>40206</v>
      </c>
      <c r="C90" s="3" t="s">
        <v>280</v>
      </c>
      <c r="E90">
        <v>856.78165001328398</v>
      </c>
      <c r="G90">
        <v>1634.75659106999</v>
      </c>
      <c r="I90">
        <v>1.7440000000000001E-2</v>
      </c>
      <c r="O90">
        <v>737.49110501197799</v>
      </c>
      <c r="R90">
        <v>108.443952871798</v>
      </c>
      <c r="T90">
        <v>0.79180760696833496</v>
      </c>
      <c r="U90">
        <v>2.019E-2</v>
      </c>
      <c r="V90">
        <v>35.173313627461603</v>
      </c>
      <c r="X90">
        <f t="shared" si="1"/>
        <v>22511.601134734439</v>
      </c>
      <c r="Y90">
        <v>268.337777777778</v>
      </c>
      <c r="AI90">
        <v>119.290545001306</v>
      </c>
      <c r="AJ90">
        <v>8.9689999999999995E-3</v>
      </c>
      <c r="AK90">
        <v>634.35767455744701</v>
      </c>
    </row>
    <row r="91" spans="1:75" x14ac:dyDescent="0.45">
      <c r="A91" s="1" t="s">
        <v>50</v>
      </c>
      <c r="B91" s="2">
        <v>40231</v>
      </c>
      <c r="C91" s="3" t="s">
        <v>280</v>
      </c>
      <c r="E91">
        <v>944.668362005316</v>
      </c>
      <c r="G91">
        <v>1607.61955630794</v>
      </c>
      <c r="M91">
        <v>20767.995778105302</v>
      </c>
      <c r="N91">
        <v>3.8939862499999998E-2</v>
      </c>
      <c r="O91">
        <v>808.7029</v>
      </c>
      <c r="R91">
        <v>96.575516349088204</v>
      </c>
      <c r="T91">
        <v>0</v>
      </c>
      <c r="V91">
        <v>0</v>
      </c>
      <c r="Y91">
        <v>0</v>
      </c>
      <c r="AA91" t="s">
        <v>269</v>
      </c>
      <c r="AI91">
        <v>134.55970159130001</v>
      </c>
      <c r="AK91">
        <v>566.375677953538</v>
      </c>
    </row>
    <row r="92" spans="1:75" x14ac:dyDescent="0.45">
      <c r="A92" s="1" t="s">
        <v>51</v>
      </c>
      <c r="B92" s="2">
        <v>40121</v>
      </c>
      <c r="C92" s="3" t="s">
        <v>280</v>
      </c>
      <c r="G92">
        <v>45.7</v>
      </c>
      <c r="P92">
        <v>0.28063562824182903</v>
      </c>
      <c r="Q92">
        <v>0.28063562824182903</v>
      </c>
      <c r="R92">
        <v>0</v>
      </c>
      <c r="T92">
        <v>0.82178755555555605</v>
      </c>
      <c r="V92">
        <v>36.813888888888897</v>
      </c>
      <c r="X92">
        <f t="shared" si="1"/>
        <v>22322.758620689663</v>
      </c>
      <c r="Y92">
        <v>223.227586206897</v>
      </c>
      <c r="AK92">
        <v>8.8861111111111093</v>
      </c>
    </row>
    <row r="93" spans="1:75" x14ac:dyDescent="0.45">
      <c r="A93" s="1" t="s">
        <v>51</v>
      </c>
      <c r="B93" s="2">
        <v>40127</v>
      </c>
      <c r="C93" s="3" t="s">
        <v>280</v>
      </c>
      <c r="G93">
        <v>87.733333333333306</v>
      </c>
      <c r="P93">
        <v>0.54387413189829104</v>
      </c>
      <c r="Q93">
        <v>0.54387413189829104</v>
      </c>
      <c r="R93">
        <v>0</v>
      </c>
      <c r="T93">
        <v>1.77996411066773</v>
      </c>
      <c r="U93">
        <v>4.258E-2</v>
      </c>
      <c r="V93">
        <v>72.935493565442897</v>
      </c>
      <c r="X93">
        <f t="shared" si="1"/>
        <v>24404.635159843267</v>
      </c>
      <c r="Y93">
        <v>240.823303146407</v>
      </c>
      <c r="AJ93">
        <v>3.5709999999999999E-2</v>
      </c>
      <c r="AK93">
        <v>14.7978397678904</v>
      </c>
      <c r="AQ93" t="s">
        <v>280</v>
      </c>
      <c r="AT93" t="s">
        <v>284</v>
      </c>
      <c r="AU93">
        <v>0</v>
      </c>
      <c r="AW93">
        <v>403.75</v>
      </c>
      <c r="AX93">
        <v>27.037936311781799</v>
      </c>
      <c r="BG93">
        <v>0.20699999999999999</v>
      </c>
      <c r="BH93">
        <v>2.1181753153756502E-2</v>
      </c>
      <c r="BJ93">
        <v>0.25124999999999997</v>
      </c>
      <c r="BK93">
        <v>6.7961386095338298E-3</v>
      </c>
      <c r="BL93">
        <v>0.27024999999999999</v>
      </c>
      <c r="BM93">
        <v>1.53269914421151E-2</v>
      </c>
      <c r="BN93">
        <v>0.27675</v>
      </c>
      <c r="BO93">
        <v>2.9948567021924E-2</v>
      </c>
      <c r="BP93">
        <v>0.30325000000000002</v>
      </c>
      <c r="BQ93">
        <v>2.9959695147536599E-2</v>
      </c>
      <c r="BR93">
        <v>0.30299999999999999</v>
      </c>
      <c r="BS93">
        <v>4.0841155713323703E-2</v>
      </c>
      <c r="BT93">
        <v>0.20524999999999999</v>
      </c>
      <c r="BU93">
        <v>7.4405980942394701E-2</v>
      </c>
      <c r="BV93">
        <v>0.20200000000000001</v>
      </c>
      <c r="BW93">
        <v>3.8105117766515401E-2</v>
      </c>
    </row>
    <row r="94" spans="1:75" x14ac:dyDescent="0.45">
      <c r="A94" s="1" t="s">
        <v>51</v>
      </c>
      <c r="B94" s="2">
        <v>40133</v>
      </c>
      <c r="C94" s="3" t="s">
        <v>280</v>
      </c>
      <c r="G94">
        <v>164.86666666666699</v>
      </c>
      <c r="P94">
        <v>0.60627435206451796</v>
      </c>
      <c r="Q94">
        <v>0.60627435206451796</v>
      </c>
      <c r="R94">
        <v>0</v>
      </c>
      <c r="T94">
        <v>2.2034928113240402</v>
      </c>
      <c r="V94">
        <v>106.650114260009</v>
      </c>
      <c r="X94">
        <f t="shared" si="1"/>
        <v>20660.951248040925</v>
      </c>
      <c r="Y94">
        <v>209.569563567362</v>
      </c>
      <c r="AK94">
        <v>58.216552406657698</v>
      </c>
      <c r="AQ94" t="s">
        <v>280</v>
      </c>
      <c r="AT94" t="s">
        <v>284</v>
      </c>
      <c r="AU94">
        <v>0</v>
      </c>
      <c r="AW94">
        <v>388.18</v>
      </c>
      <c r="AX94">
        <v>25.089440009694499</v>
      </c>
      <c r="BG94">
        <v>0.17774999999999999</v>
      </c>
      <c r="BH94">
        <v>1.91550689548921E-2</v>
      </c>
      <c r="BJ94">
        <v>0.21995000000000001</v>
      </c>
      <c r="BK94">
        <v>3.1124748994982802E-3</v>
      </c>
      <c r="BL94">
        <v>0.25619999999999998</v>
      </c>
      <c r="BM94">
        <v>1.8885620632286899E-2</v>
      </c>
      <c r="BN94">
        <v>0.27045000000000002</v>
      </c>
      <c r="BO94">
        <v>3.7597650635822003E-2</v>
      </c>
      <c r="BP94">
        <v>0.30345</v>
      </c>
      <c r="BQ94">
        <v>2.5889186931999E-2</v>
      </c>
      <c r="BR94">
        <v>0.30320000000000003</v>
      </c>
      <c r="BS94">
        <v>3.8279672586547901E-2</v>
      </c>
      <c r="BT94">
        <v>0.20619999999999999</v>
      </c>
      <c r="BU94">
        <v>7.1077422575667501E-2</v>
      </c>
      <c r="BV94">
        <v>0.20369999999999999</v>
      </c>
      <c r="BW94">
        <v>4.0245082515341798E-2</v>
      </c>
    </row>
    <row r="95" spans="1:75" x14ac:dyDescent="0.45">
      <c r="A95" s="1" t="s">
        <v>51</v>
      </c>
      <c r="B95" s="2">
        <v>40137</v>
      </c>
      <c r="C95" s="3" t="s">
        <v>280</v>
      </c>
      <c r="G95">
        <v>243</v>
      </c>
      <c r="R95">
        <v>0</v>
      </c>
      <c r="T95">
        <v>3.2718045751634</v>
      </c>
      <c r="U95">
        <v>3.0335000000000001E-2</v>
      </c>
      <c r="V95">
        <v>147.751906318083</v>
      </c>
      <c r="X95">
        <f t="shared" si="1"/>
        <v>22143.907694292615</v>
      </c>
      <c r="Y95">
        <v>220.8</v>
      </c>
      <c r="AJ95">
        <v>1.9465E-2</v>
      </c>
      <c r="AK95">
        <v>95.248093681917197</v>
      </c>
      <c r="AQ95" t="s">
        <v>280</v>
      </c>
      <c r="AT95" t="s">
        <v>284</v>
      </c>
      <c r="AU95">
        <v>0</v>
      </c>
      <c r="AW95">
        <v>370.18</v>
      </c>
      <c r="AX95">
        <v>24.6892689239681</v>
      </c>
      <c r="BG95">
        <v>0.15525</v>
      </c>
      <c r="BH95">
        <v>1.65806111668617E-2</v>
      </c>
      <c r="BJ95">
        <v>0.19769999999999999</v>
      </c>
      <c r="BK95">
        <v>4.0311288741502601E-3</v>
      </c>
      <c r="BL95">
        <v>0.24095</v>
      </c>
      <c r="BM95">
        <v>2.2156639336024801E-2</v>
      </c>
      <c r="BN95">
        <v>0.25945000000000001</v>
      </c>
      <c r="BO95">
        <v>4.6147408739097603E-2</v>
      </c>
      <c r="BP95">
        <v>0.29770000000000002</v>
      </c>
      <c r="BQ95">
        <v>2.6962937525426101E-2</v>
      </c>
      <c r="BR95">
        <v>0.29844999999999999</v>
      </c>
      <c r="BS95">
        <v>4.0219191107397398E-2</v>
      </c>
      <c r="BT95">
        <v>0.20044999999999999</v>
      </c>
      <c r="BU95">
        <v>6.9173092071026204E-2</v>
      </c>
      <c r="BV95">
        <v>0.20094999999999999</v>
      </c>
      <c r="BW95">
        <v>3.8896229465935003E-2</v>
      </c>
    </row>
    <row r="96" spans="1:75" x14ac:dyDescent="0.45">
      <c r="A96" s="1" t="s">
        <v>51</v>
      </c>
      <c r="B96" s="2">
        <v>40141</v>
      </c>
      <c r="C96" s="3" t="s">
        <v>280</v>
      </c>
      <c r="G96">
        <v>243.4</v>
      </c>
      <c r="R96">
        <v>0</v>
      </c>
      <c r="T96">
        <v>2.8396953301127201</v>
      </c>
      <c r="V96">
        <v>122.27985074626901</v>
      </c>
      <c r="X96">
        <f t="shared" si="1"/>
        <v>23222.921133630549</v>
      </c>
      <c r="Y96">
        <v>232.51302453348501</v>
      </c>
      <c r="AK96">
        <v>121.120149253731</v>
      </c>
      <c r="AQ96" t="s">
        <v>280</v>
      </c>
      <c r="AT96" t="s">
        <v>284</v>
      </c>
      <c r="AU96">
        <v>0</v>
      </c>
      <c r="AW96">
        <v>367.75</v>
      </c>
      <c r="AX96">
        <v>20.058165419599</v>
      </c>
      <c r="BG96">
        <v>0.17249999999999999</v>
      </c>
      <c r="BH96">
        <v>2.0041623354076499E-2</v>
      </c>
      <c r="BJ96">
        <v>0.18325</v>
      </c>
      <c r="BK96">
        <v>6.2599920127746804E-3</v>
      </c>
      <c r="BL96">
        <v>0.22675000000000001</v>
      </c>
      <c r="BM96">
        <v>2.5850531909421499E-2</v>
      </c>
      <c r="BN96">
        <v>0.254</v>
      </c>
      <c r="BO96">
        <v>5.1684943004064003E-2</v>
      </c>
      <c r="BP96">
        <v>0.29599999999999999</v>
      </c>
      <c r="BQ96">
        <v>2.1954498400100501E-2</v>
      </c>
      <c r="BR96">
        <v>0.29975000000000002</v>
      </c>
      <c r="BS96">
        <v>3.7933055066349197E-2</v>
      </c>
      <c r="BT96">
        <v>0.20349999999999999</v>
      </c>
      <c r="BU96">
        <v>6.9639548150936897E-2</v>
      </c>
      <c r="BV96">
        <v>0.20300000000000001</v>
      </c>
      <c r="BW96">
        <v>3.6624217852854198E-2</v>
      </c>
    </row>
    <row r="97" spans="1:75" x14ac:dyDescent="0.45">
      <c r="A97" s="1" t="s">
        <v>51</v>
      </c>
      <c r="B97" s="2">
        <v>40144</v>
      </c>
      <c r="C97" s="3" t="s">
        <v>280</v>
      </c>
      <c r="G97">
        <v>368.8</v>
      </c>
      <c r="R97">
        <v>0</v>
      </c>
      <c r="T97">
        <v>3.9168165102488701</v>
      </c>
      <c r="V97">
        <v>139.68693561189701</v>
      </c>
      <c r="X97">
        <f t="shared" si="1"/>
        <v>28039.963029407871</v>
      </c>
      <c r="Y97">
        <v>283.54293163184798</v>
      </c>
      <c r="AK97">
        <v>229.113064388103</v>
      </c>
      <c r="AQ97" t="s">
        <v>280</v>
      </c>
      <c r="AT97" t="s">
        <v>284</v>
      </c>
      <c r="AU97">
        <v>0</v>
      </c>
      <c r="AW97">
        <v>349.55</v>
      </c>
      <c r="AX97">
        <v>22.366865374180399</v>
      </c>
      <c r="BG97">
        <v>0.13075000000000001</v>
      </c>
      <c r="BH97">
        <v>7.6321687612372503E-3</v>
      </c>
      <c r="BJ97">
        <v>0.16650000000000001</v>
      </c>
      <c r="BK97">
        <v>5.9371710435181697E-3</v>
      </c>
      <c r="BL97">
        <v>0.20874999999999999</v>
      </c>
      <c r="BM97">
        <v>3.0619982582185401E-2</v>
      </c>
      <c r="BN97">
        <v>0.24575</v>
      </c>
      <c r="BO97">
        <v>5.7800663202654201E-2</v>
      </c>
      <c r="BP97">
        <v>0.29699999999999999</v>
      </c>
      <c r="BQ97">
        <v>2.5099800796022601E-2</v>
      </c>
      <c r="BR97">
        <v>0.29575000000000001</v>
      </c>
      <c r="BS97">
        <v>3.9903007405457297E-2</v>
      </c>
      <c r="BT97">
        <v>0.20025000000000001</v>
      </c>
      <c r="BU97">
        <v>6.6859928208157796E-2</v>
      </c>
      <c r="BV97">
        <v>0.20300000000000001</v>
      </c>
      <c r="BW97">
        <v>3.4506038118953697E-2</v>
      </c>
    </row>
    <row r="98" spans="1:75" x14ac:dyDescent="0.45">
      <c r="A98" s="1" t="s">
        <v>51</v>
      </c>
      <c r="B98" s="2">
        <v>40151</v>
      </c>
      <c r="C98" s="3" t="s">
        <v>280</v>
      </c>
      <c r="G98">
        <v>417.2</v>
      </c>
      <c r="P98">
        <v>0.78378006731221295</v>
      </c>
      <c r="Q98">
        <v>0.78378006731221295</v>
      </c>
      <c r="R98">
        <v>0</v>
      </c>
      <c r="T98">
        <v>3.31471494710603</v>
      </c>
      <c r="U98">
        <v>2.2904999999999998E-2</v>
      </c>
      <c r="V98">
        <v>128.17949359845099</v>
      </c>
      <c r="X98">
        <f t="shared" si="1"/>
        <v>25859.947282129746</v>
      </c>
      <c r="Y98">
        <v>242.722375866015</v>
      </c>
      <c r="AJ98">
        <v>1.1735000000000001E-2</v>
      </c>
      <c r="AK98">
        <v>289.02050640154903</v>
      </c>
      <c r="AQ98" t="s">
        <v>280</v>
      </c>
      <c r="AT98" t="s">
        <v>284</v>
      </c>
      <c r="AU98">
        <v>0</v>
      </c>
      <c r="AW98">
        <v>356.55</v>
      </c>
      <c r="AX98">
        <v>16.1430067418272</v>
      </c>
      <c r="BG98">
        <v>0.20150000000000001</v>
      </c>
      <c r="BH98">
        <v>4.0012498047485197E-2</v>
      </c>
      <c r="BJ98">
        <v>0.17199999999999999</v>
      </c>
      <c r="BK98">
        <v>9.6436507609932894E-3</v>
      </c>
      <c r="BL98">
        <v>0.19700000000000001</v>
      </c>
      <c r="BM98">
        <v>3.5336477847497397E-2</v>
      </c>
      <c r="BN98">
        <v>0.23375000000000001</v>
      </c>
      <c r="BO98">
        <v>6.6580152197683304E-2</v>
      </c>
      <c r="BP98">
        <v>0.28725000000000001</v>
      </c>
      <c r="BQ98">
        <v>2.8288690319631101E-2</v>
      </c>
      <c r="BR98">
        <v>0.29299999999999998</v>
      </c>
      <c r="BS98">
        <v>4.4158804331639399E-2</v>
      </c>
      <c r="BT98">
        <v>0.19725000000000001</v>
      </c>
      <c r="BU98">
        <v>6.7903730874427401E-2</v>
      </c>
      <c r="BV98">
        <v>0.20100000000000001</v>
      </c>
      <c r="BW98">
        <v>3.62675244996584E-2</v>
      </c>
    </row>
    <row r="99" spans="1:75" x14ac:dyDescent="0.45">
      <c r="A99" s="1" t="s">
        <v>51</v>
      </c>
      <c r="B99" s="2">
        <v>40159</v>
      </c>
      <c r="C99" s="3" t="s">
        <v>280</v>
      </c>
      <c r="G99">
        <v>610.07500000000005</v>
      </c>
      <c r="I99">
        <v>1.6320000000000001E-2</v>
      </c>
      <c r="P99">
        <v>0.71159869956039101</v>
      </c>
      <c r="Q99">
        <v>0.85695894325467104</v>
      </c>
      <c r="R99">
        <v>0</v>
      </c>
      <c r="T99">
        <v>3.8267668783506301</v>
      </c>
      <c r="U99">
        <v>2.5835E-2</v>
      </c>
      <c r="V99">
        <v>123.805785322112</v>
      </c>
      <c r="X99">
        <f t="shared" si="1"/>
        <v>30909.435034835649</v>
      </c>
      <c r="Y99">
        <v>283.14118564765403</v>
      </c>
      <c r="AJ99">
        <v>9.3959999999999998E-3</v>
      </c>
      <c r="AK99">
        <v>486.26921467788799</v>
      </c>
      <c r="AQ99" t="s">
        <v>280</v>
      </c>
      <c r="AT99" t="s">
        <v>284</v>
      </c>
      <c r="AU99">
        <v>0</v>
      </c>
      <c r="AW99">
        <v>321.5</v>
      </c>
      <c r="AX99">
        <v>18.682255395606099</v>
      </c>
      <c r="BG99">
        <v>0.1135</v>
      </c>
      <c r="BH99">
        <v>6.55743852430162E-3</v>
      </c>
      <c r="BJ99">
        <v>0.15575</v>
      </c>
      <c r="BK99">
        <v>1.0009370609584E-2</v>
      </c>
      <c r="BL99">
        <v>0.17050000000000001</v>
      </c>
      <c r="BM99">
        <v>4.3608103222528199E-2</v>
      </c>
      <c r="BN99">
        <v>0.2175</v>
      </c>
      <c r="BO99">
        <v>7.2339477465627203E-2</v>
      </c>
      <c r="BP99">
        <v>0.27374999999999999</v>
      </c>
      <c r="BQ99">
        <v>2.7765386124933799E-2</v>
      </c>
      <c r="BR99">
        <v>0.28525</v>
      </c>
      <c r="BS99">
        <v>4.7380551565665202E-2</v>
      </c>
      <c r="BT99">
        <v>0.192</v>
      </c>
      <c r="BU99">
        <v>6.3007936008093304E-2</v>
      </c>
      <c r="BV99">
        <v>0.19925000000000001</v>
      </c>
      <c r="BW99">
        <v>3.4393555597911997E-2</v>
      </c>
    </row>
    <row r="100" spans="1:75" x14ac:dyDescent="0.45">
      <c r="A100" s="1" t="s">
        <v>51</v>
      </c>
      <c r="B100" s="2">
        <v>40165</v>
      </c>
      <c r="C100" s="3" t="s">
        <v>280</v>
      </c>
      <c r="E100">
        <v>157.74629101168699</v>
      </c>
      <c r="G100">
        <v>881.65603485252097</v>
      </c>
      <c r="P100">
        <v>0.70051784646123805</v>
      </c>
      <c r="Q100">
        <v>0.89020986172118599</v>
      </c>
      <c r="R100">
        <v>31.161448410780299</v>
      </c>
      <c r="T100">
        <v>3.3837463635118299</v>
      </c>
      <c r="V100">
        <v>136.40224131387899</v>
      </c>
      <c r="X100">
        <f t="shared" si="1"/>
        <v>24807.117030616802</v>
      </c>
      <c r="Y100">
        <v>256.17253172530201</v>
      </c>
      <c r="AK100">
        <v>556.34605411617497</v>
      </c>
      <c r="AQ100" t="s">
        <v>280</v>
      </c>
      <c r="AT100" t="s">
        <v>284</v>
      </c>
      <c r="AU100">
        <v>0</v>
      </c>
      <c r="AW100">
        <v>310</v>
      </c>
      <c r="AX100">
        <v>18.321571984957298</v>
      </c>
      <c r="BG100">
        <v>0.13</v>
      </c>
      <c r="BH100">
        <v>6.0553007081947299E-3</v>
      </c>
      <c r="BJ100">
        <v>0.14449999999999999</v>
      </c>
      <c r="BK100">
        <v>8.0467384697155905E-3</v>
      </c>
      <c r="BL100">
        <v>0.15325</v>
      </c>
      <c r="BM100">
        <v>5.0776470928964701E-2</v>
      </c>
      <c r="BN100">
        <v>0.19900000000000001</v>
      </c>
      <c r="BO100">
        <v>7.3534572367923004E-2</v>
      </c>
      <c r="BP100">
        <v>0.26474999999999999</v>
      </c>
      <c r="BQ100">
        <v>3.2417844880044899E-2</v>
      </c>
      <c r="BR100">
        <v>0.27675</v>
      </c>
      <c r="BS100">
        <v>5.2353764589250902E-2</v>
      </c>
      <c r="BT100">
        <v>0.1865</v>
      </c>
      <c r="BU100">
        <v>6.1798058221921401E-2</v>
      </c>
      <c r="BV100">
        <v>0.19525000000000001</v>
      </c>
      <c r="BW100">
        <v>3.4189423315795602E-2</v>
      </c>
    </row>
    <row r="101" spans="1:75" x14ac:dyDescent="0.45">
      <c r="A101" s="1" t="s">
        <v>51</v>
      </c>
      <c r="B101" s="2">
        <v>40175</v>
      </c>
      <c r="C101" s="3" t="s">
        <v>280</v>
      </c>
      <c r="E101">
        <v>317.511209268306</v>
      </c>
      <c r="G101">
        <v>1137.14028181452</v>
      </c>
      <c r="I101">
        <v>1.423E-2</v>
      </c>
      <c r="R101">
        <v>41.040240927503497</v>
      </c>
      <c r="T101">
        <v>2.59632237943869</v>
      </c>
      <c r="U101">
        <v>2.3365E-2</v>
      </c>
      <c r="V101">
        <v>107.544515226493</v>
      </c>
      <c r="X101">
        <f t="shared" si="1"/>
        <v>24141.83906980967</v>
      </c>
      <c r="Y101">
        <v>256.17253172530201</v>
      </c>
      <c r="AJ101">
        <v>6.1900000000000002E-3</v>
      </c>
      <c r="AK101">
        <v>671.04431639221798</v>
      </c>
      <c r="AQ101" t="s">
        <v>280</v>
      </c>
      <c r="AT101" t="s">
        <v>284</v>
      </c>
      <c r="AU101">
        <v>0</v>
      </c>
      <c r="AW101">
        <v>282.14999999999998</v>
      </c>
      <c r="AX101">
        <v>14.726280363124401</v>
      </c>
      <c r="BG101">
        <v>0.10925</v>
      </c>
      <c r="BH101">
        <v>1.92764969155013E-2</v>
      </c>
      <c r="BJ101">
        <v>0.126</v>
      </c>
      <c r="BK101">
        <v>1.17473401244705E-2</v>
      </c>
      <c r="BL101">
        <v>0.12875</v>
      </c>
      <c r="BM101">
        <v>4.8678366173623103E-2</v>
      </c>
      <c r="BN101">
        <v>0.17324999999999999</v>
      </c>
      <c r="BO101">
        <v>7.2366543835301805E-2</v>
      </c>
      <c r="BP101">
        <v>0.24424999999999999</v>
      </c>
      <c r="BQ101">
        <v>3.7321798813383197E-2</v>
      </c>
      <c r="BR101">
        <v>0.26300000000000001</v>
      </c>
      <c r="BS101">
        <v>6.0975404877704698E-2</v>
      </c>
      <c r="BT101">
        <v>0.17649999999999999</v>
      </c>
      <c r="BU101">
        <v>5.75181130891248E-2</v>
      </c>
      <c r="BV101">
        <v>0.18975</v>
      </c>
      <c r="BW101">
        <v>3.1721443851123597E-2</v>
      </c>
    </row>
    <row r="102" spans="1:75" x14ac:dyDescent="0.45">
      <c r="A102" s="1" t="s">
        <v>51</v>
      </c>
      <c r="B102" s="2">
        <v>40184</v>
      </c>
      <c r="C102" s="3" t="s">
        <v>280</v>
      </c>
      <c r="E102">
        <v>534.24724766885004</v>
      </c>
      <c r="G102">
        <v>1290.6304493233599</v>
      </c>
      <c r="R102">
        <v>47.643629424368299</v>
      </c>
      <c r="T102">
        <v>1.6051135308556399</v>
      </c>
      <c r="V102">
        <v>69.621282406067294</v>
      </c>
      <c r="X102">
        <f t="shared" si="1"/>
        <v>23054.926243584374</v>
      </c>
      <c r="Y102">
        <v>256.17253172530201</v>
      </c>
      <c r="AK102">
        <v>639.11828982407496</v>
      </c>
      <c r="AQ102" t="s">
        <v>280</v>
      </c>
      <c r="AT102" t="s">
        <v>284</v>
      </c>
      <c r="AU102">
        <v>0</v>
      </c>
      <c r="AW102">
        <v>247.85</v>
      </c>
      <c r="AX102">
        <v>20.575956842878199</v>
      </c>
      <c r="BG102">
        <v>7.6999999999999999E-2</v>
      </c>
      <c r="BH102">
        <v>2.5819888974713502E-3</v>
      </c>
      <c r="BJ102">
        <v>0.1055</v>
      </c>
      <c r="BK102">
        <v>1.2854960132182401E-2</v>
      </c>
      <c r="BL102">
        <v>0.10525</v>
      </c>
      <c r="BM102">
        <v>4.2656574327216298E-2</v>
      </c>
      <c r="BN102">
        <v>0.14599999999999999</v>
      </c>
      <c r="BO102">
        <v>5.96377956221276E-2</v>
      </c>
      <c r="BP102">
        <v>0.21625</v>
      </c>
      <c r="BQ102">
        <v>4.1427647772954802E-2</v>
      </c>
      <c r="BR102">
        <v>0.247</v>
      </c>
      <c r="BS102">
        <v>6.6397791127918396E-2</v>
      </c>
      <c r="BT102">
        <v>0.16200000000000001</v>
      </c>
      <c r="BU102">
        <v>5.1055525329455502E-2</v>
      </c>
      <c r="BV102">
        <v>0.18024999999999999</v>
      </c>
      <c r="BW102">
        <v>3.2469216190108598E-2</v>
      </c>
    </row>
    <row r="103" spans="1:75" x14ac:dyDescent="0.45">
      <c r="A103" s="1" t="s">
        <v>51</v>
      </c>
      <c r="B103" s="2">
        <v>40196</v>
      </c>
      <c r="C103" s="3" t="s">
        <v>280</v>
      </c>
      <c r="E103">
        <v>746.806069058817</v>
      </c>
      <c r="G103">
        <v>1464.72009516598</v>
      </c>
      <c r="I103">
        <v>1.201E-2</v>
      </c>
      <c r="R103">
        <v>98.726466279598199</v>
      </c>
      <c r="T103">
        <v>0.76121157541198203</v>
      </c>
      <c r="V103">
        <v>25.2776822830286</v>
      </c>
      <c r="X103">
        <f t="shared" si="1"/>
        <v>30113.978286809088</v>
      </c>
      <c r="Y103">
        <v>202.235223880597</v>
      </c>
      <c r="AJ103">
        <v>4.3354999999999999E-3</v>
      </c>
      <c r="AK103">
        <v>593.90987754453795</v>
      </c>
      <c r="AQ103" t="s">
        <v>280</v>
      </c>
      <c r="AT103" t="s">
        <v>284</v>
      </c>
      <c r="AU103">
        <v>0</v>
      </c>
      <c r="AW103">
        <v>250.35</v>
      </c>
      <c r="AX103">
        <v>20.591503102008101</v>
      </c>
      <c r="BG103">
        <v>0.14824999999999999</v>
      </c>
      <c r="BH103">
        <v>2.6825050481468601E-2</v>
      </c>
      <c r="BJ103">
        <v>0.106</v>
      </c>
      <c r="BK103">
        <v>1.1683321445548E-2</v>
      </c>
      <c r="BL103">
        <v>0.10199999999999999</v>
      </c>
      <c r="BM103">
        <v>3.97743636027027E-2</v>
      </c>
      <c r="BN103">
        <v>0.13550000000000001</v>
      </c>
      <c r="BO103">
        <v>5.2703573566378503E-2</v>
      </c>
      <c r="BP103">
        <v>0.20100000000000001</v>
      </c>
      <c r="BQ103">
        <v>5.07740090991445E-2</v>
      </c>
      <c r="BR103">
        <v>0.23449999999999999</v>
      </c>
      <c r="BS103">
        <v>6.8110204815431299E-2</v>
      </c>
      <c r="BT103">
        <v>0.14924999999999999</v>
      </c>
      <c r="BU103">
        <v>4.54413541464894E-2</v>
      </c>
      <c r="BV103">
        <v>0.17524999999999999</v>
      </c>
      <c r="BW103">
        <v>2.96352830254751E-2</v>
      </c>
    </row>
    <row r="104" spans="1:75" x14ac:dyDescent="0.45">
      <c r="A104" s="1" t="s">
        <v>51</v>
      </c>
      <c r="B104" s="2">
        <v>40206</v>
      </c>
      <c r="C104" s="3" t="s">
        <v>280</v>
      </c>
      <c r="E104">
        <v>839.32753028279501</v>
      </c>
      <c r="G104">
        <v>1632.92466250144</v>
      </c>
      <c r="I104">
        <v>1.1379999999999999E-2</v>
      </c>
      <c r="O104">
        <v>739.88186679011801</v>
      </c>
      <c r="R104">
        <v>128.56176249536199</v>
      </c>
      <c r="T104">
        <v>0.30595591366906499</v>
      </c>
      <c r="V104">
        <v>17.41108984705</v>
      </c>
      <c r="X104">
        <f t="shared" si="1"/>
        <v>17572.473426808705</v>
      </c>
      <c r="Y104">
        <v>212.48</v>
      </c>
      <c r="AI104">
        <v>99.445663492677298</v>
      </c>
      <c r="AJ104">
        <v>3.8040000000000001E-3</v>
      </c>
      <c r="AK104">
        <v>647.62427987623505</v>
      </c>
    </row>
    <row r="105" spans="1:75" x14ac:dyDescent="0.45">
      <c r="A105" s="1" t="s">
        <v>51</v>
      </c>
      <c r="B105" s="2">
        <v>40231</v>
      </c>
      <c r="C105" s="3" t="s">
        <v>280</v>
      </c>
      <c r="E105">
        <v>824.566640979211</v>
      </c>
      <c r="G105">
        <v>1430.63282888203</v>
      </c>
      <c r="M105">
        <v>18693.436186816201</v>
      </c>
      <c r="N105">
        <v>3.8023343750000001E-2</v>
      </c>
      <c r="O105">
        <v>710.78695000000005</v>
      </c>
      <c r="R105">
        <v>95.211118673866594</v>
      </c>
      <c r="T105">
        <v>0</v>
      </c>
      <c r="V105">
        <v>0</v>
      </c>
      <c r="Y105">
        <v>0</v>
      </c>
      <c r="AA105" t="s">
        <v>269</v>
      </c>
      <c r="AI105">
        <v>113.690918180438</v>
      </c>
      <c r="AK105">
        <v>510.85506922895598</v>
      </c>
    </row>
    <row r="106" spans="1:75" x14ac:dyDescent="0.45">
      <c r="A106" s="1" t="s">
        <v>52</v>
      </c>
      <c r="B106" s="2">
        <v>40121</v>
      </c>
      <c r="C106" s="3" t="s">
        <v>281</v>
      </c>
      <c r="G106">
        <v>48.4</v>
      </c>
      <c r="R106">
        <v>0</v>
      </c>
      <c r="T106">
        <v>0.50633414492753603</v>
      </c>
      <c r="V106">
        <v>37.176811594202903</v>
      </c>
      <c r="X106">
        <f t="shared" si="1"/>
        <v>13619.622641509426</v>
      </c>
      <c r="Y106">
        <v>136.196226415094</v>
      </c>
      <c r="AK106">
        <v>11.223188405797099</v>
      </c>
    </row>
    <row r="107" spans="1:75" x14ac:dyDescent="0.45">
      <c r="A107" s="1" t="s">
        <v>52</v>
      </c>
      <c r="B107" s="2">
        <v>40127</v>
      </c>
      <c r="C107" s="3" t="s">
        <v>281</v>
      </c>
      <c r="G107">
        <v>103.9</v>
      </c>
      <c r="R107">
        <v>0</v>
      </c>
      <c r="T107">
        <v>2.0641920874316901</v>
      </c>
      <c r="U107">
        <v>4.5859999999999998E-2</v>
      </c>
      <c r="V107">
        <v>87.434972677595596</v>
      </c>
      <c r="X107">
        <f t="shared" si="1"/>
        <v>23608.311688311653</v>
      </c>
      <c r="Y107">
        <v>236.08311688311699</v>
      </c>
      <c r="AJ107">
        <v>4.0340000000000001E-2</v>
      </c>
      <c r="AK107">
        <v>16.465027322404399</v>
      </c>
    </row>
    <row r="108" spans="1:75" x14ac:dyDescent="0.45">
      <c r="A108" s="1" t="s">
        <v>52</v>
      </c>
      <c r="B108" s="2">
        <v>40133</v>
      </c>
      <c r="C108" s="3" t="s">
        <v>281</v>
      </c>
      <c r="G108">
        <v>146.19999999999999</v>
      </c>
      <c r="R108">
        <v>0</v>
      </c>
      <c r="T108">
        <v>1.9996080000000001</v>
      </c>
      <c r="V108">
        <v>103.7</v>
      </c>
      <c r="X108">
        <f t="shared" si="1"/>
        <v>19282.62295081967</v>
      </c>
      <c r="Y108">
        <v>192.826229508197</v>
      </c>
      <c r="AK108">
        <v>42.5</v>
      </c>
    </row>
    <row r="109" spans="1:75" x14ac:dyDescent="0.45">
      <c r="A109" s="1" t="s">
        <v>52</v>
      </c>
      <c r="B109" s="2">
        <v>40137</v>
      </c>
      <c r="C109" s="3" t="s">
        <v>281</v>
      </c>
      <c r="G109">
        <v>235</v>
      </c>
      <c r="R109">
        <v>0</v>
      </c>
      <c r="T109">
        <v>3.2944761904761899</v>
      </c>
      <c r="U109">
        <v>3.1850000000000003E-2</v>
      </c>
      <c r="V109">
        <v>134.28571428571399</v>
      </c>
      <c r="X109">
        <f t="shared" si="1"/>
        <v>24533.333333333383</v>
      </c>
      <c r="Y109">
        <v>245.333333333333</v>
      </c>
      <c r="AJ109">
        <v>1.8589999999999999E-2</v>
      </c>
      <c r="AK109">
        <v>100.71428571428601</v>
      </c>
    </row>
    <row r="110" spans="1:75" x14ac:dyDescent="0.45">
      <c r="A110" s="1" t="s">
        <v>52</v>
      </c>
      <c r="B110" s="2">
        <v>40141</v>
      </c>
      <c r="C110" s="3" t="s">
        <v>281</v>
      </c>
      <c r="G110">
        <v>276.7</v>
      </c>
      <c r="R110">
        <v>0</v>
      </c>
      <c r="T110">
        <v>3.9598844444444401</v>
      </c>
      <c r="V110">
        <v>138.35</v>
      </c>
      <c r="X110">
        <f t="shared" si="1"/>
        <v>28622.222222222194</v>
      </c>
      <c r="Y110">
        <v>286.222222222222</v>
      </c>
      <c r="AK110">
        <v>138.35</v>
      </c>
    </row>
    <row r="111" spans="1:75" x14ac:dyDescent="0.45">
      <c r="A111" s="1" t="s">
        <v>52</v>
      </c>
      <c r="B111" s="2">
        <v>40144</v>
      </c>
      <c r="C111" s="3" t="s">
        <v>281</v>
      </c>
      <c r="G111">
        <v>369.2</v>
      </c>
      <c r="R111">
        <v>0</v>
      </c>
      <c r="T111">
        <v>3.4551547169811299</v>
      </c>
      <c r="V111">
        <v>134.09622641509401</v>
      </c>
      <c r="X111">
        <f t="shared" si="1"/>
        <v>25766.23376623381</v>
      </c>
      <c r="Y111">
        <v>257.66233766233802</v>
      </c>
      <c r="AK111">
        <v>235.10377358490601</v>
      </c>
    </row>
    <row r="112" spans="1:75" x14ac:dyDescent="0.45">
      <c r="A112" s="1" t="s">
        <v>52</v>
      </c>
      <c r="B112" s="2">
        <v>40151</v>
      </c>
      <c r="C112" s="3" t="s">
        <v>281</v>
      </c>
      <c r="G112">
        <v>487.25</v>
      </c>
      <c r="P112">
        <v>0.90598316846945903</v>
      </c>
      <c r="Q112">
        <v>0.90598316846945903</v>
      </c>
      <c r="R112">
        <v>0</v>
      </c>
      <c r="T112">
        <v>4.4316827207526002</v>
      </c>
      <c r="U112">
        <v>3.1923333333333297E-2</v>
      </c>
      <c r="V112">
        <v>162.63687103955201</v>
      </c>
      <c r="X112">
        <f t="shared" si="1"/>
        <v>27248.942336543416</v>
      </c>
      <c r="Y112">
        <v>265.78282213470197</v>
      </c>
      <c r="AJ112">
        <v>1.72166666666667E-2</v>
      </c>
      <c r="AK112">
        <v>324.61312896044802</v>
      </c>
      <c r="AQ112" t="s">
        <v>281</v>
      </c>
      <c r="AT112" t="s">
        <v>283</v>
      </c>
      <c r="AU112">
        <v>150</v>
      </c>
      <c r="AW112">
        <v>403.3</v>
      </c>
      <c r="AX112">
        <v>35.587450971749</v>
      </c>
      <c r="BG112">
        <v>0.308</v>
      </c>
      <c r="BH112">
        <v>3.2031234756094297E-2</v>
      </c>
      <c r="BJ112">
        <v>0.24174999999999999</v>
      </c>
      <c r="BK112">
        <v>1.0449282272003001E-2</v>
      </c>
      <c r="BL112">
        <v>0.20674999999999999</v>
      </c>
      <c r="BM112">
        <v>1.7385338650713601E-2</v>
      </c>
      <c r="BN112">
        <v>0.21475</v>
      </c>
      <c r="BO112">
        <v>2.8546745290254302E-2</v>
      </c>
      <c r="BP112">
        <v>0.27700000000000002</v>
      </c>
      <c r="BQ112">
        <v>2.20756275863975E-2</v>
      </c>
      <c r="BR112">
        <v>0.25874999999999998</v>
      </c>
      <c r="BS112">
        <v>7.8155294126501698E-2</v>
      </c>
      <c r="BT112">
        <v>0.2485</v>
      </c>
      <c r="BU112">
        <v>5.3823786563191499E-2</v>
      </c>
      <c r="BV112">
        <v>0.26100000000000001</v>
      </c>
      <c r="BW112">
        <v>6.7926430790966802E-2</v>
      </c>
    </row>
    <row r="113" spans="1:75" x14ac:dyDescent="0.45">
      <c r="A113" s="1" t="s">
        <v>52</v>
      </c>
      <c r="B113" s="2">
        <v>40159</v>
      </c>
      <c r="C113" s="3" t="s">
        <v>281</v>
      </c>
      <c r="G113">
        <v>694</v>
      </c>
      <c r="I113">
        <v>1.5630000000000002E-2</v>
      </c>
      <c r="P113">
        <v>0.81959182228593397</v>
      </c>
      <c r="Q113">
        <v>0.94953652314579196</v>
      </c>
      <c r="R113">
        <v>0</v>
      </c>
      <c r="T113">
        <v>3.73870654912308</v>
      </c>
      <c r="U113">
        <v>3.64566666666667E-2</v>
      </c>
      <c r="V113">
        <v>136.05875603778799</v>
      </c>
      <c r="X113">
        <f t="shared" si="1"/>
        <v>27478.617753088365</v>
      </c>
      <c r="Y113">
        <v>246.65526631504599</v>
      </c>
      <c r="AJ113">
        <v>8.5780000000000006E-3</v>
      </c>
      <c r="AK113">
        <v>557.94124396221298</v>
      </c>
      <c r="AQ113" t="s">
        <v>281</v>
      </c>
      <c r="AT113" t="s">
        <v>283</v>
      </c>
      <c r="AU113">
        <v>150</v>
      </c>
      <c r="AW113">
        <v>378.75</v>
      </c>
      <c r="AX113">
        <v>34.682320183824501</v>
      </c>
      <c r="BG113">
        <v>0.247</v>
      </c>
      <c r="BH113">
        <v>4.5876646201162899E-2</v>
      </c>
      <c r="BJ113">
        <v>0.22850000000000001</v>
      </c>
      <c r="BK113">
        <v>1.3462912017836301E-2</v>
      </c>
      <c r="BL113">
        <v>0.19225</v>
      </c>
      <c r="BM113">
        <v>1.9414341777837098E-2</v>
      </c>
      <c r="BN113">
        <v>0.19850000000000001</v>
      </c>
      <c r="BO113">
        <v>2.9080348461919502E-2</v>
      </c>
      <c r="BP113">
        <v>0.27</v>
      </c>
      <c r="BQ113">
        <v>2.1556128285633001E-2</v>
      </c>
      <c r="BR113">
        <v>0.25474999999999998</v>
      </c>
      <c r="BS113">
        <v>7.7954580793348202E-2</v>
      </c>
      <c r="BT113">
        <v>0.2465</v>
      </c>
      <c r="BU113">
        <v>5.4163333230763E-2</v>
      </c>
      <c r="BV113">
        <v>0.25624999999999998</v>
      </c>
      <c r="BW113">
        <v>6.8344104842090594E-2</v>
      </c>
    </row>
    <row r="114" spans="1:75" x14ac:dyDescent="0.45">
      <c r="A114" s="1" t="s">
        <v>52</v>
      </c>
      <c r="B114" s="2">
        <v>40165</v>
      </c>
      <c r="C114" s="3" t="s">
        <v>281</v>
      </c>
      <c r="E114">
        <v>168.07512736190401</v>
      </c>
      <c r="G114">
        <v>873.857010478098</v>
      </c>
      <c r="P114">
        <v>0.86179545443121097</v>
      </c>
      <c r="Q114">
        <v>0.97494630144715499</v>
      </c>
      <c r="R114">
        <v>23.544112267395199</v>
      </c>
      <c r="T114">
        <v>2.9833293782263501</v>
      </c>
      <c r="V114">
        <v>133.67100585839299</v>
      </c>
      <c r="X114">
        <f t="shared" si="1"/>
        <v>22318.447886797519</v>
      </c>
      <c r="Y114">
        <v>231.007235147573</v>
      </c>
      <c r="AK114">
        <v>548.56676499040498</v>
      </c>
      <c r="AQ114" t="s">
        <v>281</v>
      </c>
      <c r="AT114" t="s">
        <v>283</v>
      </c>
      <c r="AU114">
        <v>150</v>
      </c>
      <c r="AW114">
        <v>351.35</v>
      </c>
      <c r="AX114">
        <v>31.138133106101801</v>
      </c>
      <c r="BG114">
        <v>0.188</v>
      </c>
      <c r="BH114">
        <v>1.8850287354131499E-2</v>
      </c>
      <c r="BJ114">
        <v>0.20624999999999999</v>
      </c>
      <c r="BK114">
        <v>8.8140512819021993E-3</v>
      </c>
      <c r="BL114">
        <v>0.17100000000000001</v>
      </c>
      <c r="BM114">
        <v>2.3734644158557399E-2</v>
      </c>
      <c r="BN114">
        <v>0.185</v>
      </c>
      <c r="BO114">
        <v>2.9765752132274399E-2</v>
      </c>
      <c r="BP114">
        <v>0.26474999999999999</v>
      </c>
      <c r="BQ114">
        <v>2.0564937798755099E-2</v>
      </c>
      <c r="BR114">
        <v>0.24825</v>
      </c>
      <c r="BS114">
        <v>7.7448369898920302E-2</v>
      </c>
      <c r="BT114">
        <v>0.24224999999999999</v>
      </c>
      <c r="BU114">
        <v>5.5900954076533102E-2</v>
      </c>
      <c r="BV114">
        <v>0.25124999999999997</v>
      </c>
      <c r="BW114">
        <v>6.7889002545822294E-2</v>
      </c>
    </row>
    <row r="115" spans="1:75" x14ac:dyDescent="0.45">
      <c r="A115" s="1" t="s">
        <v>52</v>
      </c>
      <c r="B115" s="2">
        <v>40175</v>
      </c>
      <c r="C115" s="3" t="s">
        <v>281</v>
      </c>
      <c r="E115">
        <v>323.182923145156</v>
      </c>
      <c r="G115">
        <v>1156.4261124448501</v>
      </c>
      <c r="I115">
        <v>1.65233333333333E-2</v>
      </c>
      <c r="R115">
        <v>26.192463993618599</v>
      </c>
      <c r="T115">
        <v>2.89990664505329</v>
      </c>
      <c r="U115">
        <v>2.8316666666666698E-2</v>
      </c>
      <c r="V115">
        <v>133.19642827054</v>
      </c>
      <c r="X115">
        <f t="shared" si="1"/>
        <v>21771.654711064672</v>
      </c>
      <c r="Y115">
        <v>231.007235147573</v>
      </c>
      <c r="AJ115">
        <v>1.00403333333333E-2</v>
      </c>
      <c r="AK115">
        <v>673.854297035537</v>
      </c>
      <c r="AQ115" t="s">
        <v>281</v>
      </c>
      <c r="AT115" t="s">
        <v>283</v>
      </c>
      <c r="AU115">
        <v>150</v>
      </c>
      <c r="AW115">
        <v>332.2</v>
      </c>
      <c r="AX115">
        <v>31.400636936214902</v>
      </c>
      <c r="BG115">
        <v>0.18975</v>
      </c>
      <c r="BH115">
        <v>1.6760568804985498E-2</v>
      </c>
      <c r="BJ115">
        <v>0.18875</v>
      </c>
      <c r="BK115">
        <v>7.5952287654814802E-3</v>
      </c>
      <c r="BL115">
        <v>0.14774999999999999</v>
      </c>
      <c r="BM115">
        <v>2.2867371223353701E-2</v>
      </c>
      <c r="BN115">
        <v>0.16350000000000001</v>
      </c>
      <c r="BO115">
        <v>3.1522478751942397E-2</v>
      </c>
      <c r="BP115">
        <v>0.25574999999999998</v>
      </c>
      <c r="BQ115">
        <v>3.08909371822873E-2</v>
      </c>
      <c r="BR115">
        <v>0.23974999999999999</v>
      </c>
      <c r="BS115">
        <v>7.6791384065314494E-2</v>
      </c>
      <c r="BT115">
        <v>0.23200000000000001</v>
      </c>
      <c r="BU115">
        <v>5.8326666285670598E-2</v>
      </c>
      <c r="BV115">
        <v>0.24374999999999999</v>
      </c>
      <c r="BW115">
        <v>6.6580152197683304E-2</v>
      </c>
    </row>
    <row r="116" spans="1:75" x14ac:dyDescent="0.45">
      <c r="A116" s="1" t="s">
        <v>52</v>
      </c>
      <c r="B116" s="2">
        <v>40184</v>
      </c>
      <c r="C116" s="3" t="s">
        <v>281</v>
      </c>
      <c r="E116">
        <v>532.524688308073</v>
      </c>
      <c r="G116">
        <v>1256.3932598418801</v>
      </c>
      <c r="R116">
        <v>28.2232603185359</v>
      </c>
      <c r="T116">
        <v>2.05371104823013</v>
      </c>
      <c r="V116">
        <v>99.349516742060501</v>
      </c>
      <c r="X116">
        <f t="shared" si="1"/>
        <v>20671.575620867345</v>
      </c>
      <c r="Y116">
        <v>231.007235147573</v>
      </c>
      <c r="AK116">
        <v>596.29579447321203</v>
      </c>
      <c r="AQ116" t="s">
        <v>281</v>
      </c>
      <c r="AT116" t="s">
        <v>283</v>
      </c>
      <c r="AU116">
        <v>150</v>
      </c>
      <c r="AW116">
        <v>336.8</v>
      </c>
      <c r="AX116">
        <v>31.866806136375601</v>
      </c>
      <c r="BG116">
        <v>0.25950000000000001</v>
      </c>
      <c r="BH116">
        <v>2.3444971031473801E-2</v>
      </c>
      <c r="BJ116">
        <v>0.21024999999999999</v>
      </c>
      <c r="BK116">
        <v>1.9816344264268301E-2</v>
      </c>
      <c r="BL116">
        <v>0.13800000000000001</v>
      </c>
      <c r="BM116">
        <v>2.3986107090008101E-2</v>
      </c>
      <c r="BN116">
        <v>0.15024999999999999</v>
      </c>
      <c r="BO116">
        <v>2.9511297271835799E-2</v>
      </c>
      <c r="BP116">
        <v>0.23949999999999999</v>
      </c>
      <c r="BQ116">
        <v>3.1171568242016199E-2</v>
      </c>
      <c r="BR116">
        <v>0.23100000000000001</v>
      </c>
      <c r="BS116">
        <v>7.2078660734875899E-2</v>
      </c>
      <c r="BT116">
        <v>0.22225</v>
      </c>
      <c r="BU116">
        <v>6.08680266368695E-2</v>
      </c>
      <c r="BV116">
        <v>0.23325000000000001</v>
      </c>
      <c r="BW116">
        <v>6.4665163212763499E-2</v>
      </c>
    </row>
    <row r="117" spans="1:75" x14ac:dyDescent="0.45">
      <c r="A117" s="1" t="s">
        <v>52</v>
      </c>
      <c r="B117" s="2">
        <v>40196</v>
      </c>
      <c r="C117" s="3" t="s">
        <v>281</v>
      </c>
      <c r="E117">
        <v>729.66479213058199</v>
      </c>
      <c r="G117">
        <v>1380.33758304509</v>
      </c>
      <c r="I117">
        <v>1.43833333333333E-2</v>
      </c>
      <c r="R117">
        <v>70.387419201981203</v>
      </c>
      <c r="T117">
        <v>0.80451807761173699</v>
      </c>
      <c r="U117">
        <v>1.925E-2</v>
      </c>
      <c r="V117">
        <v>36.581779456045098</v>
      </c>
      <c r="X117">
        <f t="shared" si="1"/>
        <v>21992.316655301231</v>
      </c>
      <c r="Y117">
        <v>215.35920398010001</v>
      </c>
      <c r="AJ117">
        <v>7.8803333333333295E-3</v>
      </c>
      <c r="AK117">
        <v>543.70359225647996</v>
      </c>
      <c r="AQ117" t="s">
        <v>281</v>
      </c>
      <c r="AT117" t="s">
        <v>283</v>
      </c>
      <c r="AU117">
        <v>150</v>
      </c>
      <c r="AW117">
        <v>325.8</v>
      </c>
      <c r="AX117">
        <v>27.9528173893078</v>
      </c>
      <c r="BG117">
        <v>0.254</v>
      </c>
      <c r="BH117">
        <v>4.8304589153958504E-3</v>
      </c>
      <c r="BJ117">
        <v>0.20699999999999999</v>
      </c>
      <c r="BK117">
        <v>1.3729530217745501E-2</v>
      </c>
      <c r="BL117">
        <v>0.13275000000000001</v>
      </c>
      <c r="BM117">
        <v>2.5630385612913802E-2</v>
      </c>
      <c r="BN117">
        <v>0.14374999999999999</v>
      </c>
      <c r="BO117">
        <v>2.8418010720902599E-2</v>
      </c>
      <c r="BP117">
        <v>0.23275000000000001</v>
      </c>
      <c r="BQ117">
        <v>3.5799208557359803E-2</v>
      </c>
      <c r="BR117">
        <v>0.2195</v>
      </c>
      <c r="BS117">
        <v>7.2043968056551E-2</v>
      </c>
      <c r="BT117">
        <v>0.21475</v>
      </c>
      <c r="BU117">
        <v>6.2882827544568906E-2</v>
      </c>
      <c r="BV117">
        <v>0.22450000000000001</v>
      </c>
      <c r="BW117">
        <v>6.6535704700559098E-2</v>
      </c>
    </row>
    <row r="118" spans="1:75" x14ac:dyDescent="0.45">
      <c r="A118" s="1" t="s">
        <v>52</v>
      </c>
      <c r="B118" s="2">
        <v>40206</v>
      </c>
      <c r="C118" s="3" t="s">
        <v>281</v>
      </c>
      <c r="E118">
        <v>953.82776241347005</v>
      </c>
      <c r="G118">
        <v>1807.30675163518</v>
      </c>
      <c r="I118">
        <v>1.6379999999999999E-2</v>
      </c>
      <c r="O118">
        <v>840.98294812564995</v>
      </c>
      <c r="P118">
        <v>0.54378385034699395</v>
      </c>
      <c r="Q118">
        <v>0.87339245946842703</v>
      </c>
      <c r="R118">
        <v>101.163095391921</v>
      </c>
      <c r="T118">
        <v>0.71748724692203403</v>
      </c>
      <c r="U118">
        <v>2.1559999999999999E-2</v>
      </c>
      <c r="V118">
        <v>39.499441905255203</v>
      </c>
      <c r="X118">
        <f t="shared" si="1"/>
        <v>18164.490745034451</v>
      </c>
      <c r="Y118">
        <v>220.43736263736301</v>
      </c>
      <c r="AI118">
        <v>112.84481428782</v>
      </c>
      <c r="AJ118">
        <v>8.1689999999999992E-3</v>
      </c>
      <c r="AK118">
        <v>712.81645192453595</v>
      </c>
      <c r="AQ118" t="s">
        <v>281</v>
      </c>
      <c r="AT118" t="s">
        <v>283</v>
      </c>
      <c r="AU118">
        <v>150</v>
      </c>
      <c r="AW118">
        <v>318.75</v>
      </c>
      <c r="AX118">
        <v>30.980585318335599</v>
      </c>
      <c r="BG118">
        <v>0.24024999999999999</v>
      </c>
      <c r="BH118">
        <v>1.5435349040433199E-2</v>
      </c>
      <c r="BJ118">
        <v>0.21425</v>
      </c>
      <c r="BK118">
        <v>1.5400892831261399E-2</v>
      </c>
      <c r="BL118">
        <v>0.13800000000000001</v>
      </c>
      <c r="BM118">
        <v>2.41522945769823E-2</v>
      </c>
      <c r="BN118">
        <v>0.14474999999999999</v>
      </c>
      <c r="BO118">
        <v>3.0858548248419E-2</v>
      </c>
      <c r="BP118">
        <v>0.22825000000000001</v>
      </c>
      <c r="BQ118">
        <v>3.5424802986984298E-2</v>
      </c>
      <c r="BR118">
        <v>0.20949999999999999</v>
      </c>
      <c r="BS118">
        <v>7.2574100063314606E-2</v>
      </c>
      <c r="BT118">
        <v>0.20374999999999999</v>
      </c>
      <c r="BU118">
        <v>6.3484250015259605E-2</v>
      </c>
      <c r="BV118">
        <v>0.215</v>
      </c>
      <c r="BW118">
        <v>6.6743289300623093E-2</v>
      </c>
    </row>
    <row r="119" spans="1:75" x14ac:dyDescent="0.45">
      <c r="A119" s="1" t="s">
        <v>52</v>
      </c>
      <c r="B119" s="2">
        <v>40231</v>
      </c>
      <c r="C119" s="3" t="s">
        <v>281</v>
      </c>
      <c r="E119">
        <v>907.14840318912798</v>
      </c>
      <c r="G119">
        <v>1525.20705996885</v>
      </c>
      <c r="M119">
        <v>19849.6017306752</v>
      </c>
      <c r="N119">
        <v>3.9244800000000003E-2</v>
      </c>
      <c r="O119">
        <v>778.99365</v>
      </c>
      <c r="R119">
        <v>87.771210826940504</v>
      </c>
      <c r="T119">
        <v>0</v>
      </c>
      <c r="V119">
        <v>0</v>
      </c>
      <c r="Y119">
        <v>0</v>
      </c>
      <c r="AA119" t="s">
        <v>269</v>
      </c>
      <c r="AI119">
        <v>126.636710359148</v>
      </c>
      <c r="AK119">
        <v>530.28744595277897</v>
      </c>
    </row>
    <row r="120" spans="1:75" x14ac:dyDescent="0.45">
      <c r="A120" s="1" t="s">
        <v>53</v>
      </c>
      <c r="B120" s="2">
        <v>40121</v>
      </c>
      <c r="C120" s="3" t="s">
        <v>281</v>
      </c>
      <c r="G120">
        <v>56.7</v>
      </c>
      <c r="P120">
        <v>0.54189996176506705</v>
      </c>
      <c r="Q120">
        <v>0.54189996176506705</v>
      </c>
      <c r="R120">
        <v>0</v>
      </c>
      <c r="T120">
        <v>0.92929243523316096</v>
      </c>
      <c r="V120">
        <v>48.180310880828998</v>
      </c>
      <c r="X120">
        <f t="shared" si="1"/>
        <v>19287.804878048795</v>
      </c>
      <c r="Y120">
        <v>192.878048780488</v>
      </c>
      <c r="AK120">
        <v>8.5196891191709891</v>
      </c>
    </row>
    <row r="121" spans="1:75" x14ac:dyDescent="0.45">
      <c r="A121" s="1" t="s">
        <v>53</v>
      </c>
      <c r="B121" s="2">
        <v>40127</v>
      </c>
      <c r="C121" s="3" t="s">
        <v>281</v>
      </c>
      <c r="G121">
        <v>90.066666666666706</v>
      </c>
      <c r="P121">
        <v>0.68065304178727104</v>
      </c>
      <c r="Q121">
        <v>0.68065304178727104</v>
      </c>
      <c r="R121">
        <v>0</v>
      </c>
      <c r="T121">
        <v>1.5077241834955399</v>
      </c>
      <c r="U121">
        <v>4.342E-2</v>
      </c>
      <c r="V121">
        <v>71.773585766423395</v>
      </c>
      <c r="X121">
        <f t="shared" si="1"/>
        <v>21006.672125901681</v>
      </c>
      <c r="Y121">
        <v>212.105622282301</v>
      </c>
      <c r="AJ121">
        <v>3.3860000000000001E-2</v>
      </c>
      <c r="AK121">
        <v>18.2930809002433</v>
      </c>
      <c r="AQ121" t="s">
        <v>281</v>
      </c>
      <c r="AT121" t="s">
        <v>283</v>
      </c>
      <c r="AU121">
        <v>0</v>
      </c>
      <c r="AW121">
        <v>399.9</v>
      </c>
      <c r="AX121">
        <v>12.527835673677099</v>
      </c>
      <c r="BG121">
        <v>0.1845</v>
      </c>
      <c r="BH121">
        <v>1.5329709716755799E-2</v>
      </c>
      <c r="BJ121">
        <v>0.24074999999999999</v>
      </c>
      <c r="BK121">
        <v>8.6421930087220693E-3</v>
      </c>
      <c r="BL121">
        <v>0.24299999999999999</v>
      </c>
      <c r="BM121">
        <v>2.64070697604512E-2</v>
      </c>
      <c r="BN121">
        <v>0.27450000000000002</v>
      </c>
      <c r="BO121">
        <v>1.56950098226575E-2</v>
      </c>
      <c r="BP121">
        <v>0.26400000000000001</v>
      </c>
      <c r="BQ121">
        <v>6.8857340446268595E-2</v>
      </c>
      <c r="BR121">
        <v>0.29299999999999998</v>
      </c>
      <c r="BS121">
        <v>4.3166344915145302E-2</v>
      </c>
      <c r="BT121">
        <v>0.249</v>
      </c>
      <c r="BU121">
        <v>3.7345236197762498E-2</v>
      </c>
      <c r="BV121">
        <v>0.25074999999999997</v>
      </c>
      <c r="BW121">
        <v>6.3709627739193905E-2</v>
      </c>
    </row>
    <row r="122" spans="1:75" x14ac:dyDescent="0.45">
      <c r="A122" s="1" t="s">
        <v>53</v>
      </c>
      <c r="B122" s="2">
        <v>40133</v>
      </c>
      <c r="C122" s="3" t="s">
        <v>281</v>
      </c>
      <c r="G122">
        <v>143.69999999999999</v>
      </c>
      <c r="P122">
        <v>0.80581794681482899</v>
      </c>
      <c r="Q122">
        <v>0.80581794681482899</v>
      </c>
      <c r="R122">
        <v>0</v>
      </c>
      <c r="T122">
        <v>2.4079836284229201</v>
      </c>
      <c r="V122">
        <v>114.652079309445</v>
      </c>
      <c r="X122">
        <f t="shared" si="1"/>
        <v>21002.529068171476</v>
      </c>
      <c r="Y122">
        <v>209.66964236964199</v>
      </c>
      <c r="AK122">
        <v>29.047920690554601</v>
      </c>
      <c r="AQ122" t="s">
        <v>281</v>
      </c>
      <c r="AT122" t="s">
        <v>283</v>
      </c>
      <c r="AU122">
        <v>0</v>
      </c>
      <c r="AW122">
        <v>399.63</v>
      </c>
      <c r="AX122">
        <v>14.312116079274601</v>
      </c>
      <c r="BG122">
        <v>0.20574999999999999</v>
      </c>
      <c r="BH122">
        <v>2.6183646295604601E-2</v>
      </c>
      <c r="BJ122">
        <v>0.23569999999999999</v>
      </c>
      <c r="BK122">
        <v>1.33510299228184E-2</v>
      </c>
      <c r="BL122">
        <v>0.23319999999999999</v>
      </c>
      <c r="BM122">
        <v>2.7700782179088699E-2</v>
      </c>
      <c r="BN122">
        <v>0.2717</v>
      </c>
      <c r="BO122">
        <v>1.73301279087411E-2</v>
      </c>
      <c r="BP122">
        <v>0.26195000000000002</v>
      </c>
      <c r="BQ122">
        <v>7.1481349548909001E-2</v>
      </c>
      <c r="BR122">
        <v>0.29420000000000002</v>
      </c>
      <c r="BS122">
        <v>4.4294469180700402E-2</v>
      </c>
      <c r="BT122">
        <v>0.24595</v>
      </c>
      <c r="BU122">
        <v>3.8913365313218401E-2</v>
      </c>
      <c r="BV122">
        <v>0.24970000000000001</v>
      </c>
      <c r="BW122">
        <v>6.4655497317191404E-2</v>
      </c>
    </row>
    <row r="123" spans="1:75" x14ac:dyDescent="0.45">
      <c r="A123" s="1" t="s">
        <v>53</v>
      </c>
      <c r="B123" s="2">
        <v>40137</v>
      </c>
      <c r="C123" s="3" t="s">
        <v>281</v>
      </c>
      <c r="G123">
        <v>184.666666666667</v>
      </c>
      <c r="R123">
        <v>0</v>
      </c>
      <c r="T123">
        <v>2.65325641025641</v>
      </c>
      <c r="U123">
        <v>3.4544999999999999E-2</v>
      </c>
      <c r="V123">
        <v>117.31891025641001</v>
      </c>
      <c r="X123">
        <f t="shared" si="1"/>
        <v>22615.760787902844</v>
      </c>
      <c r="Y123">
        <v>225.624242424242</v>
      </c>
      <c r="AJ123">
        <v>2.1434999999999999E-2</v>
      </c>
      <c r="AK123">
        <v>67.347756410256395</v>
      </c>
      <c r="AQ123" t="s">
        <v>281</v>
      </c>
      <c r="AT123" t="s">
        <v>283</v>
      </c>
      <c r="AU123">
        <v>0</v>
      </c>
      <c r="AW123">
        <v>405.93</v>
      </c>
      <c r="AX123">
        <v>14.667310591928</v>
      </c>
      <c r="BG123">
        <v>0.2515</v>
      </c>
      <c r="BH123">
        <v>2.6362852652928401E-2</v>
      </c>
      <c r="BJ123">
        <v>0.2422</v>
      </c>
      <c r="BK123">
        <v>1.7248188310660401E-2</v>
      </c>
      <c r="BL123">
        <v>0.22720000000000001</v>
      </c>
      <c r="BM123">
        <v>2.6356529867694201E-2</v>
      </c>
      <c r="BN123">
        <v>0.26819999999999999</v>
      </c>
      <c r="BO123">
        <v>1.51217282962851E-2</v>
      </c>
      <c r="BP123">
        <v>0.26095000000000002</v>
      </c>
      <c r="BQ123">
        <v>7.3445558068544997E-2</v>
      </c>
      <c r="BR123">
        <v>0.28720000000000001</v>
      </c>
      <c r="BS123">
        <v>4.66976087896014E-2</v>
      </c>
      <c r="BT123">
        <v>0.24395</v>
      </c>
      <c r="BU123">
        <v>3.7976966703516898E-2</v>
      </c>
      <c r="BV123">
        <v>0.24845</v>
      </c>
      <c r="BW123">
        <v>6.5693099586892095E-2</v>
      </c>
    </row>
    <row r="124" spans="1:75" x14ac:dyDescent="0.45">
      <c r="A124" s="1" t="s">
        <v>53</v>
      </c>
      <c r="B124" s="2">
        <v>40141</v>
      </c>
      <c r="C124" s="3" t="s">
        <v>281</v>
      </c>
      <c r="G124">
        <v>250.833333333333</v>
      </c>
      <c r="R124">
        <v>0</v>
      </c>
      <c r="T124">
        <v>3.4689181872234598</v>
      </c>
      <c r="V124">
        <v>129.07028451507301</v>
      </c>
      <c r="X124">
        <f t="shared" si="1"/>
        <v>26876.195402035813</v>
      </c>
      <c r="Y124">
        <v>266.38124680677902</v>
      </c>
      <c r="AK124">
        <v>121.76304881826</v>
      </c>
      <c r="AQ124" t="s">
        <v>281</v>
      </c>
      <c r="AT124" t="s">
        <v>283</v>
      </c>
      <c r="AU124">
        <v>0</v>
      </c>
      <c r="AW124">
        <v>397.7</v>
      </c>
      <c r="AX124">
        <v>12.801562404642899</v>
      </c>
      <c r="BG124">
        <v>0.23674999999999999</v>
      </c>
      <c r="BH124">
        <v>2.5889186931999601E-2</v>
      </c>
      <c r="BJ124">
        <v>0.22650000000000001</v>
      </c>
      <c r="BK124">
        <v>1.09201648339213E-2</v>
      </c>
      <c r="BL124">
        <v>0.21775</v>
      </c>
      <c r="BM124">
        <v>2.74514723345279E-2</v>
      </c>
      <c r="BN124">
        <v>0.26474999999999999</v>
      </c>
      <c r="BO124">
        <v>1.5628499608087199E-2</v>
      </c>
      <c r="BP124">
        <v>0.25850000000000001</v>
      </c>
      <c r="BQ124">
        <v>7.0528953865298102E-2</v>
      </c>
      <c r="BR124">
        <v>0.28875000000000001</v>
      </c>
      <c r="BS124">
        <v>4.6564471434775302E-2</v>
      </c>
      <c r="BT124">
        <v>0.2455</v>
      </c>
      <c r="BU124">
        <v>3.8725529908145498E-2</v>
      </c>
      <c r="BV124">
        <v>0.25</v>
      </c>
      <c r="BW124">
        <v>6.6437940967492407E-2</v>
      </c>
    </row>
    <row r="125" spans="1:75" x14ac:dyDescent="0.45">
      <c r="A125" s="1" t="s">
        <v>53</v>
      </c>
      <c r="B125" s="2">
        <v>40144</v>
      </c>
      <c r="C125" s="3" t="s">
        <v>281</v>
      </c>
      <c r="G125">
        <v>317</v>
      </c>
      <c r="R125">
        <v>0</v>
      </c>
      <c r="T125">
        <v>3.79784279951215</v>
      </c>
      <c r="U125">
        <v>5.5210000000000002E-2</v>
      </c>
      <c r="V125">
        <v>139.45054883197301</v>
      </c>
      <c r="X125">
        <f t="shared" si="1"/>
        <v>27234.33382889194</v>
      </c>
      <c r="Y125">
        <v>272.16099071207401</v>
      </c>
      <c r="AK125">
        <v>177.54945116802699</v>
      </c>
      <c r="AQ125" t="s">
        <v>281</v>
      </c>
      <c r="AT125" t="s">
        <v>283</v>
      </c>
      <c r="AU125">
        <v>0</v>
      </c>
      <c r="AW125">
        <v>402.65</v>
      </c>
      <c r="AX125">
        <v>13.0265114286236</v>
      </c>
      <c r="BG125">
        <v>0.26624999999999999</v>
      </c>
      <c r="BH125">
        <v>3.2428125652484499E-2</v>
      </c>
      <c r="BJ125">
        <v>0.23474999999999999</v>
      </c>
      <c r="BK125">
        <v>1.7455300054711201E-2</v>
      </c>
      <c r="BL125">
        <v>0.21174999999999999</v>
      </c>
      <c r="BM125">
        <v>2.76571268693377E-2</v>
      </c>
      <c r="BN125">
        <v>0.26300000000000001</v>
      </c>
      <c r="BO125">
        <v>1.7795130420052201E-2</v>
      </c>
      <c r="BP125">
        <v>0.25700000000000001</v>
      </c>
      <c r="BQ125">
        <v>7.0767224051816499E-2</v>
      </c>
      <c r="BR125">
        <v>0.28699999999999998</v>
      </c>
      <c r="BS125">
        <v>4.8421758194706697E-2</v>
      </c>
      <c r="BT125">
        <v>0.24475</v>
      </c>
      <c r="BU125">
        <v>3.66912796179144E-2</v>
      </c>
      <c r="BV125">
        <v>0.24875</v>
      </c>
      <c r="BW125">
        <v>6.5459274871225506E-2</v>
      </c>
    </row>
    <row r="126" spans="1:75" x14ac:dyDescent="0.45">
      <c r="A126" s="1" t="s">
        <v>53</v>
      </c>
      <c r="B126" s="2">
        <v>40151</v>
      </c>
      <c r="C126" s="3" t="s">
        <v>281</v>
      </c>
      <c r="G126">
        <v>470.22500000000002</v>
      </c>
      <c r="P126">
        <v>0.892490047300175</v>
      </c>
      <c r="Q126">
        <v>0.892490047300175</v>
      </c>
      <c r="R126">
        <v>0</v>
      </c>
      <c r="T126">
        <v>3.6744595229012802</v>
      </c>
      <c r="U126">
        <v>3.2506666666666698E-2</v>
      </c>
      <c r="V126">
        <v>144.09757126766499</v>
      </c>
      <c r="X126">
        <f t="shared" si="1"/>
        <v>25499.801909054222</v>
      </c>
      <c r="Y126">
        <v>253.72241424269501</v>
      </c>
      <c r="AJ126">
        <v>2.52375E-2</v>
      </c>
      <c r="AK126">
        <v>326.12742873233498</v>
      </c>
      <c r="AQ126" t="s">
        <v>281</v>
      </c>
      <c r="AT126" t="s">
        <v>283</v>
      </c>
      <c r="AU126">
        <v>0</v>
      </c>
      <c r="AW126">
        <v>404.9</v>
      </c>
      <c r="AX126">
        <v>16.315636671611401</v>
      </c>
      <c r="BG126">
        <v>0.30375000000000002</v>
      </c>
      <c r="BH126">
        <v>2.4198829172778599E-2</v>
      </c>
      <c r="BJ126">
        <v>0.23724999999999999</v>
      </c>
      <c r="BK126">
        <v>1.13880419739304E-2</v>
      </c>
      <c r="BL126">
        <v>0.20824999999999999</v>
      </c>
      <c r="BM126">
        <v>2.6043233286210901E-2</v>
      </c>
      <c r="BN126">
        <v>0.25650000000000001</v>
      </c>
      <c r="BO126">
        <v>1.5779733838059799E-2</v>
      </c>
      <c r="BP126">
        <v>0.24775</v>
      </c>
      <c r="BQ126">
        <v>7.1420701947451301E-2</v>
      </c>
      <c r="BR126">
        <v>0.28275</v>
      </c>
      <c r="BS126">
        <v>4.7478942700949198E-2</v>
      </c>
      <c r="BT126">
        <v>0.23924999999999999</v>
      </c>
      <c r="BU126">
        <v>3.6818247287633499E-2</v>
      </c>
      <c r="BV126">
        <v>0.249</v>
      </c>
      <c r="BW126">
        <v>6.5498091575251202E-2</v>
      </c>
    </row>
    <row r="127" spans="1:75" x14ac:dyDescent="0.45">
      <c r="A127" s="1" t="s">
        <v>53</v>
      </c>
      <c r="B127" s="2">
        <v>40159</v>
      </c>
      <c r="C127" s="3" t="s">
        <v>281</v>
      </c>
      <c r="G127">
        <v>648.6</v>
      </c>
      <c r="I127">
        <v>1.8286666666666701E-2</v>
      </c>
      <c r="P127">
        <v>0.79067693064623401</v>
      </c>
      <c r="Q127">
        <v>0.89788981436539395</v>
      </c>
      <c r="R127">
        <v>0</v>
      </c>
      <c r="T127">
        <v>2.64140889300135</v>
      </c>
      <c r="U127">
        <v>3.1686666666666703E-2</v>
      </c>
      <c r="V127">
        <v>108.83793918666299</v>
      </c>
      <c r="X127">
        <f t="shared" si="1"/>
        <v>24269.192459360976</v>
      </c>
      <c r="Y127">
        <v>237.63331301249701</v>
      </c>
      <c r="AJ127">
        <v>1.1627999999999999E-2</v>
      </c>
      <c r="AK127">
        <v>539.76206081333703</v>
      </c>
      <c r="AQ127" t="s">
        <v>281</v>
      </c>
      <c r="AT127" t="s">
        <v>283</v>
      </c>
      <c r="AU127">
        <v>0</v>
      </c>
      <c r="AW127">
        <v>384.05</v>
      </c>
      <c r="AX127">
        <v>10.5683489722843</v>
      </c>
      <c r="BG127">
        <v>0.24074999999999999</v>
      </c>
      <c r="BH127">
        <v>3.0335622624234799E-2</v>
      </c>
      <c r="BJ127">
        <v>0.23175000000000001</v>
      </c>
      <c r="BK127">
        <v>1.62230545829074E-2</v>
      </c>
      <c r="BL127">
        <v>0.19500000000000001</v>
      </c>
      <c r="BM127">
        <v>2.9200456617434301E-2</v>
      </c>
      <c r="BN127">
        <v>0.24975</v>
      </c>
      <c r="BO127">
        <v>1.8892238265135499E-2</v>
      </c>
      <c r="BP127">
        <v>0.24324999999999999</v>
      </c>
      <c r="BQ127">
        <v>7.0452702810703496E-2</v>
      </c>
      <c r="BR127">
        <v>0.27825</v>
      </c>
      <c r="BS127">
        <v>5.1311954422596999E-2</v>
      </c>
      <c r="BT127">
        <v>0.23649999999999999</v>
      </c>
      <c r="BU127">
        <v>3.58282942193274E-2</v>
      </c>
      <c r="BV127">
        <v>0.245</v>
      </c>
      <c r="BW127">
        <v>6.5989898216822995E-2</v>
      </c>
    </row>
    <row r="128" spans="1:75" x14ac:dyDescent="0.45">
      <c r="A128" s="1" t="s">
        <v>53</v>
      </c>
      <c r="B128" s="2">
        <v>40165</v>
      </c>
      <c r="C128" s="3" t="s">
        <v>281</v>
      </c>
      <c r="E128">
        <v>162.212410296596</v>
      </c>
      <c r="G128">
        <v>857.04525398456099</v>
      </c>
      <c r="P128">
        <v>0.71716426325649296</v>
      </c>
      <c r="Q128">
        <v>0.94006702148968901</v>
      </c>
      <c r="R128">
        <v>19.117671387524901</v>
      </c>
      <c r="T128">
        <v>2.8407109624978402</v>
      </c>
      <c r="V128">
        <v>120.626533134338</v>
      </c>
      <c r="X128">
        <f t="shared" si="1"/>
        <v>23549.636126358942</v>
      </c>
      <c r="Y128">
        <v>244.484125622498</v>
      </c>
      <c r="AK128">
        <v>555.08863916610301</v>
      </c>
      <c r="AQ128" t="s">
        <v>281</v>
      </c>
      <c r="AT128" t="s">
        <v>283</v>
      </c>
      <c r="AU128">
        <v>0</v>
      </c>
      <c r="AW128">
        <v>363.15</v>
      </c>
      <c r="AX128">
        <v>12.913429701929401</v>
      </c>
      <c r="BG128">
        <v>0.21024999999999999</v>
      </c>
      <c r="BH128">
        <v>1.56284996080879E-2</v>
      </c>
      <c r="BJ128">
        <v>0.20424999999999999</v>
      </c>
      <c r="BK128">
        <v>1.8335416548308898E-2</v>
      </c>
      <c r="BL128">
        <v>0.17824999999999999</v>
      </c>
      <c r="BM128">
        <v>3.3400349299570802E-2</v>
      </c>
      <c r="BN128">
        <v>0.23874999999999999</v>
      </c>
      <c r="BO128">
        <v>2.14844905299926E-2</v>
      </c>
      <c r="BP128">
        <v>0.23200000000000001</v>
      </c>
      <c r="BQ128">
        <v>6.7156533561523193E-2</v>
      </c>
      <c r="BR128">
        <v>0.27250000000000002</v>
      </c>
      <c r="BS128">
        <v>5.3232195771606698E-2</v>
      </c>
      <c r="BT128">
        <v>0.23325000000000001</v>
      </c>
      <c r="BU128">
        <v>3.7294995195959801E-2</v>
      </c>
      <c r="BV128">
        <v>0.2465</v>
      </c>
      <c r="BW128">
        <v>6.6259590500797202E-2</v>
      </c>
    </row>
    <row r="129" spans="1:75" x14ac:dyDescent="0.45">
      <c r="A129" s="1" t="s">
        <v>53</v>
      </c>
      <c r="B129" s="2">
        <v>40175</v>
      </c>
      <c r="C129" s="3" t="s">
        <v>281</v>
      </c>
      <c r="E129">
        <v>290.77785614657898</v>
      </c>
      <c r="G129">
        <v>1057.5285596587801</v>
      </c>
      <c r="I129">
        <v>1.4363333333333299E-2</v>
      </c>
      <c r="R129">
        <v>36.6841621118771</v>
      </c>
      <c r="T129">
        <v>2.20878445459189</v>
      </c>
      <c r="U129">
        <v>2.1256666666666701E-2</v>
      </c>
      <c r="V129">
        <v>96.433905085401307</v>
      </c>
      <c r="X129">
        <f t="shared" si="1"/>
        <v>22904.645960731374</v>
      </c>
      <c r="Y129">
        <v>244.484125622498</v>
      </c>
      <c r="AJ129">
        <v>5.5103333333333298E-3</v>
      </c>
      <c r="AK129">
        <v>633.63263631491998</v>
      </c>
      <c r="AQ129" t="s">
        <v>281</v>
      </c>
      <c r="AT129" t="s">
        <v>283</v>
      </c>
      <c r="AU129">
        <v>0</v>
      </c>
      <c r="AW129">
        <v>352</v>
      </c>
      <c r="AX129">
        <v>12.124905497914799</v>
      </c>
      <c r="BG129">
        <v>0.20774999999999999</v>
      </c>
      <c r="BH129">
        <v>2.49999999999848E-3</v>
      </c>
      <c r="BJ129">
        <v>0.19975000000000001</v>
      </c>
      <c r="BK129">
        <v>2.0944868106531699E-2</v>
      </c>
      <c r="BL129">
        <v>0.17249999999999999</v>
      </c>
      <c r="BM129">
        <v>3.6792209320271503E-2</v>
      </c>
      <c r="BN129">
        <v>0.22700000000000001</v>
      </c>
      <c r="BO129">
        <v>2.3846732830026501E-2</v>
      </c>
      <c r="BP129">
        <v>0.223</v>
      </c>
      <c r="BQ129">
        <v>7.1540198490079795E-2</v>
      </c>
      <c r="BR129">
        <v>0.26324999999999998</v>
      </c>
      <c r="BS129">
        <v>5.5415852124339401E-2</v>
      </c>
      <c r="BT129">
        <v>0.22650000000000001</v>
      </c>
      <c r="BU129">
        <v>3.7107950630559099E-2</v>
      </c>
      <c r="BV129">
        <v>0.24024999999999999</v>
      </c>
      <c r="BW129">
        <v>6.2797956442334504E-2</v>
      </c>
    </row>
    <row r="130" spans="1:75" x14ac:dyDescent="0.45">
      <c r="A130" s="1" t="s">
        <v>53</v>
      </c>
      <c r="B130" s="2">
        <v>40184</v>
      </c>
      <c r="C130" s="3" t="s">
        <v>281</v>
      </c>
      <c r="E130">
        <v>507.92634805385097</v>
      </c>
      <c r="G130">
        <v>1226.95714296693</v>
      </c>
      <c r="R130">
        <v>44.194835876137098</v>
      </c>
      <c r="T130">
        <v>1.71628082737257</v>
      </c>
      <c r="V130">
        <v>78.987804751293993</v>
      </c>
      <c r="X130">
        <f t="shared" si="1"/>
        <v>21728.42798678303</v>
      </c>
      <c r="Y130">
        <v>244.484125622498</v>
      </c>
      <c r="AK130">
        <v>595.848154285649</v>
      </c>
      <c r="AQ130" t="s">
        <v>281</v>
      </c>
      <c r="AT130" t="s">
        <v>283</v>
      </c>
      <c r="AU130">
        <v>0</v>
      </c>
      <c r="AW130">
        <v>363.45</v>
      </c>
      <c r="AX130">
        <v>17.931257624608101</v>
      </c>
      <c r="BG130">
        <v>0.25674999999999998</v>
      </c>
      <c r="BH130">
        <v>1.7651723239766898E-2</v>
      </c>
      <c r="BJ130">
        <v>0.23325000000000001</v>
      </c>
      <c r="BK130">
        <v>3.1720458697818303E-2</v>
      </c>
      <c r="BL130">
        <v>0.19350000000000001</v>
      </c>
      <c r="BM130">
        <v>6.1911226768656603E-2</v>
      </c>
      <c r="BN130">
        <v>0.22025</v>
      </c>
      <c r="BO130">
        <v>2.4185050478894701E-2</v>
      </c>
      <c r="BP130">
        <v>0.20824999999999999</v>
      </c>
      <c r="BQ130">
        <v>7.1107313266639396E-2</v>
      </c>
      <c r="BR130">
        <v>0.25374999999999998</v>
      </c>
      <c r="BS130">
        <v>5.67883497441743E-2</v>
      </c>
      <c r="BT130">
        <v>0.218</v>
      </c>
      <c r="BU130">
        <v>3.9149286924114998E-2</v>
      </c>
      <c r="BV130">
        <v>0.23350000000000001</v>
      </c>
      <c r="BW130">
        <v>6.2909988608063405E-2</v>
      </c>
    </row>
    <row r="131" spans="1:75" x14ac:dyDescent="0.45">
      <c r="A131" s="1" t="s">
        <v>53</v>
      </c>
      <c r="B131" s="2">
        <v>40196</v>
      </c>
      <c r="C131" s="3" t="s">
        <v>281</v>
      </c>
      <c r="E131">
        <v>721.47423419074403</v>
      </c>
      <c r="G131">
        <v>1435.94359742036</v>
      </c>
      <c r="I131">
        <v>1.41066666666667E-2</v>
      </c>
      <c r="R131">
        <v>80.9560807154852</v>
      </c>
      <c r="T131">
        <v>0.95002341044961502</v>
      </c>
      <c r="U131">
        <v>2.0469999999999999E-2</v>
      </c>
      <c r="V131">
        <v>43.608751449908603</v>
      </c>
      <c r="X131">
        <f t="shared" ref="X131:X194" si="2">T131*1000000/V131</f>
        <v>21785.155017356181</v>
      </c>
      <c r="Y131">
        <v>251.33493823249901</v>
      </c>
      <c r="AJ131">
        <v>5.8120000000000003E-3</v>
      </c>
      <c r="AK131">
        <v>589.90453106422399</v>
      </c>
      <c r="AQ131" t="s">
        <v>281</v>
      </c>
      <c r="AT131" t="s">
        <v>283</v>
      </c>
      <c r="AU131">
        <v>0</v>
      </c>
      <c r="AW131">
        <v>368.8</v>
      </c>
      <c r="AX131">
        <v>18.454990291695999</v>
      </c>
      <c r="BG131">
        <v>0.27750000000000002</v>
      </c>
      <c r="BH131">
        <v>1.9841034919243699E-2</v>
      </c>
      <c r="BJ131">
        <v>0.24274999999999999</v>
      </c>
      <c r="BK131">
        <v>2.7040478915877401E-2</v>
      </c>
      <c r="BL131">
        <v>0.20724999999999999</v>
      </c>
      <c r="BM131">
        <v>5.7279286541180502E-2</v>
      </c>
      <c r="BN131">
        <v>0.222</v>
      </c>
      <c r="BO131">
        <v>2.4124676163629299E-2</v>
      </c>
      <c r="BP131">
        <v>0.20399999999999999</v>
      </c>
      <c r="BQ131">
        <v>7.54674322693792E-2</v>
      </c>
      <c r="BR131">
        <v>0.247</v>
      </c>
      <c r="BS131">
        <v>5.6874130029976599E-2</v>
      </c>
      <c r="BT131">
        <v>0.21049999999999999</v>
      </c>
      <c r="BU131">
        <v>4.0869711686447201E-2</v>
      </c>
      <c r="BV131">
        <v>0.23300000000000001</v>
      </c>
      <c r="BW131">
        <v>6.1226355980628797E-2</v>
      </c>
    </row>
    <row r="132" spans="1:75" x14ac:dyDescent="0.45">
      <c r="A132" s="1" t="s">
        <v>53</v>
      </c>
      <c r="B132" s="2">
        <v>40206</v>
      </c>
      <c r="C132" s="3" t="s">
        <v>281</v>
      </c>
      <c r="E132">
        <v>708.30384665423298</v>
      </c>
      <c r="G132">
        <v>1429.3098557999399</v>
      </c>
      <c r="I132">
        <v>1.3390000000000001E-2</v>
      </c>
      <c r="O132">
        <v>599.814775039354</v>
      </c>
      <c r="P132">
        <v>0.15416976628021001</v>
      </c>
      <c r="Q132">
        <v>0.83056224652088595</v>
      </c>
      <c r="R132">
        <v>98.209332637715207</v>
      </c>
      <c r="T132">
        <v>0.45853302177424399</v>
      </c>
      <c r="V132">
        <v>22.413578383620901</v>
      </c>
      <c r="X132">
        <f t="shared" si="2"/>
        <v>20457.823107323402</v>
      </c>
      <c r="Y132">
        <v>233.13766233766199</v>
      </c>
      <c r="AI132">
        <v>108.48907161487899</v>
      </c>
      <c r="AJ132">
        <v>5.1599999999999997E-3</v>
      </c>
      <c r="AK132">
        <v>600.38309812437001</v>
      </c>
      <c r="AQ132" t="s">
        <v>281</v>
      </c>
      <c r="AT132" t="s">
        <v>283</v>
      </c>
      <c r="AU132">
        <v>0</v>
      </c>
      <c r="AW132">
        <v>372.7</v>
      </c>
      <c r="AX132">
        <v>17.656349188510799</v>
      </c>
      <c r="BG132">
        <v>0.27300000000000002</v>
      </c>
      <c r="BH132">
        <v>6.6833125519226398E-3</v>
      </c>
      <c r="BJ132">
        <v>0.26</v>
      </c>
      <c r="BK132">
        <v>1.4899664425751399E-2</v>
      </c>
      <c r="BL132">
        <v>0.22825000000000001</v>
      </c>
      <c r="BM132">
        <v>5.7973413446740202E-2</v>
      </c>
      <c r="BN132">
        <v>0.22550000000000001</v>
      </c>
      <c r="BO132">
        <v>2.3558437978779701E-2</v>
      </c>
      <c r="BP132">
        <v>0.20424999999999999</v>
      </c>
      <c r="BQ132">
        <v>7.3983669369215105E-2</v>
      </c>
      <c r="BR132">
        <v>0.24224999999999999</v>
      </c>
      <c r="BS132">
        <v>5.6993420672916302E-2</v>
      </c>
      <c r="BT132">
        <v>0.20300000000000001</v>
      </c>
      <c r="BU132">
        <v>4.1190613817551798E-2</v>
      </c>
      <c r="BV132">
        <v>0.22725000000000001</v>
      </c>
      <c r="BW132">
        <v>6.1738021780207097E-2</v>
      </c>
    </row>
    <row r="133" spans="1:75" x14ac:dyDescent="0.45">
      <c r="A133" s="1" t="s">
        <v>53</v>
      </c>
      <c r="B133" s="2">
        <v>40231</v>
      </c>
      <c r="C133" s="3" t="s">
        <v>281</v>
      </c>
      <c r="E133">
        <v>846.68872921831701</v>
      </c>
      <c r="G133">
        <v>1482.63122952356</v>
      </c>
      <c r="M133">
        <v>18408.951869406101</v>
      </c>
      <c r="N133">
        <v>3.9215831249999999E-2</v>
      </c>
      <c r="O133">
        <v>721.92235000000005</v>
      </c>
      <c r="R133">
        <v>98.193936620170206</v>
      </c>
      <c r="T133">
        <v>0</v>
      </c>
      <c r="V133">
        <v>0</v>
      </c>
      <c r="Y133">
        <v>0</v>
      </c>
      <c r="AA133" t="s">
        <v>269</v>
      </c>
      <c r="AI133">
        <v>123.859230847324</v>
      </c>
      <c r="AK133">
        <v>537.74856368507403</v>
      </c>
    </row>
    <row r="134" spans="1:75" x14ac:dyDescent="0.45">
      <c r="A134" s="1" t="s">
        <v>54</v>
      </c>
      <c r="B134" s="2">
        <v>40127</v>
      </c>
      <c r="C134" s="3" t="s">
        <v>281</v>
      </c>
      <c r="G134">
        <v>112.8</v>
      </c>
      <c r="R134">
        <v>0</v>
      </c>
      <c r="T134">
        <v>1.89694414678899</v>
      </c>
      <c r="U134">
        <v>3.8960000000000002E-2</v>
      </c>
      <c r="V134">
        <v>95.724770642201804</v>
      </c>
      <c r="X134">
        <f t="shared" si="2"/>
        <v>19816.648648648646</v>
      </c>
      <c r="Y134">
        <v>198.16648648648601</v>
      </c>
      <c r="AJ134">
        <v>2.971E-2</v>
      </c>
      <c r="AK134">
        <v>17.0752293577982</v>
      </c>
    </row>
    <row r="135" spans="1:75" x14ac:dyDescent="0.45">
      <c r="A135" s="1" t="s">
        <v>54</v>
      </c>
      <c r="B135" s="2">
        <v>40133</v>
      </c>
      <c r="C135" s="3" t="s">
        <v>281</v>
      </c>
      <c r="G135">
        <v>179.8</v>
      </c>
      <c r="R135">
        <v>0</v>
      </c>
      <c r="T135">
        <v>2.68797174468085</v>
      </c>
      <c r="V135">
        <v>137.71914893617</v>
      </c>
      <c r="X135">
        <f t="shared" si="2"/>
        <v>19517.777777777799</v>
      </c>
      <c r="Y135">
        <v>195.177777777778</v>
      </c>
      <c r="AK135">
        <v>42.080851063829797</v>
      </c>
    </row>
    <row r="136" spans="1:75" x14ac:dyDescent="0.45">
      <c r="A136" s="1" t="s">
        <v>54</v>
      </c>
      <c r="B136" s="2">
        <v>40137</v>
      </c>
      <c r="C136" s="3" t="s">
        <v>281</v>
      </c>
      <c r="G136">
        <v>273</v>
      </c>
      <c r="R136">
        <v>0</v>
      </c>
      <c r="T136">
        <v>3.25173333333333</v>
      </c>
      <c r="U136">
        <v>2.7959999999999999E-2</v>
      </c>
      <c r="V136">
        <v>151.666666666667</v>
      </c>
      <c r="X136">
        <f t="shared" si="2"/>
        <v>21439.999999999931</v>
      </c>
      <c r="Y136">
        <v>214.4</v>
      </c>
      <c r="AJ136">
        <v>1.8370000000000001E-2</v>
      </c>
      <c r="AK136">
        <v>121.333333333333</v>
      </c>
    </row>
    <row r="137" spans="1:75" x14ac:dyDescent="0.45">
      <c r="A137" s="1" t="s">
        <v>54</v>
      </c>
      <c r="B137" s="2">
        <v>40141</v>
      </c>
      <c r="C137" s="3" t="s">
        <v>281</v>
      </c>
      <c r="G137">
        <v>362.9</v>
      </c>
      <c r="R137">
        <v>0</v>
      </c>
      <c r="T137">
        <v>4.8143517587939701</v>
      </c>
      <c r="V137">
        <v>171.42010050251301</v>
      </c>
      <c r="X137">
        <f t="shared" si="2"/>
        <v>28085.106382978654</v>
      </c>
      <c r="Y137">
        <v>280.85106382978699</v>
      </c>
      <c r="AK137">
        <v>191.479899497487</v>
      </c>
    </row>
    <row r="138" spans="1:75" x14ac:dyDescent="0.45">
      <c r="A138" s="1" t="s">
        <v>54</v>
      </c>
      <c r="B138" s="2">
        <v>40144</v>
      </c>
      <c r="C138" s="3" t="s">
        <v>281</v>
      </c>
      <c r="G138">
        <v>437.6</v>
      </c>
      <c r="R138">
        <v>0</v>
      </c>
      <c r="T138">
        <v>4.2825320388349501</v>
      </c>
      <c r="V138">
        <v>167.81747572815499</v>
      </c>
      <c r="X138">
        <f t="shared" si="2"/>
        <v>25518.987341772197</v>
      </c>
      <c r="Y138">
        <v>255.189873417722</v>
      </c>
      <c r="AK138">
        <v>269.78252427184498</v>
      </c>
    </row>
    <row r="139" spans="1:75" x14ac:dyDescent="0.45">
      <c r="A139" s="1" t="s">
        <v>54</v>
      </c>
      <c r="B139" s="2">
        <v>40151</v>
      </c>
      <c r="C139" s="3" t="s">
        <v>281</v>
      </c>
      <c r="G139">
        <v>460.45</v>
      </c>
      <c r="P139">
        <v>0.90647738886330198</v>
      </c>
      <c r="Q139">
        <v>0.90647738886330198</v>
      </c>
      <c r="R139">
        <v>0</v>
      </c>
      <c r="T139">
        <v>3.7034302118138198</v>
      </c>
      <c r="U139">
        <v>3.06325E-2</v>
      </c>
      <c r="V139">
        <v>133.843241282468</v>
      </c>
      <c r="X139">
        <f t="shared" si="2"/>
        <v>27669.908292178578</v>
      </c>
      <c r="Y139">
        <v>278.78546488593298</v>
      </c>
      <c r="AJ139">
        <v>2.3217499999999999E-2</v>
      </c>
      <c r="AK139">
        <v>326.60675871753199</v>
      </c>
      <c r="AQ139" t="s">
        <v>281</v>
      </c>
      <c r="AT139" t="s">
        <v>284</v>
      </c>
      <c r="AU139">
        <v>150</v>
      </c>
      <c r="AW139">
        <v>329.75</v>
      </c>
      <c r="AX139">
        <v>30.242299295302001</v>
      </c>
      <c r="BG139">
        <v>0.16500000000000001</v>
      </c>
      <c r="BH139">
        <v>1.92527054375916E-2</v>
      </c>
      <c r="BJ139">
        <v>0.16500000000000001</v>
      </c>
      <c r="BK139">
        <v>5.9160797830998101E-3</v>
      </c>
      <c r="BL139">
        <v>0.17150000000000001</v>
      </c>
      <c r="BM139">
        <v>4.77249061462321E-2</v>
      </c>
      <c r="BN139">
        <v>0.22425</v>
      </c>
      <c r="BO139">
        <v>3.84740172064214E-2</v>
      </c>
      <c r="BP139">
        <v>0.253</v>
      </c>
      <c r="BQ139">
        <v>3.5317606562922002E-2</v>
      </c>
      <c r="BR139">
        <v>0.22875000000000001</v>
      </c>
      <c r="BS139">
        <v>4.9277276710467603E-2</v>
      </c>
      <c r="BT139">
        <v>0.18225</v>
      </c>
      <c r="BU139">
        <v>0.10534506791176</v>
      </c>
      <c r="BV139">
        <v>0.25900000000000001</v>
      </c>
      <c r="BW139">
        <v>3.39803864996659E-2</v>
      </c>
    </row>
    <row r="140" spans="1:75" x14ac:dyDescent="0.45">
      <c r="A140" s="1" t="s">
        <v>54</v>
      </c>
      <c r="B140" s="2">
        <v>40159</v>
      </c>
      <c r="C140" s="3" t="s">
        <v>281</v>
      </c>
      <c r="G140">
        <v>644.92499999999995</v>
      </c>
      <c r="I140">
        <v>2.052E-2</v>
      </c>
      <c r="P140">
        <v>0.75939000728321304</v>
      </c>
      <c r="Q140">
        <v>0.93615007366738501</v>
      </c>
      <c r="R140">
        <v>0</v>
      </c>
      <c r="T140">
        <v>2.1937272742129101</v>
      </c>
      <c r="U140">
        <v>3.7034999999999998E-2</v>
      </c>
      <c r="V140">
        <v>107.849621021644</v>
      </c>
      <c r="X140">
        <f t="shared" si="2"/>
        <v>20340.611802174604</v>
      </c>
      <c r="Y140">
        <v>203.919917394507</v>
      </c>
      <c r="AJ140">
        <v>1.6334999999999999E-2</v>
      </c>
      <c r="AK140">
        <v>537.07537897835596</v>
      </c>
      <c r="AQ140" t="s">
        <v>281</v>
      </c>
      <c r="AT140" t="s">
        <v>284</v>
      </c>
      <c r="AU140">
        <v>150</v>
      </c>
      <c r="AW140">
        <v>293.75</v>
      </c>
      <c r="AX140">
        <v>32.7948674846131</v>
      </c>
      <c r="BG140">
        <v>9.6500000000000002E-2</v>
      </c>
      <c r="BH140">
        <v>2.92859465728302E-2</v>
      </c>
      <c r="BJ140">
        <v>0.14824999999999999</v>
      </c>
      <c r="BK140">
        <v>9.1753746517513699E-3</v>
      </c>
      <c r="BL140">
        <v>0.13700000000000001</v>
      </c>
      <c r="BM140">
        <v>4.8989794855663599E-2</v>
      </c>
      <c r="BN140">
        <v>0.20374999999999999</v>
      </c>
      <c r="BO140">
        <v>4.5748406165315399E-2</v>
      </c>
      <c r="BP140">
        <v>0.24049999999999999</v>
      </c>
      <c r="BQ140">
        <v>3.4044089061098202E-2</v>
      </c>
      <c r="BR140">
        <v>0.216</v>
      </c>
      <c r="BS140">
        <v>5.0438080851673901E-2</v>
      </c>
      <c r="BT140">
        <v>0.17624999999999999</v>
      </c>
      <c r="BU140">
        <v>0.104990078896373</v>
      </c>
      <c r="BV140">
        <v>0.2505</v>
      </c>
      <c r="BW140">
        <v>3.3610514227941299E-2</v>
      </c>
    </row>
    <row r="141" spans="1:75" x14ac:dyDescent="0.45">
      <c r="A141" s="1" t="s">
        <v>54</v>
      </c>
      <c r="B141" s="2">
        <v>40165</v>
      </c>
      <c r="C141" s="3" t="s">
        <v>281</v>
      </c>
      <c r="E141">
        <v>160.20228826696001</v>
      </c>
      <c r="G141">
        <v>789.59248157155298</v>
      </c>
      <c r="P141">
        <v>0.78529505559030499</v>
      </c>
      <c r="Q141">
        <v>0.95704934787190998</v>
      </c>
      <c r="R141">
        <v>16.322138758764499</v>
      </c>
      <c r="T141">
        <v>2.1409942666780801</v>
      </c>
      <c r="V141">
        <v>118.537407039679</v>
      </c>
      <c r="X141">
        <f t="shared" si="2"/>
        <v>18061.760588042958</v>
      </c>
      <c r="Y141">
        <v>189.56897718773601</v>
      </c>
      <c r="AK141">
        <v>494.53064750614902</v>
      </c>
      <c r="AQ141" t="s">
        <v>281</v>
      </c>
      <c r="AT141" t="s">
        <v>284</v>
      </c>
      <c r="AU141">
        <v>150</v>
      </c>
      <c r="AW141">
        <v>279.39999999999998</v>
      </c>
      <c r="AX141">
        <v>33.030490964158297</v>
      </c>
      <c r="BG141">
        <v>0.11025</v>
      </c>
      <c r="BH141">
        <v>2.0483733383671501E-2</v>
      </c>
      <c r="BJ141">
        <v>0.13500000000000001</v>
      </c>
      <c r="BK141">
        <v>1.0511898020814E-2</v>
      </c>
      <c r="BL141">
        <v>0.122</v>
      </c>
      <c r="BM141">
        <v>4.7363839934419803E-2</v>
      </c>
      <c r="BN141">
        <v>0.18775</v>
      </c>
      <c r="BO141">
        <v>4.3107423954581198E-2</v>
      </c>
      <c r="BP141">
        <v>0.22650000000000001</v>
      </c>
      <c r="BQ141">
        <v>3.4722711107669398E-2</v>
      </c>
      <c r="BR141">
        <v>0.20574999999999999</v>
      </c>
      <c r="BS141">
        <v>4.5726542255747502E-2</v>
      </c>
      <c r="BT141">
        <v>0.16650000000000001</v>
      </c>
      <c r="BU141">
        <v>0.102477639837511</v>
      </c>
      <c r="BV141">
        <v>0.24324999999999999</v>
      </c>
      <c r="BW141">
        <v>2.80757902827335E-2</v>
      </c>
    </row>
    <row r="142" spans="1:75" x14ac:dyDescent="0.45">
      <c r="A142" s="1" t="s">
        <v>54</v>
      </c>
      <c r="B142" s="2">
        <v>40175</v>
      </c>
      <c r="C142" s="3" t="s">
        <v>281</v>
      </c>
      <c r="E142">
        <v>378.40782688691399</v>
      </c>
      <c r="G142">
        <v>1199.21261403984</v>
      </c>
      <c r="I142">
        <v>1.6303333333333302E-2</v>
      </c>
      <c r="R142">
        <v>33.350560032277698</v>
      </c>
      <c r="T142">
        <v>2.2270586134219301</v>
      </c>
      <c r="U142">
        <v>1.9449999999999999E-2</v>
      </c>
      <c r="V142">
        <v>129.08424279949401</v>
      </c>
      <c r="X142">
        <f t="shared" si="2"/>
        <v>17252.753435453858</v>
      </c>
      <c r="Y142">
        <v>189.56897718773601</v>
      </c>
      <c r="AJ142">
        <v>8.5866666666666695E-3</v>
      </c>
      <c r="AK142">
        <v>658.36998432115797</v>
      </c>
      <c r="AQ142" t="s">
        <v>281</v>
      </c>
      <c r="AT142" t="s">
        <v>284</v>
      </c>
      <c r="AU142">
        <v>150</v>
      </c>
      <c r="AW142">
        <v>246</v>
      </c>
      <c r="AX142">
        <v>36.0595803266392</v>
      </c>
      <c r="BG142">
        <v>8.8749999999999996E-2</v>
      </c>
      <c r="BH142">
        <v>1.2553220038433699E-2</v>
      </c>
      <c r="BJ142">
        <v>0.1145</v>
      </c>
      <c r="BK142">
        <v>1.2093386622447799E-2</v>
      </c>
      <c r="BL142">
        <v>9.8750000000000004E-2</v>
      </c>
      <c r="BM142">
        <v>3.9483118755572803E-2</v>
      </c>
      <c r="BN142">
        <v>0.16025</v>
      </c>
      <c r="BO142">
        <v>4.3099690640807799E-2</v>
      </c>
      <c r="BP142">
        <v>0.20100000000000001</v>
      </c>
      <c r="BQ142">
        <v>3.4496376621320497E-2</v>
      </c>
      <c r="BR142">
        <v>0.18875</v>
      </c>
      <c r="BS142">
        <v>4.58357575116487E-2</v>
      </c>
      <c r="BT142">
        <v>0.15325</v>
      </c>
      <c r="BU142">
        <v>9.7390536843507902E-2</v>
      </c>
      <c r="BV142">
        <v>0.22475000000000001</v>
      </c>
      <c r="BW142">
        <v>2.3300572239038399E-2</v>
      </c>
    </row>
    <row r="143" spans="1:75" x14ac:dyDescent="0.45">
      <c r="A143" s="1" t="s">
        <v>54</v>
      </c>
      <c r="B143" s="2">
        <v>40184</v>
      </c>
      <c r="C143" s="3" t="s">
        <v>281</v>
      </c>
      <c r="E143">
        <v>552.02914216348495</v>
      </c>
      <c r="G143">
        <v>1263.0647981991201</v>
      </c>
      <c r="R143">
        <v>67.513050071443899</v>
      </c>
      <c r="T143">
        <v>0.81363637936649902</v>
      </c>
      <c r="V143">
        <v>50.614594598228798</v>
      </c>
      <c r="X143">
        <f t="shared" si="2"/>
        <v>16075.133779595091</v>
      </c>
      <c r="Y143">
        <v>189.56897718773601</v>
      </c>
      <c r="AK143">
        <v>592.90801136596099</v>
      </c>
      <c r="AQ143" t="s">
        <v>281</v>
      </c>
      <c r="AT143" t="s">
        <v>284</v>
      </c>
      <c r="AU143">
        <v>150</v>
      </c>
      <c r="AW143">
        <v>215.25</v>
      </c>
      <c r="AX143">
        <v>33.923590611844403</v>
      </c>
      <c r="BG143">
        <v>7.1749999999999994E-2</v>
      </c>
      <c r="BH143">
        <v>1.0719919153923899E-2</v>
      </c>
      <c r="BJ143">
        <v>9.8500000000000004E-2</v>
      </c>
      <c r="BK143">
        <v>1.28937969582276E-2</v>
      </c>
      <c r="BL143">
        <v>8.5000000000000006E-2</v>
      </c>
      <c r="BM143">
        <v>3.3891985286593401E-2</v>
      </c>
      <c r="BN143">
        <v>0.13650000000000001</v>
      </c>
      <c r="BO143">
        <v>3.73586223871634E-2</v>
      </c>
      <c r="BP143">
        <v>0.17050000000000001</v>
      </c>
      <c r="BQ143">
        <v>3.3590673308722702E-2</v>
      </c>
      <c r="BR143">
        <v>0.16950000000000001</v>
      </c>
      <c r="BS143">
        <v>3.9610604640676499E-2</v>
      </c>
      <c r="BT143">
        <v>0.13850000000000001</v>
      </c>
      <c r="BU143">
        <v>9.1310824476984506E-2</v>
      </c>
      <c r="BV143">
        <v>0.20599999999999999</v>
      </c>
      <c r="BW143">
        <v>2.4913182588072801E-2</v>
      </c>
    </row>
    <row r="144" spans="1:75" x14ac:dyDescent="0.45">
      <c r="A144" s="1" t="s">
        <v>54</v>
      </c>
      <c r="B144" s="2">
        <v>40196</v>
      </c>
      <c r="C144" s="3" t="s">
        <v>281</v>
      </c>
      <c r="E144">
        <v>635.60736541286406</v>
      </c>
      <c r="G144">
        <v>1264.1579469871399</v>
      </c>
      <c r="I144">
        <v>1.6619999999999999E-2</v>
      </c>
      <c r="R144">
        <v>87.880269516112307</v>
      </c>
      <c r="T144">
        <v>0.176312131812107</v>
      </c>
      <c r="U144">
        <v>2.2769999999999999E-2</v>
      </c>
      <c r="V144">
        <v>13.8926122961812</v>
      </c>
      <c r="X144">
        <f t="shared" si="2"/>
        <v>12691.071200523724</v>
      </c>
      <c r="Y144">
        <v>160.86709677419401</v>
      </c>
      <c r="AJ144">
        <v>6.8922499999999999E-3</v>
      </c>
      <c r="AK144">
        <v>526.77769976198294</v>
      </c>
      <c r="AQ144" t="s">
        <v>281</v>
      </c>
      <c r="AT144" t="s">
        <v>284</v>
      </c>
      <c r="AU144">
        <v>150</v>
      </c>
      <c r="AW144">
        <v>213.95</v>
      </c>
      <c r="AX144">
        <v>30.6952222123683</v>
      </c>
      <c r="BG144">
        <v>0.125</v>
      </c>
      <c r="BH144">
        <v>1.88856206322871E-2</v>
      </c>
      <c r="BJ144">
        <v>9.8750000000000004E-2</v>
      </c>
      <c r="BK144">
        <v>1.1945187315400301E-2</v>
      </c>
      <c r="BL144">
        <v>8.4750000000000006E-2</v>
      </c>
      <c r="BM144">
        <v>3.1351501824739898E-2</v>
      </c>
      <c r="BN144">
        <v>0.13525000000000001</v>
      </c>
      <c r="BO144">
        <v>3.9203528752736902E-2</v>
      </c>
      <c r="BP144">
        <v>0.16225000000000001</v>
      </c>
      <c r="BQ144">
        <v>3.3797189232242203E-2</v>
      </c>
      <c r="BR144">
        <v>0.1535</v>
      </c>
      <c r="BS144">
        <v>3.6846528556523102E-2</v>
      </c>
      <c r="BT144">
        <v>0.12375</v>
      </c>
      <c r="BU144">
        <v>8.5038716672662301E-2</v>
      </c>
      <c r="BV144">
        <v>0.1865</v>
      </c>
      <c r="BW144">
        <v>2.67145403603853E-2</v>
      </c>
    </row>
    <row r="145" spans="1:75" x14ac:dyDescent="0.45">
      <c r="A145" s="1" t="s">
        <v>54</v>
      </c>
      <c r="B145" s="2">
        <v>40206</v>
      </c>
      <c r="C145" s="3" t="s">
        <v>281</v>
      </c>
      <c r="E145">
        <v>812.40357937180704</v>
      </c>
      <c r="G145">
        <v>1709.63194808205</v>
      </c>
      <c r="I145">
        <v>1.461E-2</v>
      </c>
      <c r="O145">
        <v>688.04606703889999</v>
      </c>
      <c r="R145">
        <v>125.751695725796</v>
      </c>
      <c r="T145">
        <v>0.49380262784349399</v>
      </c>
      <c r="U145">
        <v>1.0540000000000001E-2</v>
      </c>
      <c r="V145">
        <v>25.948762610084898</v>
      </c>
      <c r="X145">
        <f t="shared" si="2"/>
        <v>19029.910414748614</v>
      </c>
      <c r="Y145">
        <v>231.815384615385</v>
      </c>
      <c r="AI145">
        <v>124.357512332906</v>
      </c>
      <c r="AJ145">
        <v>5.385E-3</v>
      </c>
      <c r="AK145">
        <v>745.527910374361</v>
      </c>
    </row>
    <row r="146" spans="1:75" x14ac:dyDescent="0.45">
      <c r="A146" s="1" t="s">
        <v>54</v>
      </c>
      <c r="B146" s="2">
        <v>40231</v>
      </c>
      <c r="C146" s="3" t="s">
        <v>281</v>
      </c>
      <c r="E146">
        <v>798.90539756758699</v>
      </c>
      <c r="G146">
        <v>1424.3502822452101</v>
      </c>
      <c r="M146">
        <v>16045.211578827</v>
      </c>
      <c r="N146">
        <v>4.0662150000000001E-2</v>
      </c>
      <c r="O146">
        <v>652.43280000000004</v>
      </c>
      <c r="R146">
        <v>98.1309569751119</v>
      </c>
      <c r="T146">
        <v>0</v>
      </c>
      <c r="V146">
        <v>0</v>
      </c>
      <c r="Y146">
        <v>0</v>
      </c>
      <c r="AA146" t="s">
        <v>269</v>
      </c>
      <c r="AI146">
        <v>144.09492500361301</v>
      </c>
      <c r="AK146">
        <v>527.31392770250602</v>
      </c>
    </row>
    <row r="147" spans="1:75" x14ac:dyDescent="0.45">
      <c r="A147" s="1" t="s">
        <v>55</v>
      </c>
      <c r="B147" s="2">
        <v>40121</v>
      </c>
      <c r="C147" s="3" t="s">
        <v>281</v>
      </c>
      <c r="G147">
        <v>69.3</v>
      </c>
      <c r="P147">
        <v>0.54189996176506705</v>
      </c>
      <c r="Q147">
        <v>0.54189996176506705</v>
      </c>
      <c r="R147">
        <v>0</v>
      </c>
      <c r="T147">
        <v>1.0984852690768201</v>
      </c>
      <c r="V147">
        <v>54.581772044380699</v>
      </c>
      <c r="X147">
        <f t="shared" si="2"/>
        <v>20125.496625203676</v>
      </c>
      <c r="Y147">
        <v>200.26969964145101</v>
      </c>
      <c r="AK147">
        <v>14.7182279556193</v>
      </c>
    </row>
    <row r="148" spans="1:75" x14ac:dyDescent="0.45">
      <c r="A148" s="1" t="s">
        <v>55</v>
      </c>
      <c r="B148" s="2">
        <v>40127</v>
      </c>
      <c r="C148" s="3" t="s">
        <v>281</v>
      </c>
      <c r="G148">
        <v>86.8</v>
      </c>
      <c r="P148">
        <v>0.72378820136824695</v>
      </c>
      <c r="Q148">
        <v>0.72378820136824695</v>
      </c>
      <c r="R148">
        <v>0</v>
      </c>
      <c r="T148">
        <v>1.7515020589689501</v>
      </c>
      <c r="V148">
        <v>71.127176071324996</v>
      </c>
      <c r="X148">
        <f t="shared" si="2"/>
        <v>24624.934599014261</v>
      </c>
      <c r="Y148">
        <v>249.08495847967501</v>
      </c>
      <c r="AK148">
        <v>15.672823928674999</v>
      </c>
      <c r="AQ148" t="s">
        <v>281</v>
      </c>
      <c r="AT148" t="s">
        <v>284</v>
      </c>
      <c r="AU148">
        <v>0</v>
      </c>
      <c r="AW148">
        <v>392.3</v>
      </c>
      <c r="AX148">
        <v>47.927306065192703</v>
      </c>
      <c r="BG148">
        <v>0.1925</v>
      </c>
      <c r="BH148">
        <v>1.4843629385475E-2</v>
      </c>
      <c r="BJ148">
        <v>0.24625</v>
      </c>
      <c r="BK148">
        <v>9.9843627738570202E-3</v>
      </c>
      <c r="BL148">
        <v>0.25424999999999998</v>
      </c>
      <c r="BM148">
        <v>3.40342964277631E-3</v>
      </c>
      <c r="BN148">
        <v>0.26924999999999999</v>
      </c>
      <c r="BO148">
        <v>3.5612497806247999E-2</v>
      </c>
      <c r="BP148">
        <v>0.25950000000000001</v>
      </c>
      <c r="BQ148">
        <v>6.1005464236137501E-2</v>
      </c>
      <c r="BR148">
        <v>0.25274999999999997</v>
      </c>
      <c r="BS148">
        <v>8.0528980290741806E-2</v>
      </c>
      <c r="BT148">
        <v>0.223</v>
      </c>
      <c r="BU148">
        <v>8.7223849949426002E-2</v>
      </c>
      <c r="BV148">
        <v>0.26400000000000001</v>
      </c>
      <c r="BW148">
        <v>9.1429389877289102E-2</v>
      </c>
    </row>
    <row r="149" spans="1:75" x14ac:dyDescent="0.45">
      <c r="A149" s="1" t="s">
        <v>55</v>
      </c>
      <c r="B149" s="2">
        <v>40133</v>
      </c>
      <c r="C149" s="3" t="s">
        <v>281</v>
      </c>
      <c r="G149">
        <v>159.23333333333301</v>
      </c>
      <c r="P149">
        <v>0.79349185748699103</v>
      </c>
      <c r="Q149">
        <v>0.79349185748699103</v>
      </c>
      <c r="R149">
        <v>0</v>
      </c>
      <c r="T149">
        <v>2.3563398676122902</v>
      </c>
      <c r="V149">
        <v>121.152616233255</v>
      </c>
      <c r="X149">
        <f t="shared" si="2"/>
        <v>19449.351907313594</v>
      </c>
      <c r="Y149">
        <v>194.41192331203101</v>
      </c>
      <c r="AK149">
        <v>38.0807171000788</v>
      </c>
      <c r="AQ149" t="s">
        <v>281</v>
      </c>
      <c r="AT149" t="s">
        <v>284</v>
      </c>
      <c r="AU149">
        <v>0</v>
      </c>
      <c r="AW149">
        <v>377.98</v>
      </c>
      <c r="AX149">
        <v>48.931380524158797</v>
      </c>
      <c r="BG149">
        <v>0.16375000000000001</v>
      </c>
      <c r="BH149">
        <v>1.18708326020825E-2</v>
      </c>
      <c r="BJ149">
        <v>0.2172</v>
      </c>
      <c r="BK149">
        <v>1.56204993518135E-2</v>
      </c>
      <c r="BL149">
        <v>0.24345</v>
      </c>
      <c r="BM149">
        <v>5.7373048260213498E-3</v>
      </c>
      <c r="BN149">
        <v>0.26295000000000002</v>
      </c>
      <c r="BO149">
        <v>4.00364417333339E-2</v>
      </c>
      <c r="BP149">
        <v>0.25769999999999998</v>
      </c>
      <c r="BQ149">
        <v>6.4386851659843397E-2</v>
      </c>
      <c r="BR149">
        <v>0.25269999999999998</v>
      </c>
      <c r="BS149">
        <v>8.4768311689372905E-2</v>
      </c>
      <c r="BT149">
        <v>0.22420000000000001</v>
      </c>
      <c r="BU149">
        <v>8.9050547443572797E-2</v>
      </c>
      <c r="BV149">
        <v>0.26795000000000002</v>
      </c>
      <c r="BW149">
        <v>9.3182169252849598E-2</v>
      </c>
    </row>
    <row r="150" spans="1:75" x14ac:dyDescent="0.45">
      <c r="A150" s="1" t="s">
        <v>55</v>
      </c>
      <c r="B150" s="2">
        <v>40137</v>
      </c>
      <c r="C150" s="3" t="s">
        <v>281</v>
      </c>
      <c r="G150">
        <v>267.33333333333297</v>
      </c>
      <c r="R150">
        <v>0</v>
      </c>
      <c r="T150">
        <v>4.4538901098901098</v>
      </c>
      <c r="U150">
        <v>3.2809999999999999E-2</v>
      </c>
      <c r="V150">
        <v>173.963573463573</v>
      </c>
      <c r="X150">
        <f t="shared" si="2"/>
        <v>25602.429412170757</v>
      </c>
      <c r="Y150">
        <v>254.383838383838</v>
      </c>
      <c r="AJ150">
        <v>2.1440000000000001E-2</v>
      </c>
      <c r="AK150">
        <v>93.369759869759903</v>
      </c>
      <c r="AQ150" t="s">
        <v>281</v>
      </c>
      <c r="AT150" t="s">
        <v>284</v>
      </c>
      <c r="AU150">
        <v>0</v>
      </c>
      <c r="AW150">
        <v>361.43</v>
      </c>
      <c r="AX150">
        <v>47.096885955089597</v>
      </c>
      <c r="BG150">
        <v>0.14499999999999999</v>
      </c>
      <c r="BH150">
        <v>9.9666109251507293E-3</v>
      </c>
      <c r="BJ150">
        <v>0.19645000000000001</v>
      </c>
      <c r="BK150">
        <v>1.54008928312612E-2</v>
      </c>
      <c r="BL150">
        <v>0.22944999999999999</v>
      </c>
      <c r="BM150">
        <v>3.7749172176344101E-3</v>
      </c>
      <c r="BN150">
        <v>0.25319999999999998</v>
      </c>
      <c r="BO150">
        <v>4.2972859651955499E-2</v>
      </c>
      <c r="BP150">
        <v>0.25119999999999998</v>
      </c>
      <c r="BQ150">
        <v>6.2827807007194994E-2</v>
      </c>
      <c r="BR150">
        <v>0.24845</v>
      </c>
      <c r="BS150">
        <v>8.48071341338687E-2</v>
      </c>
      <c r="BT150">
        <v>0.22095000000000001</v>
      </c>
      <c r="BU150">
        <v>8.5542874240542896E-2</v>
      </c>
      <c r="BV150">
        <v>0.26245000000000002</v>
      </c>
      <c r="BW150">
        <v>9.2525221786638495E-2</v>
      </c>
    </row>
    <row r="151" spans="1:75" x14ac:dyDescent="0.45">
      <c r="A151" s="1" t="s">
        <v>55</v>
      </c>
      <c r="B151" s="2">
        <v>40141</v>
      </c>
      <c r="C151" s="3" t="s">
        <v>281</v>
      </c>
      <c r="G151">
        <v>258.566666666667</v>
      </c>
      <c r="R151">
        <v>0</v>
      </c>
      <c r="T151">
        <v>3.45734054891355</v>
      </c>
      <c r="V151">
        <v>128.097957627716</v>
      </c>
      <c r="X151">
        <f t="shared" si="2"/>
        <v>26989.817893595366</v>
      </c>
      <c r="Y151">
        <v>261.238112406509</v>
      </c>
      <c r="AK151">
        <v>130.46870903895001</v>
      </c>
      <c r="AQ151" t="s">
        <v>281</v>
      </c>
      <c r="AT151" t="s">
        <v>284</v>
      </c>
      <c r="AU151">
        <v>0</v>
      </c>
      <c r="AW151">
        <v>361.2</v>
      </c>
      <c r="AX151">
        <v>45.988694262829</v>
      </c>
      <c r="BG151">
        <v>0.17274999999999999</v>
      </c>
      <c r="BH151">
        <v>1.8874586088176899E-2</v>
      </c>
      <c r="BJ151">
        <v>0.18375</v>
      </c>
      <c r="BK151">
        <v>1.53195136998536E-2</v>
      </c>
      <c r="BL151">
        <v>0.215</v>
      </c>
      <c r="BM151">
        <v>5.7154760664934702E-3</v>
      </c>
      <c r="BN151">
        <v>0.24875</v>
      </c>
      <c r="BO151">
        <v>4.6607402845470797E-2</v>
      </c>
      <c r="BP151">
        <v>0.2495</v>
      </c>
      <c r="BQ151">
        <v>6.5840716885526104E-2</v>
      </c>
      <c r="BR151">
        <v>0.2485</v>
      </c>
      <c r="BS151">
        <v>8.4642384969549095E-2</v>
      </c>
      <c r="BT151">
        <v>0.2215</v>
      </c>
      <c r="BU151">
        <v>8.4870489570874993E-2</v>
      </c>
      <c r="BV151">
        <v>0.26624999999999999</v>
      </c>
      <c r="BW151">
        <v>9.3339434324405599E-2</v>
      </c>
    </row>
    <row r="152" spans="1:75" x14ac:dyDescent="0.45">
      <c r="A152" s="1" t="s">
        <v>55</v>
      </c>
      <c r="B152" s="2">
        <v>40144</v>
      </c>
      <c r="C152" s="3" t="s">
        <v>281</v>
      </c>
      <c r="G152">
        <v>393.16666666666703</v>
      </c>
      <c r="R152">
        <v>0</v>
      </c>
      <c r="T152">
        <v>4.3072136752136796</v>
      </c>
      <c r="V152">
        <v>155.31591880341901</v>
      </c>
      <c r="X152">
        <f t="shared" si="2"/>
        <v>27731.952451475721</v>
      </c>
      <c r="Y152">
        <v>276.25238322971501</v>
      </c>
      <c r="AK152">
        <v>237.85074786324799</v>
      </c>
      <c r="AQ152" t="s">
        <v>281</v>
      </c>
      <c r="AT152" t="s">
        <v>284</v>
      </c>
      <c r="AU152">
        <v>0</v>
      </c>
      <c r="AW152">
        <v>344.15</v>
      </c>
      <c r="AX152">
        <v>47.405871647578103</v>
      </c>
      <c r="BG152">
        <v>0.13325000000000001</v>
      </c>
      <c r="BH152">
        <v>1.37204227340123E-2</v>
      </c>
      <c r="BJ152">
        <v>0.16975000000000001</v>
      </c>
      <c r="BK152">
        <v>1.2557368354873999E-2</v>
      </c>
      <c r="BL152">
        <v>0.19750000000000001</v>
      </c>
      <c r="BM152">
        <v>1.0344080432788699E-2</v>
      </c>
      <c r="BN152">
        <v>0.24024999999999999</v>
      </c>
      <c r="BO152">
        <v>4.8376130477747102E-2</v>
      </c>
      <c r="BP152">
        <v>0.246</v>
      </c>
      <c r="BQ152">
        <v>6.74932095349845E-2</v>
      </c>
      <c r="BR152">
        <v>0.24675</v>
      </c>
      <c r="BS152">
        <v>8.2143674944169395E-2</v>
      </c>
      <c r="BT152">
        <v>0.21975</v>
      </c>
      <c r="BU152">
        <v>8.5433697489144603E-2</v>
      </c>
      <c r="BV152">
        <v>0.26750000000000002</v>
      </c>
      <c r="BW152">
        <v>9.3186193541032206E-2</v>
      </c>
    </row>
    <row r="153" spans="1:75" x14ac:dyDescent="0.45">
      <c r="A153" s="1" t="s">
        <v>55</v>
      </c>
      <c r="B153" s="2">
        <v>40151</v>
      </c>
      <c r="C153" s="3" t="s">
        <v>281</v>
      </c>
      <c r="G153">
        <v>511.9</v>
      </c>
      <c r="P153">
        <v>0.87649132547607</v>
      </c>
      <c r="Q153">
        <v>0.87649132547607</v>
      </c>
      <c r="R153">
        <v>0</v>
      </c>
      <c r="T153">
        <v>3.9903773663407498</v>
      </c>
      <c r="U153">
        <v>3.2390000000000002E-2</v>
      </c>
      <c r="V153">
        <v>153.92188783332901</v>
      </c>
      <c r="X153">
        <f t="shared" si="2"/>
        <v>25924.690909857109</v>
      </c>
      <c r="Y153">
        <v>257.587040618956</v>
      </c>
      <c r="AJ153">
        <v>1.6834999999999999E-2</v>
      </c>
      <c r="AK153">
        <v>357.97811216666997</v>
      </c>
      <c r="AQ153" t="s">
        <v>281</v>
      </c>
      <c r="AT153" t="s">
        <v>284</v>
      </c>
      <c r="AU153">
        <v>0</v>
      </c>
      <c r="AW153">
        <v>348.6</v>
      </c>
      <c r="AX153">
        <v>43.5507366948788</v>
      </c>
      <c r="BG153">
        <v>0.1905</v>
      </c>
      <c r="BH153">
        <v>3.24396876269381E-2</v>
      </c>
      <c r="BJ153">
        <v>0.17724999999999999</v>
      </c>
      <c r="BK153">
        <v>1.2234684303242101E-2</v>
      </c>
      <c r="BL153">
        <v>0.1905</v>
      </c>
      <c r="BM153">
        <v>8.9628864398334993E-3</v>
      </c>
      <c r="BN153">
        <v>0.22775000000000001</v>
      </c>
      <c r="BO153">
        <v>4.8314076623692102E-2</v>
      </c>
      <c r="BP153">
        <v>0.23824999999999999</v>
      </c>
      <c r="BQ153">
        <v>6.9944620951149505E-2</v>
      </c>
      <c r="BR153">
        <v>0.23949999999999999</v>
      </c>
      <c r="BS153">
        <v>8.4697500946997503E-2</v>
      </c>
      <c r="BT153">
        <v>0.21475</v>
      </c>
      <c r="BU153">
        <v>8.2402973247328801E-2</v>
      </c>
      <c r="BV153">
        <v>0.26450000000000001</v>
      </c>
      <c r="BW153">
        <v>9.4722401433522105E-2</v>
      </c>
    </row>
    <row r="154" spans="1:75" x14ac:dyDescent="0.45">
      <c r="A154" s="1" t="s">
        <v>55</v>
      </c>
      <c r="B154" s="2">
        <v>40159</v>
      </c>
      <c r="C154" s="3" t="s">
        <v>281</v>
      </c>
      <c r="G154">
        <v>742.97500000000002</v>
      </c>
      <c r="I154">
        <v>1.7330000000000002E-2</v>
      </c>
      <c r="P154">
        <v>0.72060945244791896</v>
      </c>
      <c r="Q154">
        <v>0.90828862309284897</v>
      </c>
      <c r="R154">
        <v>0</v>
      </c>
      <c r="T154">
        <v>2.3781551746232998</v>
      </c>
      <c r="U154">
        <v>3.00425E-2</v>
      </c>
      <c r="V154">
        <v>129.627714932033</v>
      </c>
      <c r="X154">
        <f t="shared" si="2"/>
        <v>18346.039470573287</v>
      </c>
      <c r="Y154">
        <v>176.69119876715101</v>
      </c>
      <c r="AJ154">
        <v>1.0834E-2</v>
      </c>
      <c r="AK154">
        <v>613.34728506796705</v>
      </c>
      <c r="AQ154" t="s">
        <v>281</v>
      </c>
      <c r="AT154" t="s">
        <v>284</v>
      </c>
      <c r="AU154">
        <v>0</v>
      </c>
      <c r="AW154">
        <v>316.3</v>
      </c>
      <c r="AX154">
        <v>49.862878644003501</v>
      </c>
      <c r="BG154">
        <v>0.11899999999999999</v>
      </c>
      <c r="BH154">
        <v>1.2138094304022001E-2</v>
      </c>
      <c r="BJ154">
        <v>0.16225000000000001</v>
      </c>
      <c r="BK154">
        <v>8.9267855356782392E-3</v>
      </c>
      <c r="BL154">
        <v>0.16400000000000001</v>
      </c>
      <c r="BM154">
        <v>4.9665548085838099E-3</v>
      </c>
      <c r="BN154">
        <v>0.21149999999999999</v>
      </c>
      <c r="BO154">
        <v>5.7157676649772997E-2</v>
      </c>
      <c r="BP154">
        <v>0.22775000000000001</v>
      </c>
      <c r="BQ154">
        <v>7.2075770316151797E-2</v>
      </c>
      <c r="BR154">
        <v>0.23175000000000001</v>
      </c>
      <c r="BS154">
        <v>9.0160505026683699E-2</v>
      </c>
      <c r="BT154">
        <v>0.20474999999999999</v>
      </c>
      <c r="BU154">
        <v>7.6547915277513104E-2</v>
      </c>
      <c r="BV154">
        <v>0.26050000000000001</v>
      </c>
      <c r="BW154">
        <v>9.2608494930720694E-2</v>
      </c>
    </row>
    <row r="155" spans="1:75" x14ac:dyDescent="0.45">
      <c r="A155" s="1" t="s">
        <v>55</v>
      </c>
      <c r="B155" s="2">
        <v>40165</v>
      </c>
      <c r="C155" s="3" t="s">
        <v>281</v>
      </c>
      <c r="E155">
        <v>156.559622018992</v>
      </c>
      <c r="G155">
        <v>817.10407995480205</v>
      </c>
      <c r="P155">
        <v>0.69858042878266902</v>
      </c>
      <c r="Q155">
        <v>0.94520385107632598</v>
      </c>
      <c r="R155">
        <v>14.6255735929428</v>
      </c>
      <c r="T155">
        <v>2.3182535975258101</v>
      </c>
      <c r="V155">
        <v>122.420676268352</v>
      </c>
      <c r="X155">
        <f t="shared" si="2"/>
        <v>18936.781499589881</v>
      </c>
      <c r="Y155">
        <v>196.841914237601</v>
      </c>
      <c r="AK155">
        <v>523.49820807451601</v>
      </c>
      <c r="AQ155" t="s">
        <v>281</v>
      </c>
      <c r="AT155" t="s">
        <v>284</v>
      </c>
      <c r="AU155">
        <v>0</v>
      </c>
      <c r="AW155">
        <v>302.2</v>
      </c>
      <c r="AX155">
        <v>53.109195688379899</v>
      </c>
      <c r="BG155">
        <v>0.13350000000000001</v>
      </c>
      <c r="BH155">
        <v>1.6010413278030499E-2</v>
      </c>
      <c r="BJ155">
        <v>0.15024999999999999</v>
      </c>
      <c r="BK155">
        <v>5.7608593109019198E-3</v>
      </c>
      <c r="BL155">
        <v>0.14549999999999999</v>
      </c>
      <c r="BM155">
        <v>9.7467943448090004E-3</v>
      </c>
      <c r="BN155">
        <v>0.191</v>
      </c>
      <c r="BO155">
        <v>5.87593964116946E-2</v>
      </c>
      <c r="BP155">
        <v>0.215</v>
      </c>
      <c r="BQ155">
        <v>7.2585581672028096E-2</v>
      </c>
      <c r="BR155">
        <v>0.2205</v>
      </c>
      <c r="BS155">
        <v>9.0485726314522494E-2</v>
      </c>
      <c r="BT155">
        <v>0.19925000000000001</v>
      </c>
      <c r="BU155">
        <v>7.5561784873925203E-2</v>
      </c>
      <c r="BV155">
        <v>0.25600000000000001</v>
      </c>
      <c r="BW155">
        <v>9.1753292402325506E-2</v>
      </c>
    </row>
    <row r="156" spans="1:75" x14ac:dyDescent="0.45">
      <c r="A156" s="1" t="s">
        <v>55</v>
      </c>
      <c r="B156" s="2">
        <v>40175</v>
      </c>
      <c r="C156" s="3" t="s">
        <v>281</v>
      </c>
      <c r="E156">
        <v>366.67633720034502</v>
      </c>
      <c r="G156">
        <v>1167.14432608473</v>
      </c>
      <c r="I156">
        <v>2.146E-2</v>
      </c>
      <c r="R156">
        <v>38.553226982852898</v>
      </c>
      <c r="T156">
        <v>2.1262851667120199</v>
      </c>
      <c r="U156">
        <v>2.3653333333333301E-2</v>
      </c>
      <c r="V156">
        <v>116.93768621875201</v>
      </c>
      <c r="X156">
        <f t="shared" si="2"/>
        <v>18183.061726862277</v>
      </c>
      <c r="Y156">
        <v>196.841914237601</v>
      </c>
      <c r="AJ156">
        <v>7.2986666666666703E-3</v>
      </c>
      <c r="AK156">
        <v>644.97707568277804</v>
      </c>
      <c r="AQ156" t="s">
        <v>281</v>
      </c>
      <c r="AT156" t="s">
        <v>284</v>
      </c>
      <c r="AU156">
        <v>0</v>
      </c>
      <c r="AW156">
        <v>267.89999999999998</v>
      </c>
      <c r="AX156">
        <v>60.930014497508999</v>
      </c>
      <c r="BG156">
        <v>0.10050000000000001</v>
      </c>
      <c r="BH156">
        <v>7.7674534651539099E-3</v>
      </c>
      <c r="BJ156">
        <v>0.1275</v>
      </c>
      <c r="BK156">
        <v>6.8738635424335304E-3</v>
      </c>
      <c r="BL156">
        <v>0.121</v>
      </c>
      <c r="BM156">
        <v>1.87794213613376E-2</v>
      </c>
      <c r="BN156">
        <v>0.1585</v>
      </c>
      <c r="BO156">
        <v>6.2142309795071703E-2</v>
      </c>
      <c r="BP156">
        <v>0.193</v>
      </c>
      <c r="BQ156">
        <v>7.43908596535892E-2</v>
      </c>
      <c r="BR156">
        <v>0.20624999999999999</v>
      </c>
      <c r="BS156">
        <v>9.3203630115284E-2</v>
      </c>
      <c r="BT156">
        <v>0.185</v>
      </c>
      <c r="BU156">
        <v>6.9966658726377196E-2</v>
      </c>
      <c r="BV156">
        <v>0.24775</v>
      </c>
      <c r="BW156">
        <v>9.1251940618633703E-2</v>
      </c>
    </row>
    <row r="157" spans="1:75" x14ac:dyDescent="0.45">
      <c r="A157" s="1" t="s">
        <v>55</v>
      </c>
      <c r="B157" s="2">
        <v>40184</v>
      </c>
      <c r="C157" s="3" t="s">
        <v>281</v>
      </c>
      <c r="E157">
        <v>562.24336355142498</v>
      </c>
      <c r="G157">
        <v>1287.29276478305</v>
      </c>
      <c r="R157">
        <v>55.960538566601301</v>
      </c>
      <c r="T157">
        <v>1.16664883986929</v>
      </c>
      <c r="V157">
        <v>67.606375754606404</v>
      </c>
      <c r="X157">
        <f t="shared" si="2"/>
        <v>17256.491371522749</v>
      </c>
      <c r="Y157">
        <v>196.841914237601</v>
      </c>
      <c r="AK157">
        <v>601.48248691042102</v>
      </c>
      <c r="AQ157" t="s">
        <v>281</v>
      </c>
      <c r="AT157" t="s">
        <v>284</v>
      </c>
      <c r="AU157">
        <v>0</v>
      </c>
      <c r="AW157">
        <v>235.4</v>
      </c>
      <c r="AX157">
        <v>62.513358572388398</v>
      </c>
      <c r="BG157">
        <v>7.6999999999999999E-2</v>
      </c>
      <c r="BH157">
        <v>6.6332495807107797E-3</v>
      </c>
      <c r="BJ157">
        <v>0.10825</v>
      </c>
      <c r="BK157">
        <v>8.1355700476366307E-3</v>
      </c>
      <c r="BL157">
        <v>0.10249999999999999</v>
      </c>
      <c r="BM157">
        <v>2.0074859899884799E-2</v>
      </c>
      <c r="BN157">
        <v>0.13025</v>
      </c>
      <c r="BO157">
        <v>6.3583934029491099E-2</v>
      </c>
      <c r="BP157">
        <v>0.16750000000000001</v>
      </c>
      <c r="BQ157">
        <v>7.1467941530917706E-2</v>
      </c>
      <c r="BR157">
        <v>0.18875</v>
      </c>
      <c r="BS157">
        <v>9.27051778489206E-2</v>
      </c>
      <c r="BT157">
        <v>0.16800000000000001</v>
      </c>
      <c r="BU157">
        <v>6.9257971863653803E-2</v>
      </c>
      <c r="BV157">
        <v>0.23474999999999999</v>
      </c>
      <c r="BW157">
        <v>9.0093932463105694E-2</v>
      </c>
    </row>
    <row r="158" spans="1:75" x14ac:dyDescent="0.45">
      <c r="A158" s="1" t="s">
        <v>55</v>
      </c>
      <c r="B158" s="2">
        <v>40196</v>
      </c>
      <c r="C158" s="3" t="s">
        <v>281</v>
      </c>
      <c r="E158">
        <v>738.46153818194</v>
      </c>
      <c r="G158">
        <v>1408.71231423114</v>
      </c>
      <c r="I158">
        <v>1.51475E-2</v>
      </c>
      <c r="R158">
        <v>86.557195298127596</v>
      </c>
      <c r="T158">
        <v>0.760951258834766</v>
      </c>
      <c r="U158">
        <v>2.2759999999999999E-2</v>
      </c>
      <c r="V158">
        <v>33.255328237600999</v>
      </c>
      <c r="X158">
        <f t="shared" si="2"/>
        <v>22882.085342774539</v>
      </c>
      <c r="Y158">
        <v>277.444776119403</v>
      </c>
      <c r="AJ158">
        <v>7.4584999999999999E-3</v>
      </c>
      <c r="AK158">
        <v>550.43825251347505</v>
      </c>
      <c r="AQ158" t="s">
        <v>281</v>
      </c>
      <c r="AT158" t="s">
        <v>284</v>
      </c>
      <c r="AU158">
        <v>0</v>
      </c>
      <c r="AW158">
        <v>234.65</v>
      </c>
      <c r="AX158">
        <v>64.014034919435204</v>
      </c>
      <c r="BG158">
        <v>0.12725</v>
      </c>
      <c r="BH158">
        <v>7.9320026895268094E-3</v>
      </c>
      <c r="BJ158">
        <v>0.1095</v>
      </c>
      <c r="BK158">
        <v>1.32193040664023E-2</v>
      </c>
      <c r="BL158">
        <v>0.10125000000000001</v>
      </c>
      <c r="BM158">
        <v>2.2351360883251199E-2</v>
      </c>
      <c r="BN158">
        <v>0.126</v>
      </c>
      <c r="BO158">
        <v>6.1040969848127402E-2</v>
      </c>
      <c r="BP158">
        <v>0.15375</v>
      </c>
      <c r="BQ158">
        <v>6.8810730752308299E-2</v>
      </c>
      <c r="BR158">
        <v>0.17749999999999999</v>
      </c>
      <c r="BS158">
        <v>9.2204482898971193E-2</v>
      </c>
      <c r="BT158">
        <v>0.15525</v>
      </c>
      <c r="BU158">
        <v>6.3294944505860803E-2</v>
      </c>
      <c r="BV158">
        <v>0.22275</v>
      </c>
      <c r="BW158">
        <v>9.1867204884732198E-2</v>
      </c>
    </row>
    <row r="159" spans="1:75" x14ac:dyDescent="0.45">
      <c r="A159" s="1" t="s">
        <v>55</v>
      </c>
      <c r="B159" s="2">
        <v>40206</v>
      </c>
      <c r="C159" s="3" t="s">
        <v>281</v>
      </c>
      <c r="E159">
        <v>983.27362482977401</v>
      </c>
      <c r="G159">
        <v>1934.6214909293501</v>
      </c>
      <c r="I159">
        <v>1.8100000000000002E-2</v>
      </c>
      <c r="O159">
        <v>860.35115159735199</v>
      </c>
      <c r="R159">
        <v>107.849698424176</v>
      </c>
      <c r="T159">
        <v>0.75990199544419101</v>
      </c>
      <c r="U159">
        <v>1.329E-2</v>
      </c>
      <c r="V159">
        <v>48.8161792867323</v>
      </c>
      <c r="X159">
        <f t="shared" si="2"/>
        <v>15566.601207782847</v>
      </c>
      <c r="Y159">
        <v>189.73023255813999</v>
      </c>
      <c r="AI159">
        <v>122.92247323242201</v>
      </c>
      <c r="AJ159">
        <v>8.7860000000000004E-3</v>
      </c>
      <c r="AK159">
        <v>794.68198838866601</v>
      </c>
    </row>
    <row r="160" spans="1:75" x14ac:dyDescent="0.45">
      <c r="A160" s="1" t="s">
        <v>55</v>
      </c>
      <c r="B160" s="2">
        <v>40231</v>
      </c>
      <c r="C160" s="3" t="s">
        <v>281</v>
      </c>
      <c r="E160">
        <v>813.41313760325897</v>
      </c>
      <c r="G160">
        <v>1451.74299219972</v>
      </c>
      <c r="M160">
        <v>15795.8491375741</v>
      </c>
      <c r="N160">
        <v>4.2497493749999997E-2</v>
      </c>
      <c r="O160">
        <v>671.28399999999999</v>
      </c>
      <c r="R160">
        <v>98.122735631965398</v>
      </c>
      <c r="T160">
        <v>0</v>
      </c>
      <c r="V160">
        <v>0</v>
      </c>
      <c r="Y160">
        <v>0</v>
      </c>
      <c r="AA160" t="s">
        <v>269</v>
      </c>
      <c r="AI160">
        <v>138.40951081000301</v>
      </c>
      <c r="AK160">
        <v>540.20711896449097</v>
      </c>
    </row>
    <row r="161" spans="1:75" x14ac:dyDescent="0.45">
      <c r="A161" s="1" t="s">
        <v>56</v>
      </c>
      <c r="B161" s="2">
        <v>40127</v>
      </c>
      <c r="C161" s="3" t="s">
        <v>282</v>
      </c>
      <c r="G161">
        <v>84.3</v>
      </c>
      <c r="R161">
        <v>0</v>
      </c>
      <c r="T161">
        <v>2.0245420895522401</v>
      </c>
      <c r="V161">
        <v>62.071641791044797</v>
      </c>
      <c r="X161">
        <f t="shared" si="2"/>
        <v>32616.216216216228</v>
      </c>
      <c r="Y161">
        <v>326.16216216216202</v>
      </c>
      <c r="AK161">
        <v>22.2283582089552</v>
      </c>
    </row>
    <row r="162" spans="1:75" x14ac:dyDescent="0.45">
      <c r="A162" s="1" t="s">
        <v>56</v>
      </c>
      <c r="B162" s="2">
        <v>40133</v>
      </c>
      <c r="C162" s="3" t="s">
        <v>282</v>
      </c>
      <c r="G162">
        <v>193.6</v>
      </c>
      <c r="R162">
        <v>0</v>
      </c>
      <c r="T162">
        <v>3.3884721951219499</v>
      </c>
      <c r="V162">
        <v>144.01951219512199</v>
      </c>
      <c r="X162">
        <f t="shared" si="2"/>
        <v>23527.868852459</v>
      </c>
      <c r="Y162">
        <v>235.27868852459</v>
      </c>
      <c r="AK162">
        <v>49.580487804877997</v>
      </c>
    </row>
    <row r="163" spans="1:75" x14ac:dyDescent="0.45">
      <c r="A163" s="1" t="s">
        <v>56</v>
      </c>
      <c r="B163" s="2">
        <v>40137</v>
      </c>
      <c r="C163" s="3" t="s">
        <v>282</v>
      </c>
      <c r="G163">
        <v>201</v>
      </c>
      <c r="R163">
        <v>0</v>
      </c>
      <c r="T163">
        <v>3.0150000000000001</v>
      </c>
      <c r="U163">
        <v>4.1340000000000002E-2</v>
      </c>
      <c r="V163">
        <v>113.0625</v>
      </c>
      <c r="X163">
        <f t="shared" si="2"/>
        <v>26666.666666666668</v>
      </c>
      <c r="Y163">
        <v>266.66666666666703</v>
      </c>
      <c r="AJ163">
        <v>1.9630000000000002E-2</v>
      </c>
      <c r="AK163">
        <v>87.9375</v>
      </c>
    </row>
    <row r="164" spans="1:75" x14ac:dyDescent="0.45">
      <c r="A164" s="1" t="s">
        <v>56</v>
      </c>
      <c r="B164" s="2">
        <v>40141</v>
      </c>
      <c r="C164" s="3" t="s">
        <v>282</v>
      </c>
      <c r="G164">
        <v>358.1</v>
      </c>
      <c r="R164">
        <v>0</v>
      </c>
      <c r="T164">
        <v>5.1780877005347596</v>
      </c>
      <c r="V164">
        <v>168.517647058824</v>
      </c>
      <c r="X164">
        <f t="shared" si="2"/>
        <v>30727.272727272644</v>
      </c>
      <c r="Y164">
        <v>307.27272727272702</v>
      </c>
      <c r="AJ164">
        <v>4.24E-2</v>
      </c>
      <c r="AK164">
        <v>189.582352941176</v>
      </c>
    </row>
    <row r="165" spans="1:75" x14ac:dyDescent="0.45">
      <c r="A165" s="1" t="s">
        <v>56</v>
      </c>
      <c r="B165" s="2">
        <v>40144</v>
      </c>
      <c r="C165" s="3" t="s">
        <v>282</v>
      </c>
      <c r="G165">
        <v>436.5</v>
      </c>
      <c r="R165">
        <v>0</v>
      </c>
      <c r="T165">
        <v>4.4177860465116296</v>
      </c>
      <c r="V165">
        <v>152.267441860465</v>
      </c>
      <c r="X165">
        <f t="shared" si="2"/>
        <v>29013.333333333369</v>
      </c>
      <c r="Y165">
        <v>290.13333333333298</v>
      </c>
      <c r="AK165">
        <v>284.232558139535</v>
      </c>
    </row>
    <row r="166" spans="1:75" x14ac:dyDescent="0.45">
      <c r="A166" s="1" t="s">
        <v>56</v>
      </c>
      <c r="B166" s="2">
        <v>40151</v>
      </c>
      <c r="C166" s="3" t="s">
        <v>282</v>
      </c>
      <c r="G166">
        <v>510.15</v>
      </c>
      <c r="P166">
        <v>0.90534643782861002</v>
      </c>
      <c r="Q166">
        <v>0.90534643782861002</v>
      </c>
      <c r="R166">
        <v>0</v>
      </c>
      <c r="T166">
        <v>6.2918093299745701</v>
      </c>
      <c r="U166">
        <v>2.929E-2</v>
      </c>
      <c r="V166">
        <v>196.20130184740501</v>
      </c>
      <c r="X166">
        <f t="shared" si="2"/>
        <v>32068.132426909211</v>
      </c>
      <c r="Y166">
        <v>316.15771418532199</v>
      </c>
      <c r="AJ166">
        <v>1.2370000000000001E-2</v>
      </c>
      <c r="AK166">
        <v>313.948698152595</v>
      </c>
      <c r="AQ166" t="s">
        <v>282</v>
      </c>
      <c r="AT166" t="s">
        <v>283</v>
      </c>
      <c r="AU166">
        <v>150</v>
      </c>
      <c r="AW166">
        <v>404.4</v>
      </c>
      <c r="AX166">
        <v>44.464517689201799</v>
      </c>
      <c r="BG166">
        <v>0.31025000000000003</v>
      </c>
      <c r="BH166">
        <v>3.11916121203548E-2</v>
      </c>
      <c r="BJ166">
        <v>0.24199999999999999</v>
      </c>
      <c r="BK166">
        <v>8.6890735984913592E-3</v>
      </c>
      <c r="BL166">
        <v>0.22600000000000001</v>
      </c>
      <c r="BM166">
        <v>1.96129209111412E-2</v>
      </c>
      <c r="BN166">
        <v>0.27350000000000002</v>
      </c>
      <c r="BO166">
        <v>1.33041346956494E-2</v>
      </c>
      <c r="BP166">
        <v>0.25524999999999998</v>
      </c>
      <c r="BQ166">
        <v>2.8359301824973999E-2</v>
      </c>
      <c r="BR166">
        <v>0.26974999999999999</v>
      </c>
      <c r="BS166">
        <v>5.0565963519611297E-2</v>
      </c>
      <c r="BT166">
        <v>0.21825</v>
      </c>
      <c r="BU166">
        <v>7.9968222855498497E-2</v>
      </c>
      <c r="BV166">
        <v>0.22700000000000001</v>
      </c>
      <c r="BW166">
        <v>7.2198799620677004E-2</v>
      </c>
    </row>
    <row r="167" spans="1:75" x14ac:dyDescent="0.45">
      <c r="A167" s="1" t="s">
        <v>56</v>
      </c>
      <c r="B167" s="2">
        <v>40159</v>
      </c>
      <c r="C167" s="3" t="s">
        <v>282</v>
      </c>
      <c r="G167">
        <v>695.57500000000005</v>
      </c>
      <c r="P167">
        <v>0.93172933536345703</v>
      </c>
      <c r="Q167">
        <v>0.97117923434423503</v>
      </c>
      <c r="R167">
        <v>0</v>
      </c>
      <c r="T167">
        <v>5.8152020683563901</v>
      </c>
      <c r="U167">
        <v>2.989E-2</v>
      </c>
      <c r="V167">
        <v>167.29187105644399</v>
      </c>
      <c r="X167">
        <f t="shared" si="2"/>
        <v>34760.8167189089</v>
      </c>
      <c r="Y167">
        <v>335.78084793239299</v>
      </c>
      <c r="AK167">
        <v>528.28312894355599</v>
      </c>
      <c r="AQ167" t="s">
        <v>282</v>
      </c>
      <c r="AT167" t="s">
        <v>283</v>
      </c>
      <c r="AU167">
        <v>150</v>
      </c>
      <c r="AW167">
        <v>382.6</v>
      </c>
      <c r="AX167">
        <v>46.289235609732799</v>
      </c>
      <c r="BG167">
        <v>0.25600000000000001</v>
      </c>
      <c r="BH167">
        <v>2.0149441679609699E-2</v>
      </c>
      <c r="BJ167">
        <v>0.22900000000000001</v>
      </c>
      <c r="BK167">
        <v>1.17686022959403E-2</v>
      </c>
      <c r="BL167">
        <v>0.21074999999999999</v>
      </c>
      <c r="BM167">
        <v>2.2514809940718299E-2</v>
      </c>
      <c r="BN167">
        <v>0.26574999999999999</v>
      </c>
      <c r="BO167">
        <v>1.7056279391082899E-2</v>
      </c>
      <c r="BP167">
        <v>0.248</v>
      </c>
      <c r="BQ167">
        <v>3.04302481094057E-2</v>
      </c>
      <c r="BR167">
        <v>0.26624999999999999</v>
      </c>
      <c r="BS167">
        <v>5.2353764589250902E-2</v>
      </c>
      <c r="BT167">
        <v>0.21024999999999999</v>
      </c>
      <c r="BU167">
        <v>7.7894693871491297E-2</v>
      </c>
      <c r="BV167">
        <v>0.22700000000000001</v>
      </c>
      <c r="BW167">
        <v>7.1586777177539404E-2</v>
      </c>
    </row>
    <row r="168" spans="1:75" x14ac:dyDescent="0.45">
      <c r="A168" s="1" t="s">
        <v>56</v>
      </c>
      <c r="B168" s="2">
        <v>40165</v>
      </c>
      <c r="C168" s="3" t="s">
        <v>282</v>
      </c>
      <c r="E168">
        <v>142.29560645622001</v>
      </c>
      <c r="G168">
        <v>811.49372180017303</v>
      </c>
      <c r="P168">
        <v>0.92908888941591905</v>
      </c>
      <c r="Q168">
        <v>0.98302503289649001</v>
      </c>
      <c r="R168">
        <v>19.569967001758101</v>
      </c>
      <c r="T168">
        <v>4.9348926152118802</v>
      </c>
      <c r="V168">
        <v>154.69188404212699</v>
      </c>
      <c r="X168">
        <f t="shared" si="2"/>
        <v>31901.431970845792</v>
      </c>
      <c r="Y168">
        <v>327.40944337714501</v>
      </c>
      <c r="AK168">
        <v>494.93626430006901</v>
      </c>
      <c r="AQ168" t="s">
        <v>282</v>
      </c>
      <c r="AT168" t="s">
        <v>283</v>
      </c>
      <c r="AU168">
        <v>150</v>
      </c>
      <c r="AW168">
        <v>360.5</v>
      </c>
      <c r="AX168">
        <v>47.394373787051002</v>
      </c>
      <c r="BG168">
        <v>0.20849999999999999</v>
      </c>
      <c r="BH168">
        <v>3.8905869308713398E-2</v>
      </c>
      <c r="BJ168">
        <v>0.21525</v>
      </c>
      <c r="BK168">
        <v>1.29687123493429E-2</v>
      </c>
      <c r="BL168">
        <v>0.19325000000000001</v>
      </c>
      <c r="BM168">
        <v>2.4226363050748399E-2</v>
      </c>
      <c r="BN168">
        <v>0.25850000000000001</v>
      </c>
      <c r="BO168">
        <v>1.7291616465790399E-2</v>
      </c>
      <c r="BP168">
        <v>0.23899999999999999</v>
      </c>
      <c r="BQ168">
        <v>3.1780497164141698E-2</v>
      </c>
      <c r="BR168">
        <v>0.26024999999999998</v>
      </c>
      <c r="BS168">
        <v>5.1331439358999802E-2</v>
      </c>
      <c r="BT168">
        <v>0.20574999999999999</v>
      </c>
      <c r="BU168">
        <v>7.9558678554469103E-2</v>
      </c>
      <c r="BV168">
        <v>0.222</v>
      </c>
      <c r="BW168">
        <v>7.3425699406497499E-2</v>
      </c>
    </row>
    <row r="169" spans="1:75" x14ac:dyDescent="0.45">
      <c r="A169" s="1" t="s">
        <v>56</v>
      </c>
      <c r="B169" s="2">
        <v>40175</v>
      </c>
      <c r="C169" s="3" t="s">
        <v>282</v>
      </c>
      <c r="E169">
        <v>279.55474248465202</v>
      </c>
      <c r="G169">
        <v>1177.68841819247</v>
      </c>
      <c r="I169">
        <v>1.304E-2</v>
      </c>
      <c r="R169">
        <v>37.911952877550902</v>
      </c>
      <c r="T169">
        <v>4.9318268403571501</v>
      </c>
      <c r="U169">
        <v>2.3359999999999999E-2</v>
      </c>
      <c r="V169">
        <v>156.67334597659399</v>
      </c>
      <c r="X169">
        <f t="shared" si="2"/>
        <v>31478.403742611928</v>
      </c>
      <c r="Y169">
        <v>327.40944337714501</v>
      </c>
      <c r="AJ169">
        <v>6.2379999999999996E-3</v>
      </c>
      <c r="AK169">
        <v>703.54837685367602</v>
      </c>
      <c r="AQ169" t="s">
        <v>282</v>
      </c>
      <c r="AT169" t="s">
        <v>283</v>
      </c>
      <c r="AU169">
        <v>150</v>
      </c>
      <c r="AW169">
        <v>347.2</v>
      </c>
      <c r="AX169">
        <v>49.803078887421002</v>
      </c>
      <c r="BG169">
        <v>0.2165</v>
      </c>
      <c r="BH169">
        <v>3.77226722277203E-2</v>
      </c>
      <c r="BJ169">
        <v>0.20424999999999999</v>
      </c>
      <c r="BK169">
        <v>1.30838641081296E-2</v>
      </c>
      <c r="BL169">
        <v>0.18074999999999999</v>
      </c>
      <c r="BM169">
        <v>2.29981883344464E-2</v>
      </c>
      <c r="BN169">
        <v>0.249</v>
      </c>
      <c r="BO169">
        <v>1.49888847706117E-2</v>
      </c>
      <c r="BP169">
        <v>0.22550000000000001</v>
      </c>
      <c r="BQ169">
        <v>3.5047586697707599E-2</v>
      </c>
      <c r="BR169">
        <v>0.25024999999999997</v>
      </c>
      <c r="BS169">
        <v>5.2162406641820903E-2</v>
      </c>
      <c r="BT169">
        <v>0.19450000000000001</v>
      </c>
      <c r="BU169">
        <v>8.0665977958492494E-2</v>
      </c>
      <c r="BV169">
        <v>0.21525</v>
      </c>
      <c r="BW169">
        <v>7.3730929737797393E-2</v>
      </c>
    </row>
    <row r="170" spans="1:75" x14ac:dyDescent="0.45">
      <c r="A170" s="1" t="s">
        <v>56</v>
      </c>
      <c r="B170" s="2">
        <v>40184</v>
      </c>
      <c r="C170" s="3" t="s">
        <v>282</v>
      </c>
      <c r="E170">
        <v>586.39491404084799</v>
      </c>
      <c r="G170">
        <v>1461.70113254222</v>
      </c>
      <c r="R170">
        <v>49.910640886658697</v>
      </c>
      <c r="T170">
        <v>3.6780195605054602</v>
      </c>
      <c r="V170">
        <v>122.545335909787</v>
      </c>
      <c r="X170">
        <f t="shared" si="2"/>
        <v>30013.541790061041</v>
      </c>
      <c r="Y170">
        <v>327.40944337714501</v>
      </c>
      <c r="AK170">
        <v>702.85024170493</v>
      </c>
      <c r="AQ170" t="s">
        <v>282</v>
      </c>
      <c r="AT170" t="s">
        <v>283</v>
      </c>
      <c r="AU170">
        <v>150</v>
      </c>
      <c r="AW170">
        <v>343.35</v>
      </c>
      <c r="AX170">
        <v>47.321136926324598</v>
      </c>
      <c r="BG170">
        <v>0.2525</v>
      </c>
      <c r="BH170">
        <v>4.7056703383612897E-2</v>
      </c>
      <c r="BJ170">
        <v>0.20824999999999999</v>
      </c>
      <c r="BK170">
        <v>1.9816344264268301E-2</v>
      </c>
      <c r="BL170">
        <v>0.17224999999999999</v>
      </c>
      <c r="BM170">
        <v>2.9330018752124699E-2</v>
      </c>
      <c r="BN170">
        <v>0.24049999999999999</v>
      </c>
      <c r="BO170">
        <v>1.9226717521893099E-2</v>
      </c>
      <c r="BP170">
        <v>0.21725</v>
      </c>
      <c r="BQ170">
        <v>3.8221939598438399E-2</v>
      </c>
      <c r="BR170">
        <v>0.23824999999999999</v>
      </c>
      <c r="BS170">
        <v>4.9674775624388601E-2</v>
      </c>
      <c r="BT170">
        <v>0.18149999999999999</v>
      </c>
      <c r="BU170">
        <v>7.9851946334033294E-2</v>
      </c>
      <c r="BV170">
        <v>0.20624999999999999</v>
      </c>
      <c r="BW170">
        <v>7.5900702675710904E-2</v>
      </c>
    </row>
    <row r="171" spans="1:75" x14ac:dyDescent="0.45">
      <c r="A171" s="1" t="s">
        <v>56</v>
      </c>
      <c r="B171" s="2">
        <v>40196</v>
      </c>
      <c r="C171" s="3" t="s">
        <v>282</v>
      </c>
      <c r="E171">
        <v>761.75311469046903</v>
      </c>
      <c r="G171">
        <v>1432.6842122304599</v>
      </c>
      <c r="I171">
        <v>1.307E-2</v>
      </c>
      <c r="R171">
        <v>72.654708183011493</v>
      </c>
      <c r="T171">
        <v>1.4947782121397599</v>
      </c>
      <c r="V171">
        <v>55.193233101394497</v>
      </c>
      <c r="X171">
        <f t="shared" si="2"/>
        <v>27082.635463549123</v>
      </c>
      <c r="Y171">
        <v>316.247570636815</v>
      </c>
      <c r="AJ171">
        <v>6.1289999999999999E-3</v>
      </c>
      <c r="AK171">
        <v>543.08315625558805</v>
      </c>
      <c r="AQ171" t="s">
        <v>282</v>
      </c>
      <c r="AT171" t="s">
        <v>283</v>
      </c>
      <c r="AU171">
        <v>150</v>
      </c>
      <c r="AW171">
        <v>342.55</v>
      </c>
      <c r="AX171">
        <v>48.830147791435003</v>
      </c>
      <c r="BG171">
        <v>0.28499999999999998</v>
      </c>
      <c r="BH171">
        <v>4.3734044709661503E-2</v>
      </c>
      <c r="BJ171">
        <v>0.21625</v>
      </c>
      <c r="BK171">
        <v>2.0968726713846999E-2</v>
      </c>
      <c r="BL171">
        <v>0.16825000000000001</v>
      </c>
      <c r="BM171">
        <v>2.6725456029785499E-2</v>
      </c>
      <c r="BN171">
        <v>0.23425000000000001</v>
      </c>
      <c r="BO171">
        <v>1.79698822107065E-2</v>
      </c>
      <c r="BP171">
        <v>0.20699999999999999</v>
      </c>
      <c r="BQ171">
        <v>3.6395970472933803E-2</v>
      </c>
      <c r="BR171">
        <v>0.23</v>
      </c>
      <c r="BS171">
        <v>5.2656117086874898E-2</v>
      </c>
      <c r="BT171">
        <v>0.17</v>
      </c>
      <c r="BU171">
        <v>8.0029161351763897E-2</v>
      </c>
      <c r="BV171">
        <v>0.20200000000000001</v>
      </c>
      <c r="BW171">
        <v>8.0112421009478796E-2</v>
      </c>
    </row>
    <row r="172" spans="1:75" x14ac:dyDescent="0.45">
      <c r="A172" s="1" t="s">
        <v>56</v>
      </c>
      <c r="B172" s="2">
        <v>40206</v>
      </c>
      <c r="C172" s="3" t="s">
        <v>282</v>
      </c>
      <c r="E172">
        <v>949.54715588079205</v>
      </c>
      <c r="G172">
        <v>1717.1647933280101</v>
      </c>
      <c r="O172">
        <v>841.31890090067702</v>
      </c>
      <c r="P172">
        <v>0.21301366440094099</v>
      </c>
      <c r="Q172">
        <v>0.89335241949782496</v>
      </c>
      <c r="R172">
        <v>125.07602712783699</v>
      </c>
      <c r="T172">
        <v>0.39434500513440202</v>
      </c>
      <c r="V172">
        <v>17.7329963289361</v>
      </c>
      <c r="X172">
        <f t="shared" si="2"/>
        <v>22237.922899184457</v>
      </c>
      <c r="Y172">
        <v>245.02135076252699</v>
      </c>
      <c r="AI172">
        <v>108.228254980115</v>
      </c>
      <c r="AK172">
        <v>624.80861399044602</v>
      </c>
      <c r="AQ172" t="s">
        <v>282</v>
      </c>
      <c r="AT172" t="s">
        <v>283</v>
      </c>
      <c r="AU172">
        <v>150</v>
      </c>
      <c r="AW172">
        <v>338.6</v>
      </c>
      <c r="AX172">
        <v>51.958188318429499</v>
      </c>
      <c r="BG172">
        <v>0.26424999999999998</v>
      </c>
      <c r="BH172">
        <v>2.6800186566514901E-2</v>
      </c>
      <c r="BJ172">
        <v>0.23375000000000001</v>
      </c>
      <c r="BK172">
        <v>2.93459963197709E-2</v>
      </c>
      <c r="BL172">
        <v>0.17974999999999999</v>
      </c>
      <c r="BM172">
        <v>3.8724453944934102E-2</v>
      </c>
      <c r="BN172">
        <v>0.23449999999999999</v>
      </c>
      <c r="BO172">
        <v>2.1252450839059502E-2</v>
      </c>
      <c r="BP172">
        <v>0.20275000000000001</v>
      </c>
      <c r="BQ172">
        <v>3.8055879966176202E-2</v>
      </c>
      <c r="BR172">
        <v>0.22475000000000001</v>
      </c>
      <c r="BS172">
        <v>4.9019553921538901E-2</v>
      </c>
      <c r="BT172">
        <v>0.16075</v>
      </c>
      <c r="BU172">
        <v>7.8121166572617501E-2</v>
      </c>
      <c r="BV172">
        <v>0.1925</v>
      </c>
      <c r="BW172">
        <v>7.9626210090229299E-2</v>
      </c>
    </row>
    <row r="173" spans="1:75" x14ac:dyDescent="0.45">
      <c r="A173" s="1" t="s">
        <v>56</v>
      </c>
      <c r="B173" s="2">
        <v>40231</v>
      </c>
      <c r="C173" s="3" t="s">
        <v>282</v>
      </c>
      <c r="E173">
        <v>982.96983944595002</v>
      </c>
      <c r="G173">
        <v>1659.3000610593699</v>
      </c>
      <c r="M173">
        <v>21840.544483179699</v>
      </c>
      <c r="N173">
        <v>3.94594375E-2</v>
      </c>
      <c r="O173">
        <v>861.81560000000002</v>
      </c>
      <c r="R173">
        <v>110.378715468531</v>
      </c>
      <c r="T173">
        <v>0</v>
      </c>
      <c r="V173">
        <v>0</v>
      </c>
      <c r="Y173">
        <v>0</v>
      </c>
      <c r="AA173" t="s">
        <v>269</v>
      </c>
      <c r="AI173">
        <v>120.601508886917</v>
      </c>
      <c r="AK173">
        <v>565.951506144885</v>
      </c>
    </row>
    <row r="174" spans="1:75" x14ac:dyDescent="0.45">
      <c r="A174" s="1" t="s">
        <v>57</v>
      </c>
      <c r="B174" s="2">
        <v>40121</v>
      </c>
      <c r="C174" s="3" t="s">
        <v>282</v>
      </c>
      <c r="G174">
        <v>45.8</v>
      </c>
      <c r="P174">
        <v>0.304667829625761</v>
      </c>
      <c r="Q174">
        <v>0.304667829625761</v>
      </c>
      <c r="R174">
        <v>0</v>
      </c>
      <c r="T174">
        <v>0.57331265641025597</v>
      </c>
      <c r="V174">
        <v>38.518974358974397</v>
      </c>
      <c r="X174">
        <f t="shared" si="2"/>
        <v>14883.902439024363</v>
      </c>
      <c r="Y174">
        <v>148.83902439024399</v>
      </c>
      <c r="AK174">
        <v>7.2810256410256402</v>
      </c>
    </row>
    <row r="175" spans="1:75" x14ac:dyDescent="0.45">
      <c r="A175" s="1" t="s">
        <v>57</v>
      </c>
      <c r="B175" s="2">
        <v>40127</v>
      </c>
      <c r="C175" s="3" t="s">
        <v>282</v>
      </c>
      <c r="G175">
        <v>71.033333333333303</v>
      </c>
      <c r="P175">
        <v>0.51745596049341303</v>
      </c>
      <c r="Q175">
        <v>0.51745596049341303</v>
      </c>
      <c r="R175">
        <v>0</v>
      </c>
      <c r="T175">
        <v>1.2838712950620099</v>
      </c>
      <c r="V175">
        <v>60.479869660700899</v>
      </c>
      <c r="X175">
        <f t="shared" si="2"/>
        <v>21228.076420545833</v>
      </c>
      <c r="Y175">
        <v>210.11003545359799</v>
      </c>
      <c r="AK175">
        <v>10.5534636726325</v>
      </c>
      <c r="AQ175" t="s">
        <v>282</v>
      </c>
      <c r="AT175" t="s">
        <v>283</v>
      </c>
      <c r="AU175">
        <v>0</v>
      </c>
      <c r="AW175">
        <v>388.15</v>
      </c>
      <c r="AX175">
        <v>32.235953013160596</v>
      </c>
      <c r="BG175">
        <v>0.216</v>
      </c>
      <c r="BH175">
        <v>2.8401877872188001E-2</v>
      </c>
      <c r="BJ175">
        <v>0.23649999999999999</v>
      </c>
      <c r="BK175">
        <v>1.6255768207009001E-2</v>
      </c>
      <c r="BL175">
        <v>0.25774999999999998</v>
      </c>
      <c r="BM175">
        <v>2.15773801313623E-2</v>
      </c>
      <c r="BN175">
        <v>0.28199999999999997</v>
      </c>
      <c r="BO175">
        <v>3.4312291286554102E-2</v>
      </c>
      <c r="BP175">
        <v>0.23025000000000001</v>
      </c>
      <c r="BQ175">
        <v>6.45103350892966E-2</v>
      </c>
      <c r="BR175">
        <v>0.25324999999999998</v>
      </c>
      <c r="BS175">
        <v>7.5309915239185607E-2</v>
      </c>
      <c r="BT175">
        <v>0.24199999999999999</v>
      </c>
      <c r="BU175">
        <v>7.0950687100267001E-2</v>
      </c>
      <c r="BV175">
        <v>0.223</v>
      </c>
      <c r="BW175">
        <v>5.2757305971148201E-2</v>
      </c>
    </row>
    <row r="176" spans="1:75" x14ac:dyDescent="0.45">
      <c r="A176" s="1" t="s">
        <v>57</v>
      </c>
      <c r="B176" s="2">
        <v>40133</v>
      </c>
      <c r="C176" s="3" t="s">
        <v>282</v>
      </c>
      <c r="G176">
        <v>100.73333333333299</v>
      </c>
      <c r="P176">
        <v>0.64281521031961397</v>
      </c>
      <c r="Q176">
        <v>0.64281521031961397</v>
      </c>
      <c r="R176">
        <v>0</v>
      </c>
      <c r="T176">
        <v>1.8470618132472301</v>
      </c>
      <c r="V176">
        <v>76.788473030382306</v>
      </c>
      <c r="X176">
        <f t="shared" si="2"/>
        <v>24053.894293697147</v>
      </c>
      <c r="Y176">
        <v>233.234832535885</v>
      </c>
      <c r="AK176">
        <v>23.944860302951</v>
      </c>
      <c r="AQ176" t="s">
        <v>282</v>
      </c>
      <c r="AT176" t="s">
        <v>283</v>
      </c>
      <c r="AU176">
        <v>0</v>
      </c>
      <c r="AW176">
        <v>389.98</v>
      </c>
      <c r="AX176">
        <v>30.792856314410901</v>
      </c>
      <c r="BG176">
        <v>0.22325</v>
      </c>
      <c r="BH176">
        <v>2.8040149785619702E-2</v>
      </c>
      <c r="BJ176">
        <v>0.23194999999999999</v>
      </c>
      <c r="BK176">
        <v>1.80744986099198E-2</v>
      </c>
      <c r="BL176">
        <v>0.25395000000000001</v>
      </c>
      <c r="BM176">
        <v>2.5863423336184601E-2</v>
      </c>
      <c r="BN176">
        <v>0.28294999999999998</v>
      </c>
      <c r="BO176">
        <v>3.4941617974367699E-2</v>
      </c>
      <c r="BP176">
        <v>0.23219999999999999</v>
      </c>
      <c r="BQ176">
        <v>6.3707665682134804E-2</v>
      </c>
      <c r="BR176">
        <v>0.25245000000000001</v>
      </c>
      <c r="BS176">
        <v>7.2743270020898407E-2</v>
      </c>
      <c r="BT176">
        <v>0.2452</v>
      </c>
      <c r="BU176">
        <v>7.3325757184407495E-2</v>
      </c>
      <c r="BV176">
        <v>0.22795000000000001</v>
      </c>
      <c r="BW176">
        <v>5.4014658504273699E-2</v>
      </c>
    </row>
    <row r="177" spans="1:75" x14ac:dyDescent="0.45">
      <c r="A177" s="1" t="s">
        <v>57</v>
      </c>
      <c r="B177" s="2">
        <v>40137</v>
      </c>
      <c r="C177" s="3" t="s">
        <v>282</v>
      </c>
      <c r="G177">
        <v>181</v>
      </c>
      <c r="R177">
        <v>0</v>
      </c>
      <c r="T177">
        <v>3.4575619047619002</v>
      </c>
      <c r="V177">
        <v>135.789377289377</v>
      </c>
      <c r="X177">
        <f t="shared" si="2"/>
        <v>25462.68326566949</v>
      </c>
      <c r="Y177">
        <v>250.27878787878799</v>
      </c>
      <c r="AK177">
        <v>45.210622710622701</v>
      </c>
      <c r="AQ177" t="s">
        <v>282</v>
      </c>
      <c r="AT177" t="s">
        <v>283</v>
      </c>
      <c r="AU177">
        <v>0</v>
      </c>
      <c r="AW177">
        <v>389.08</v>
      </c>
      <c r="AX177">
        <v>28.743463024950302</v>
      </c>
      <c r="BG177">
        <v>0.26300000000000001</v>
      </c>
      <c r="BH177">
        <v>4.98263651761464E-2</v>
      </c>
      <c r="BJ177">
        <v>0.22695000000000001</v>
      </c>
      <c r="BK177">
        <v>1.7108112110925298E-2</v>
      </c>
      <c r="BL177">
        <v>0.2437</v>
      </c>
      <c r="BM177">
        <v>2.9961085872622299E-2</v>
      </c>
      <c r="BN177">
        <v>0.27744999999999997</v>
      </c>
      <c r="BO177">
        <v>3.7730403302023499E-2</v>
      </c>
      <c r="BP177">
        <v>0.22370000000000001</v>
      </c>
      <c r="BQ177">
        <v>6.5271228985927299E-2</v>
      </c>
      <c r="BR177">
        <v>0.24745</v>
      </c>
      <c r="BS177">
        <v>7.4937195926544603E-2</v>
      </c>
      <c r="BT177">
        <v>0.2402</v>
      </c>
      <c r="BU177">
        <v>7.2952039039357694E-2</v>
      </c>
      <c r="BV177">
        <v>0.22295000000000001</v>
      </c>
      <c r="BW177">
        <v>5.2911088944883201E-2</v>
      </c>
    </row>
    <row r="178" spans="1:75" x14ac:dyDescent="0.45">
      <c r="A178" s="1" t="s">
        <v>57</v>
      </c>
      <c r="B178" s="2">
        <v>40141</v>
      </c>
      <c r="C178" s="3" t="s">
        <v>282</v>
      </c>
      <c r="G178">
        <v>235.166666666667</v>
      </c>
      <c r="R178">
        <v>0</v>
      </c>
      <c r="T178">
        <v>4.0679366338426703</v>
      </c>
      <c r="V178">
        <v>140.92349066213899</v>
      </c>
      <c r="X178">
        <f t="shared" si="2"/>
        <v>28866.277827274804</v>
      </c>
      <c r="Y178">
        <v>288.26666666666699</v>
      </c>
      <c r="AK178">
        <v>94.243176004527399</v>
      </c>
      <c r="AQ178" t="s">
        <v>282</v>
      </c>
      <c r="AT178" t="s">
        <v>283</v>
      </c>
      <c r="AU178">
        <v>0</v>
      </c>
      <c r="AW178">
        <v>385.5</v>
      </c>
      <c r="AX178">
        <v>29.4285575589433</v>
      </c>
      <c r="BG178">
        <v>0.25324999999999998</v>
      </c>
      <c r="BH178">
        <v>4.2804789451649103E-2</v>
      </c>
      <c r="BJ178">
        <v>0.22025</v>
      </c>
      <c r="BK178">
        <v>2.3014940799402198E-2</v>
      </c>
      <c r="BL178">
        <v>0.23624999999999999</v>
      </c>
      <c r="BM178">
        <v>3.2958306995354E-2</v>
      </c>
      <c r="BN178">
        <v>0.27625</v>
      </c>
      <c r="BO178">
        <v>3.8577843381920697E-2</v>
      </c>
      <c r="BP178">
        <v>0.22675000000000001</v>
      </c>
      <c r="BQ178">
        <v>6.4732140394088603E-2</v>
      </c>
      <c r="BR178">
        <v>0.24875</v>
      </c>
      <c r="BS178">
        <v>7.5460254439009306E-2</v>
      </c>
      <c r="BT178">
        <v>0.24124999999999999</v>
      </c>
      <c r="BU178">
        <v>7.3911546233769596E-2</v>
      </c>
      <c r="BV178">
        <v>0.22475000000000001</v>
      </c>
      <c r="BW178">
        <v>5.0089087301194199E-2</v>
      </c>
    </row>
    <row r="179" spans="1:75" x14ac:dyDescent="0.45">
      <c r="A179" s="1" t="s">
        <v>57</v>
      </c>
      <c r="B179" s="2">
        <v>40144</v>
      </c>
      <c r="C179" s="3" t="s">
        <v>282</v>
      </c>
      <c r="G179">
        <v>262.433333333333</v>
      </c>
      <c r="R179">
        <v>0</v>
      </c>
      <c r="T179">
        <v>4.1598394795411702</v>
      </c>
      <c r="V179">
        <v>141.58419118866399</v>
      </c>
      <c r="X179">
        <f t="shared" si="2"/>
        <v>29380.677635104712</v>
      </c>
      <c r="Y179">
        <v>291.45484149888301</v>
      </c>
      <c r="AK179">
        <v>120.84914214467</v>
      </c>
      <c r="AQ179" t="s">
        <v>282</v>
      </c>
      <c r="AT179" t="s">
        <v>283</v>
      </c>
      <c r="AU179">
        <v>0</v>
      </c>
      <c r="AW179">
        <v>392.6</v>
      </c>
      <c r="AX179">
        <v>31.780497164142002</v>
      </c>
      <c r="BG179">
        <v>0.29699999999999999</v>
      </c>
      <c r="BH179">
        <v>5.02858495669175E-2</v>
      </c>
      <c r="BJ179">
        <v>0.2215</v>
      </c>
      <c r="BK179">
        <v>2.54017715917613E-2</v>
      </c>
      <c r="BL179">
        <v>0.23375000000000001</v>
      </c>
      <c r="BM179">
        <v>4.2240383520986198E-2</v>
      </c>
      <c r="BN179">
        <v>0.27400000000000002</v>
      </c>
      <c r="BO179">
        <v>3.6669696844488502E-2</v>
      </c>
      <c r="BP179">
        <v>0.222</v>
      </c>
      <c r="BQ179">
        <v>6.5498091575251396E-2</v>
      </c>
      <c r="BR179">
        <v>0.24725</v>
      </c>
      <c r="BS179">
        <v>7.5597067844372506E-2</v>
      </c>
      <c r="BT179">
        <v>0.24099999999999999</v>
      </c>
      <c r="BU179">
        <v>7.2952039039357805E-2</v>
      </c>
      <c r="BV179">
        <v>0.22650000000000001</v>
      </c>
      <c r="BW179">
        <v>5.4101755978895903E-2</v>
      </c>
    </row>
    <row r="180" spans="1:75" x14ac:dyDescent="0.45">
      <c r="A180" s="1" t="s">
        <v>57</v>
      </c>
      <c r="B180" s="2">
        <v>40151</v>
      </c>
      <c r="C180" s="3" t="s">
        <v>282</v>
      </c>
      <c r="G180">
        <v>368.35</v>
      </c>
      <c r="P180">
        <v>0.87576882312039395</v>
      </c>
      <c r="Q180">
        <v>0.87576882312039395</v>
      </c>
      <c r="R180">
        <v>0</v>
      </c>
      <c r="T180">
        <v>3.7178125995865101</v>
      </c>
      <c r="U180">
        <v>3.279E-2</v>
      </c>
      <c r="V180">
        <v>127.983696258771</v>
      </c>
      <c r="X180">
        <f t="shared" si="2"/>
        <v>29049.111006056915</v>
      </c>
      <c r="Y180">
        <v>286.34992204955802</v>
      </c>
      <c r="AJ180">
        <v>1.9599999999999999E-2</v>
      </c>
      <c r="AK180">
        <v>240.36630374122899</v>
      </c>
      <c r="AQ180" t="s">
        <v>282</v>
      </c>
      <c r="AT180" t="s">
        <v>283</v>
      </c>
      <c r="AU180">
        <v>0</v>
      </c>
      <c r="AW180">
        <v>398.7</v>
      </c>
      <c r="AX180">
        <v>33.23833128583</v>
      </c>
      <c r="BG180">
        <v>0.33750000000000002</v>
      </c>
      <c r="BH180">
        <v>6.2468658808504302E-2</v>
      </c>
      <c r="BJ180">
        <v>0.23200000000000001</v>
      </c>
      <c r="BK180">
        <v>2.6191601707417599E-2</v>
      </c>
      <c r="BL180">
        <v>0.22775000000000001</v>
      </c>
      <c r="BM180">
        <v>4.4798623490757798E-2</v>
      </c>
      <c r="BN180">
        <v>0.27250000000000002</v>
      </c>
      <c r="BO180">
        <v>3.4539832078341097E-2</v>
      </c>
      <c r="BP180">
        <v>0.216</v>
      </c>
      <c r="BQ180">
        <v>6.6997512391630307E-2</v>
      </c>
      <c r="BR180">
        <v>0.24299999999999999</v>
      </c>
      <c r="BS180">
        <v>7.4453564947108697E-2</v>
      </c>
      <c r="BT180">
        <v>0.24049999999999999</v>
      </c>
      <c r="BU180">
        <v>7.5456389170610802E-2</v>
      </c>
      <c r="BV180">
        <v>0.22425</v>
      </c>
      <c r="BW180">
        <v>5.2854359643584203E-2</v>
      </c>
    </row>
    <row r="181" spans="1:75" x14ac:dyDescent="0.45">
      <c r="A181" s="1" t="s">
        <v>57</v>
      </c>
      <c r="B181" s="2">
        <v>40159</v>
      </c>
      <c r="C181" s="3" t="s">
        <v>282</v>
      </c>
      <c r="G181">
        <v>532</v>
      </c>
      <c r="I181">
        <v>1.9189999999999999E-2</v>
      </c>
      <c r="P181">
        <v>0.829928728681259</v>
      </c>
      <c r="Q181">
        <v>0.91137926529535596</v>
      </c>
      <c r="R181">
        <v>0</v>
      </c>
      <c r="T181">
        <v>3.34036366947449</v>
      </c>
      <c r="U181">
        <v>3.9469999999999998E-2</v>
      </c>
      <c r="V181">
        <v>106.320713002746</v>
      </c>
      <c r="X181">
        <f t="shared" si="2"/>
        <v>31417.807265722688</v>
      </c>
      <c r="Y181">
        <v>309.89678133449002</v>
      </c>
      <c r="AJ181">
        <v>1.6060000000000001E-2</v>
      </c>
      <c r="AK181">
        <v>425.679286997254</v>
      </c>
      <c r="AQ181" t="s">
        <v>282</v>
      </c>
      <c r="AT181" t="s">
        <v>283</v>
      </c>
      <c r="AU181">
        <v>0</v>
      </c>
      <c r="AW181">
        <v>376</v>
      </c>
      <c r="AX181">
        <v>29.1894958275516</v>
      </c>
      <c r="BG181">
        <v>0.28225</v>
      </c>
      <c r="BH181">
        <v>5.4322340401225903E-2</v>
      </c>
      <c r="BJ181">
        <v>0.22025</v>
      </c>
      <c r="BK181">
        <v>2.4600558936739701E-2</v>
      </c>
      <c r="BL181">
        <v>0.20874999999999999</v>
      </c>
      <c r="BM181">
        <v>4.98890435533361E-2</v>
      </c>
      <c r="BN181">
        <v>0.26474999999999999</v>
      </c>
      <c r="BO181">
        <v>3.9752358420601597E-2</v>
      </c>
      <c r="BP181">
        <v>0.20724999999999999</v>
      </c>
      <c r="BQ181">
        <v>6.8465928266060502E-2</v>
      </c>
      <c r="BR181">
        <v>0.23699999999999999</v>
      </c>
      <c r="BS181">
        <v>7.2920047540668304E-2</v>
      </c>
      <c r="BT181">
        <v>0.23599999999999999</v>
      </c>
      <c r="BU181">
        <v>7.4997777744854902E-2</v>
      </c>
      <c r="BV181">
        <v>0.22375</v>
      </c>
      <c r="BW181">
        <v>5.2239033936958099E-2</v>
      </c>
    </row>
    <row r="182" spans="1:75" x14ac:dyDescent="0.45">
      <c r="A182" s="1" t="s">
        <v>57</v>
      </c>
      <c r="B182" s="2">
        <v>40165</v>
      </c>
      <c r="C182" s="3" t="s">
        <v>282</v>
      </c>
      <c r="E182">
        <v>124.65714630892199</v>
      </c>
      <c r="G182">
        <v>743.27701244913499</v>
      </c>
      <c r="P182">
        <v>0.84443644012663699</v>
      </c>
      <c r="Q182">
        <v>0.93882060496102504</v>
      </c>
      <c r="R182">
        <v>24.989684457955502</v>
      </c>
      <c r="T182">
        <v>3.5866294116580999</v>
      </c>
      <c r="V182">
        <v>123.250954502502</v>
      </c>
      <c r="X182">
        <f t="shared" si="2"/>
        <v>29100.216108957527</v>
      </c>
      <c r="Y182">
        <v>300.418712472344</v>
      </c>
      <c r="AK182">
        <v>470.37922717975601</v>
      </c>
      <c r="AQ182" t="s">
        <v>282</v>
      </c>
      <c r="AT182" t="s">
        <v>283</v>
      </c>
      <c r="AU182">
        <v>0</v>
      </c>
      <c r="AW182">
        <v>356</v>
      </c>
      <c r="AX182">
        <v>28.356304413657199</v>
      </c>
      <c r="BG182">
        <v>0.24099999999999999</v>
      </c>
      <c r="BH182">
        <v>5.3072277760302197E-2</v>
      </c>
      <c r="BJ182">
        <v>0.20724999999999999</v>
      </c>
      <c r="BK182">
        <v>2.66587227751067E-2</v>
      </c>
      <c r="BL182">
        <v>0.19500000000000001</v>
      </c>
      <c r="BM182">
        <v>5.5449676885142102E-2</v>
      </c>
      <c r="BN182">
        <v>0.25774999999999998</v>
      </c>
      <c r="BO182">
        <v>3.9126930197329199E-2</v>
      </c>
      <c r="BP182">
        <v>0.19925000000000001</v>
      </c>
      <c r="BQ182">
        <v>7.0646420055560294E-2</v>
      </c>
      <c r="BR182">
        <v>0.22950000000000001</v>
      </c>
      <c r="BS182">
        <v>7.2006944109578697E-2</v>
      </c>
      <c r="BT182">
        <v>0.23150000000000001</v>
      </c>
      <c r="BU182">
        <v>7.4772989775720403E-2</v>
      </c>
      <c r="BV182">
        <v>0.21875</v>
      </c>
      <c r="BW182">
        <v>5.5769615383289103E-2</v>
      </c>
    </row>
    <row r="183" spans="1:75" x14ac:dyDescent="0.45">
      <c r="A183" s="1" t="s">
        <v>57</v>
      </c>
      <c r="B183" s="2">
        <v>40175</v>
      </c>
      <c r="C183" s="3" t="s">
        <v>282</v>
      </c>
      <c r="E183">
        <v>250.94176331860899</v>
      </c>
      <c r="G183">
        <v>1085.2109770157199</v>
      </c>
      <c r="I183">
        <v>1.9269999999999999E-2</v>
      </c>
      <c r="R183">
        <v>51.2543375481807</v>
      </c>
      <c r="T183">
        <v>3.44298894447661</v>
      </c>
      <c r="U183">
        <v>3.5270000000000003E-2</v>
      </c>
      <c r="V183">
        <v>120.573534519977</v>
      </c>
      <c r="X183">
        <f t="shared" si="2"/>
        <v>28555.096756379524</v>
      </c>
      <c r="Y183">
        <v>300.418712472344</v>
      </c>
      <c r="AJ183">
        <v>1.359E-2</v>
      </c>
      <c r="AK183">
        <v>662.44134162895705</v>
      </c>
      <c r="AQ183" t="s">
        <v>282</v>
      </c>
      <c r="AT183" t="s">
        <v>283</v>
      </c>
      <c r="AU183">
        <v>0</v>
      </c>
      <c r="AW183">
        <v>347.1</v>
      </c>
      <c r="AX183">
        <v>29.017925494424599</v>
      </c>
      <c r="BG183">
        <v>0.24099999999999999</v>
      </c>
      <c r="BH183">
        <v>3.72558720203943E-2</v>
      </c>
      <c r="BJ183">
        <v>0.2</v>
      </c>
      <c r="BK183">
        <v>3.49284983931459E-2</v>
      </c>
      <c r="BL183">
        <v>0.19225</v>
      </c>
      <c r="BM183">
        <v>6.2675752887380601E-2</v>
      </c>
      <c r="BN183">
        <v>0.2515</v>
      </c>
      <c r="BO183">
        <v>4.1105555180129601E-2</v>
      </c>
      <c r="BP183">
        <v>0.18975</v>
      </c>
      <c r="BQ183">
        <v>7.1299251982985895E-2</v>
      </c>
      <c r="BR183">
        <v>0.2205</v>
      </c>
      <c r="BS183">
        <v>7.0524227515561394E-2</v>
      </c>
      <c r="BT183">
        <v>0.22450000000000001</v>
      </c>
      <c r="BU183">
        <v>7.1742595436741802E-2</v>
      </c>
      <c r="BV183">
        <v>0.216</v>
      </c>
      <c r="BW183">
        <v>5.1296523598907899E-2</v>
      </c>
    </row>
    <row r="184" spans="1:75" x14ac:dyDescent="0.45">
      <c r="A184" s="1" t="s">
        <v>57</v>
      </c>
      <c r="B184" s="2">
        <v>40184</v>
      </c>
      <c r="C184" s="3" t="s">
        <v>282</v>
      </c>
      <c r="E184">
        <v>446.44570976413797</v>
      </c>
      <c r="G184">
        <v>1128.03070652581</v>
      </c>
      <c r="R184">
        <v>48.022683927109703</v>
      </c>
      <c r="T184">
        <v>1.72593532791949</v>
      </c>
      <c r="V184">
        <v>64.528295191957298</v>
      </c>
      <c r="X184">
        <f t="shared" si="2"/>
        <v>26746.953763232344</v>
      </c>
      <c r="Y184">
        <v>300.418712472344</v>
      </c>
      <c r="AK184">
        <v>569.03401764260502</v>
      </c>
      <c r="AQ184" t="s">
        <v>282</v>
      </c>
      <c r="AT184" t="s">
        <v>283</v>
      </c>
      <c r="AU184">
        <v>0</v>
      </c>
      <c r="AW184">
        <v>356.7</v>
      </c>
      <c r="AX184">
        <v>18.940256950034701</v>
      </c>
      <c r="BG184">
        <v>0.28025</v>
      </c>
      <c r="BH184">
        <v>2.85350661467604E-2</v>
      </c>
      <c r="BJ184">
        <v>0.22750000000000001</v>
      </c>
      <c r="BK184">
        <v>4.6896161889860503E-2</v>
      </c>
      <c r="BL184">
        <v>0.215</v>
      </c>
      <c r="BM184">
        <v>6.4544558252419698E-2</v>
      </c>
      <c r="BN184">
        <v>0.24875</v>
      </c>
      <c r="BO184">
        <v>3.5443617196894601E-2</v>
      </c>
      <c r="BP184">
        <v>0.18099999999999999</v>
      </c>
      <c r="BQ184">
        <v>6.9257971863653803E-2</v>
      </c>
      <c r="BR184">
        <v>0.20774999999999999</v>
      </c>
      <c r="BS184">
        <v>6.7805481587651595E-2</v>
      </c>
      <c r="BT184">
        <v>0.216</v>
      </c>
      <c r="BU184">
        <v>7.3380287997981103E-2</v>
      </c>
      <c r="BV184">
        <v>0.20724999999999999</v>
      </c>
      <c r="BW184">
        <v>5.1558219519296698E-2</v>
      </c>
    </row>
    <row r="185" spans="1:75" x14ac:dyDescent="0.45">
      <c r="A185" s="1" t="s">
        <v>57</v>
      </c>
      <c r="B185" s="2">
        <v>40196</v>
      </c>
      <c r="C185" s="3" t="s">
        <v>282</v>
      </c>
      <c r="E185">
        <v>742.40538621931705</v>
      </c>
      <c r="G185">
        <v>1496.75031051053</v>
      </c>
      <c r="I185">
        <v>2.0559999999999998E-2</v>
      </c>
      <c r="R185">
        <v>94.863517285180706</v>
      </c>
      <c r="T185">
        <v>0.90258448398539903</v>
      </c>
      <c r="V185">
        <v>36.762325936174697</v>
      </c>
      <c r="X185">
        <f t="shared" si="2"/>
        <v>24551.887319437585</v>
      </c>
      <c r="Y185">
        <v>290.94064361019798</v>
      </c>
      <c r="AJ185">
        <v>9.9900000000000006E-3</v>
      </c>
      <c r="AK185">
        <v>622.71908106985904</v>
      </c>
      <c r="AQ185" t="s">
        <v>282</v>
      </c>
      <c r="AT185" t="s">
        <v>283</v>
      </c>
      <c r="AU185">
        <v>0</v>
      </c>
      <c r="AW185">
        <v>364.9</v>
      </c>
      <c r="AX185">
        <v>22.288711642145199</v>
      </c>
      <c r="BG185">
        <v>0.312</v>
      </c>
      <c r="BH185">
        <v>3.9547439866569799E-2</v>
      </c>
      <c r="BJ185">
        <v>0.24099999999999999</v>
      </c>
      <c r="BK185">
        <v>3.9458839313897598E-2</v>
      </c>
      <c r="BL185">
        <v>0.22725000000000001</v>
      </c>
      <c r="BM185">
        <v>5.3723830838837097E-2</v>
      </c>
      <c r="BN185">
        <v>0.25274999999999997</v>
      </c>
      <c r="BO185">
        <v>3.59849505580691E-2</v>
      </c>
      <c r="BP185">
        <v>0.17699999999999999</v>
      </c>
      <c r="BQ185">
        <v>6.6947740813264101E-2</v>
      </c>
      <c r="BR185">
        <v>0.19975000000000001</v>
      </c>
      <c r="BS185">
        <v>6.5677875523903195E-2</v>
      </c>
      <c r="BT185">
        <v>0.20949999999999999</v>
      </c>
      <c r="BU185">
        <v>7.1145391043037201E-2</v>
      </c>
      <c r="BV185">
        <v>0.20524999999999999</v>
      </c>
      <c r="BW185">
        <v>5.09599515960001E-2</v>
      </c>
    </row>
    <row r="186" spans="1:75" x14ac:dyDescent="0.45">
      <c r="A186" s="1" t="s">
        <v>57</v>
      </c>
      <c r="B186" s="2">
        <v>40206</v>
      </c>
      <c r="C186" s="3" t="s">
        <v>282</v>
      </c>
      <c r="E186">
        <v>786.14208780912895</v>
      </c>
      <c r="G186">
        <v>1510.2603436321899</v>
      </c>
      <c r="O186">
        <v>684.01628435114901</v>
      </c>
      <c r="P186">
        <v>0.179842082688661</v>
      </c>
      <c r="Q186">
        <v>0.85188856013484304</v>
      </c>
      <c r="R186">
        <v>109.637375493081</v>
      </c>
      <c r="T186">
        <v>0.39147281624940899</v>
      </c>
      <c r="V186">
        <v>15.334653416269701</v>
      </c>
      <c r="X186">
        <f t="shared" si="2"/>
        <v>25528.638021519659</v>
      </c>
      <c r="Y186">
        <v>254.993939393939</v>
      </c>
      <c r="AI186">
        <v>102.12580345798099</v>
      </c>
      <c r="AK186">
        <v>599.14622691370903</v>
      </c>
      <c r="AQ186" t="s">
        <v>282</v>
      </c>
      <c r="AT186" t="s">
        <v>283</v>
      </c>
      <c r="AU186">
        <v>0</v>
      </c>
      <c r="AW186">
        <v>366.2</v>
      </c>
      <c r="AX186">
        <v>24.146773421447602</v>
      </c>
      <c r="BG186">
        <v>0.29875000000000002</v>
      </c>
      <c r="BH186">
        <v>3.4586847211042403E-2</v>
      </c>
      <c r="BJ186">
        <v>0.25774999999999998</v>
      </c>
      <c r="BK186">
        <v>2.5183079636930499E-2</v>
      </c>
      <c r="BL186">
        <v>0.24475</v>
      </c>
      <c r="BM186">
        <v>3.8819024545532599E-2</v>
      </c>
      <c r="BN186">
        <v>0.25474999999999998</v>
      </c>
      <c r="BO186">
        <v>3.4683089058886701E-2</v>
      </c>
      <c r="BP186">
        <v>0.17899999999999999</v>
      </c>
      <c r="BQ186">
        <v>6.66983258160702E-2</v>
      </c>
      <c r="BR186">
        <v>0.19525000000000001</v>
      </c>
      <c r="BS186">
        <v>6.4747586827618303E-2</v>
      </c>
      <c r="BT186">
        <v>0.20250000000000001</v>
      </c>
      <c r="BU186">
        <v>7.23394774656273E-2</v>
      </c>
      <c r="BV186">
        <v>0.19825000000000001</v>
      </c>
      <c r="BW186">
        <v>5.1525883463233099E-2</v>
      </c>
    </row>
    <row r="187" spans="1:75" x14ac:dyDescent="0.45">
      <c r="A187" s="1" t="s">
        <v>57</v>
      </c>
      <c r="B187" s="2">
        <v>40231</v>
      </c>
      <c r="C187" s="3" t="s">
        <v>282</v>
      </c>
      <c r="E187">
        <v>878.21312587105103</v>
      </c>
      <c r="G187">
        <v>1476.35039549062</v>
      </c>
      <c r="M187">
        <v>19261.398325605001</v>
      </c>
      <c r="N187">
        <v>3.9491875000000003E-2</v>
      </c>
      <c r="O187">
        <v>760.66873499999997</v>
      </c>
      <c r="R187">
        <v>96.292317193148904</v>
      </c>
      <c r="T187">
        <v>0</v>
      </c>
      <c r="V187">
        <v>0</v>
      </c>
      <c r="Y187">
        <v>0</v>
      </c>
      <c r="AA187" t="s">
        <v>269</v>
      </c>
      <c r="AI187">
        <v>118.968976323839</v>
      </c>
      <c r="AK187">
        <v>501.84495242642203</v>
      </c>
    </row>
    <row r="188" spans="1:75" x14ac:dyDescent="0.45">
      <c r="A188" s="1" t="s">
        <v>58</v>
      </c>
      <c r="B188" s="2">
        <v>40121</v>
      </c>
      <c r="C188" s="3" t="s">
        <v>282</v>
      </c>
      <c r="G188">
        <v>49.25</v>
      </c>
      <c r="R188">
        <v>0</v>
      </c>
      <c r="T188">
        <v>0.72629546926536703</v>
      </c>
      <c r="V188">
        <v>40.070239880060001</v>
      </c>
      <c r="X188">
        <f t="shared" si="2"/>
        <v>18125.558305599028</v>
      </c>
      <c r="Y188">
        <v>180.194444444444</v>
      </c>
      <c r="AK188">
        <v>9.1797601199400294</v>
      </c>
    </row>
    <row r="189" spans="1:75" x14ac:dyDescent="0.45">
      <c r="A189" s="1" t="s">
        <v>58</v>
      </c>
      <c r="B189" s="2">
        <v>40151</v>
      </c>
      <c r="C189" s="3" t="s">
        <v>282</v>
      </c>
      <c r="G189">
        <v>444.2</v>
      </c>
      <c r="P189">
        <v>0.73259006474949595</v>
      </c>
      <c r="Q189">
        <v>0.73259006474949595</v>
      </c>
      <c r="R189">
        <v>0</v>
      </c>
      <c r="T189">
        <v>3.8871167084159701</v>
      </c>
      <c r="V189">
        <v>138.650358202966</v>
      </c>
      <c r="X189">
        <f t="shared" si="2"/>
        <v>28035.388864453846</v>
      </c>
      <c r="Y189">
        <v>275.90647516317398</v>
      </c>
      <c r="AK189">
        <v>305.54964179703398</v>
      </c>
      <c r="AQ189" t="s">
        <v>282</v>
      </c>
      <c r="AT189" t="s">
        <v>284</v>
      </c>
      <c r="AU189">
        <v>150</v>
      </c>
      <c r="AW189">
        <v>355.65</v>
      </c>
      <c r="AX189">
        <v>22.608184358768</v>
      </c>
      <c r="BG189">
        <v>0.17299999999999999</v>
      </c>
      <c r="BH189">
        <v>1.3686976778431699E-2</v>
      </c>
      <c r="BJ189">
        <v>0.17299999999999999</v>
      </c>
      <c r="BK189">
        <v>1.6046806535881499E-2</v>
      </c>
      <c r="BL189">
        <v>0.19275</v>
      </c>
      <c r="BM189">
        <v>4.4724154547626502E-2</v>
      </c>
      <c r="BN189">
        <v>0.1905</v>
      </c>
      <c r="BO189">
        <v>3.75987588447632E-2</v>
      </c>
      <c r="BP189">
        <v>0.25074999999999997</v>
      </c>
      <c r="BQ189">
        <v>6.0868026636869597E-2</v>
      </c>
      <c r="BR189">
        <v>0.30425000000000002</v>
      </c>
      <c r="BS189">
        <v>2.5157835094988999E-2</v>
      </c>
      <c r="BT189">
        <v>0.24049999999999999</v>
      </c>
      <c r="BU189">
        <v>7.5676944970050106E-2</v>
      </c>
      <c r="BV189">
        <v>0.2535</v>
      </c>
      <c r="BW189">
        <v>6.6475559418480906E-2</v>
      </c>
    </row>
    <row r="190" spans="1:75" x14ac:dyDescent="0.45">
      <c r="A190" s="1" t="s">
        <v>58</v>
      </c>
      <c r="B190" s="2">
        <v>40159</v>
      </c>
      <c r="C190" s="3" t="s">
        <v>282</v>
      </c>
      <c r="G190">
        <v>615.70000000000005</v>
      </c>
      <c r="P190">
        <v>0.85644025482522801</v>
      </c>
      <c r="Q190">
        <v>0.90070712600555103</v>
      </c>
      <c r="R190">
        <v>0</v>
      </c>
      <c r="T190">
        <v>3.3383611589305699</v>
      </c>
      <c r="V190">
        <v>120.25022261218101</v>
      </c>
      <c r="X190">
        <f t="shared" si="2"/>
        <v>27761.78776564197</v>
      </c>
      <c r="Y190">
        <v>263.04967137548101</v>
      </c>
      <c r="AK190">
        <v>495.44977738781898</v>
      </c>
      <c r="AQ190" t="s">
        <v>282</v>
      </c>
      <c r="AT190" t="s">
        <v>284</v>
      </c>
      <c r="AU190">
        <v>150</v>
      </c>
      <c r="AW190">
        <v>320.35000000000002</v>
      </c>
      <c r="AX190">
        <v>23.877674370283898</v>
      </c>
      <c r="BG190">
        <v>9.8500000000000004E-2</v>
      </c>
      <c r="BH190">
        <v>1.3228756555323001E-2</v>
      </c>
      <c r="BJ190">
        <v>0.15049999999999999</v>
      </c>
      <c r="BK190">
        <v>1.7811513130556799E-2</v>
      </c>
      <c r="BL190">
        <v>0.15725</v>
      </c>
      <c r="BM190">
        <v>4.6521500405726397E-2</v>
      </c>
      <c r="BN190">
        <v>0.16950000000000001</v>
      </c>
      <c r="BO190">
        <v>3.77844765302719E-2</v>
      </c>
      <c r="BP190">
        <v>0.23699999999999999</v>
      </c>
      <c r="BQ190">
        <v>6.6608307790144594E-2</v>
      </c>
      <c r="BR190">
        <v>0.30049999999999999</v>
      </c>
      <c r="BS190">
        <v>2.2840023350835299E-2</v>
      </c>
      <c r="BT190">
        <v>0.23874999999999999</v>
      </c>
      <c r="BU190">
        <v>7.8168088117850199E-2</v>
      </c>
      <c r="BV190">
        <v>0.24975</v>
      </c>
      <c r="BW190">
        <v>6.60372369702628E-2</v>
      </c>
    </row>
    <row r="191" spans="1:75" x14ac:dyDescent="0.45">
      <c r="A191" s="1" t="s">
        <v>58</v>
      </c>
      <c r="B191" s="2">
        <v>40165</v>
      </c>
      <c r="C191" s="3" t="s">
        <v>282</v>
      </c>
      <c r="E191">
        <v>159.639386959777</v>
      </c>
      <c r="G191">
        <v>801.425275539621</v>
      </c>
      <c r="P191">
        <v>0.81922492869862595</v>
      </c>
      <c r="Q191">
        <v>0.92914412895026399</v>
      </c>
      <c r="R191">
        <v>8.6835418896126697</v>
      </c>
      <c r="T191">
        <v>3.0975383611295402</v>
      </c>
      <c r="V191">
        <v>130.86765423373899</v>
      </c>
      <c r="X191">
        <f t="shared" si="2"/>
        <v>23669.243399114614</v>
      </c>
      <c r="Y191">
        <v>246.624302010479</v>
      </c>
      <c r="AK191">
        <v>502.23469245649198</v>
      </c>
      <c r="AQ191" t="s">
        <v>282</v>
      </c>
      <c r="AT191" t="s">
        <v>284</v>
      </c>
      <c r="AU191">
        <v>150</v>
      </c>
      <c r="AW191">
        <v>306.8</v>
      </c>
      <c r="AX191">
        <v>25.046623192225599</v>
      </c>
      <c r="BG191">
        <v>0.104</v>
      </c>
      <c r="BH191">
        <v>1.31402688962848E-2</v>
      </c>
      <c r="BJ191">
        <v>0.14099999999999999</v>
      </c>
      <c r="BK191">
        <v>1.9824227601598899E-2</v>
      </c>
      <c r="BL191">
        <v>0.13875000000000001</v>
      </c>
      <c r="BM191">
        <v>4.6607402845470797E-2</v>
      </c>
      <c r="BN191">
        <v>0.151</v>
      </c>
      <c r="BO191">
        <v>4.1206795556073102E-2</v>
      </c>
      <c r="BP191">
        <v>0.22475000000000001</v>
      </c>
      <c r="BQ191">
        <v>7.1130748156710097E-2</v>
      </c>
      <c r="BR191">
        <v>0.29449999999999998</v>
      </c>
      <c r="BS191">
        <v>2.70493376382249E-2</v>
      </c>
      <c r="BT191">
        <v>0.23225000000000001</v>
      </c>
      <c r="BU191">
        <v>8.0776956284986698E-2</v>
      </c>
      <c r="BV191">
        <v>0.24775</v>
      </c>
      <c r="BW191">
        <v>6.54796406017423E-2</v>
      </c>
    </row>
    <row r="192" spans="1:75" x14ac:dyDescent="0.45">
      <c r="A192" s="1" t="s">
        <v>58</v>
      </c>
      <c r="B192" s="2">
        <v>40175</v>
      </c>
      <c r="C192" s="3" t="s">
        <v>282</v>
      </c>
      <c r="E192">
        <v>295.33922800358101</v>
      </c>
      <c r="G192">
        <v>1050.64271624717</v>
      </c>
      <c r="R192">
        <v>39.290754675837498</v>
      </c>
      <c r="T192">
        <v>2.53510882178078</v>
      </c>
      <c r="V192">
        <v>109.973456643251</v>
      </c>
      <c r="X192">
        <f t="shared" si="2"/>
        <v>23052.006358266615</v>
      </c>
      <c r="Y192">
        <v>246.624302010479</v>
      </c>
      <c r="AK192">
        <v>606.03927692449895</v>
      </c>
      <c r="AQ192" t="s">
        <v>282</v>
      </c>
      <c r="AT192" t="s">
        <v>284</v>
      </c>
      <c r="AU192">
        <v>150</v>
      </c>
      <c r="AW192">
        <v>274.5</v>
      </c>
      <c r="AX192">
        <v>27.479204258250402</v>
      </c>
      <c r="BG192">
        <v>8.3250000000000005E-2</v>
      </c>
      <c r="BH192">
        <v>5.5602757725376198E-3</v>
      </c>
      <c r="BJ192">
        <v>0.11575000000000001</v>
      </c>
      <c r="BK192">
        <v>1.8444172521422601E-2</v>
      </c>
      <c r="BL192">
        <v>0.10575</v>
      </c>
      <c r="BM192">
        <v>3.7106827763454399E-2</v>
      </c>
      <c r="BN192">
        <v>0.1215</v>
      </c>
      <c r="BO192">
        <v>4.2493136700726901E-2</v>
      </c>
      <c r="BP192">
        <v>0.20075000000000001</v>
      </c>
      <c r="BQ192">
        <v>8.4527608901865101E-2</v>
      </c>
      <c r="BR192">
        <v>0.28100000000000003</v>
      </c>
      <c r="BS192">
        <v>3.04083321914678E-2</v>
      </c>
      <c r="BT192">
        <v>0.224</v>
      </c>
      <c r="BU192">
        <v>8.0162335295324502E-2</v>
      </c>
      <c r="BV192">
        <v>0.24049999999999999</v>
      </c>
      <c r="BW192">
        <v>6.4428254671378499E-2</v>
      </c>
    </row>
    <row r="193" spans="1:75" x14ac:dyDescent="0.45">
      <c r="A193" s="1" t="s">
        <v>58</v>
      </c>
      <c r="B193" s="2">
        <v>40184</v>
      </c>
      <c r="C193" s="3" t="s">
        <v>282</v>
      </c>
      <c r="E193">
        <v>563.14759883724696</v>
      </c>
      <c r="G193">
        <v>1202.7465138806399</v>
      </c>
      <c r="R193">
        <v>48.407431442600299</v>
      </c>
      <c r="T193">
        <v>1.08692474324031</v>
      </c>
      <c r="V193">
        <v>51.922414380281801</v>
      </c>
      <c r="X193">
        <f t="shared" si="2"/>
        <v>20933.632540267299</v>
      </c>
      <c r="Y193">
        <v>246.624302010479</v>
      </c>
      <c r="AK193">
        <v>539.26906922051603</v>
      </c>
      <c r="AQ193" t="s">
        <v>282</v>
      </c>
      <c r="AT193" t="s">
        <v>284</v>
      </c>
      <c r="AU193">
        <v>150</v>
      </c>
      <c r="AW193">
        <v>244.3</v>
      </c>
      <c r="AX193">
        <v>32.468856873420499</v>
      </c>
      <c r="BG193">
        <v>6.1499999999999999E-2</v>
      </c>
      <c r="BH193">
        <v>2.6457513110644598E-3</v>
      </c>
      <c r="BJ193">
        <v>9.425E-2</v>
      </c>
      <c r="BK193">
        <v>1.7049560111627601E-2</v>
      </c>
      <c r="BL193">
        <v>8.3750000000000005E-2</v>
      </c>
      <c r="BM193">
        <v>2.83004711385989E-2</v>
      </c>
      <c r="BN193">
        <v>9.7250000000000003E-2</v>
      </c>
      <c r="BO193">
        <v>4.9405633956732802E-2</v>
      </c>
      <c r="BP193">
        <v>0.17624999999999999</v>
      </c>
      <c r="BQ193">
        <v>9.0625143678046999E-2</v>
      </c>
      <c r="BR193">
        <v>0.26650000000000001</v>
      </c>
      <c r="BS193">
        <v>3.2511536414017703E-2</v>
      </c>
      <c r="BT193">
        <v>0.21274999999999999</v>
      </c>
      <c r="BU193">
        <v>7.9062738800693394E-2</v>
      </c>
      <c r="BV193">
        <v>0.22925000000000001</v>
      </c>
      <c r="BW193">
        <v>6.3756698994432301E-2</v>
      </c>
    </row>
    <row r="194" spans="1:75" x14ac:dyDescent="0.45">
      <c r="A194" s="1" t="s">
        <v>58</v>
      </c>
      <c r="B194" s="2">
        <v>40196</v>
      </c>
      <c r="C194" s="3" t="s">
        <v>282</v>
      </c>
      <c r="E194">
        <v>690.65093566103894</v>
      </c>
      <c r="G194">
        <v>1276.54828495475</v>
      </c>
      <c r="O194">
        <v>577.89800808547</v>
      </c>
      <c r="R194">
        <v>91.027945786681002</v>
      </c>
      <c r="T194">
        <v>0.139766882929933</v>
      </c>
      <c r="V194">
        <v>7.6390361089893597</v>
      </c>
      <c r="X194">
        <f t="shared" si="2"/>
        <v>18296.402967052356</v>
      </c>
      <c r="Y194">
        <v>224.72380952380999</v>
      </c>
      <c r="AI194">
        <v>112.75292757557</v>
      </c>
      <c r="AK194">
        <v>487.23036739803598</v>
      </c>
      <c r="AQ194" t="s">
        <v>282</v>
      </c>
      <c r="AT194" t="s">
        <v>284</v>
      </c>
      <c r="AU194">
        <v>150</v>
      </c>
      <c r="AW194">
        <v>239.95</v>
      </c>
      <c r="AX194">
        <v>34.657707175557299</v>
      </c>
      <c r="BG194">
        <v>8.5750000000000007E-2</v>
      </c>
      <c r="BH194">
        <v>2.3837994882120499E-2</v>
      </c>
      <c r="BJ194">
        <v>9.35E-2</v>
      </c>
      <c r="BK194">
        <v>1.55804364508829E-2</v>
      </c>
      <c r="BL194">
        <v>8.3250000000000005E-2</v>
      </c>
      <c r="BM194">
        <v>2.4554361459151599E-2</v>
      </c>
      <c r="BN194">
        <v>9.7500000000000003E-2</v>
      </c>
      <c r="BO194">
        <v>5.5452682532047097E-2</v>
      </c>
      <c r="BP194">
        <v>0.16600000000000001</v>
      </c>
      <c r="BQ194">
        <v>0.10037595993729399</v>
      </c>
      <c r="BR194">
        <v>0.25424999999999998</v>
      </c>
      <c r="BS194">
        <v>3.48556547301394E-2</v>
      </c>
      <c r="BT194">
        <v>0.19875000000000001</v>
      </c>
      <c r="BU194">
        <v>7.9088031121445093E-2</v>
      </c>
      <c r="BV194">
        <v>0.22075</v>
      </c>
      <c r="BW194">
        <v>5.9885307046052501E-2</v>
      </c>
    </row>
    <row r="195" spans="1:75" x14ac:dyDescent="0.45">
      <c r="A195" s="1" t="s">
        <v>58</v>
      </c>
      <c r="B195" s="2">
        <v>40231</v>
      </c>
      <c r="C195" s="3" t="s">
        <v>282</v>
      </c>
      <c r="E195">
        <v>808.49085011423199</v>
      </c>
      <c r="G195">
        <v>1391.21621903696</v>
      </c>
      <c r="M195">
        <v>19505.550643057901</v>
      </c>
      <c r="N195">
        <v>3.4775250000000001E-2</v>
      </c>
      <c r="O195">
        <v>678.31039999999996</v>
      </c>
      <c r="R195">
        <v>87.828703113700996</v>
      </c>
      <c r="T195">
        <v>0</v>
      </c>
      <c r="V195">
        <v>0</v>
      </c>
      <c r="Y195">
        <v>0</v>
      </c>
      <c r="AA195" t="s">
        <v>269</v>
      </c>
      <c r="AI195">
        <v>128.75030993156801</v>
      </c>
      <c r="AK195">
        <v>494.896665809024</v>
      </c>
    </row>
    <row r="196" spans="1:75" x14ac:dyDescent="0.45">
      <c r="A196" s="1" t="s">
        <v>59</v>
      </c>
      <c r="B196" s="2">
        <v>40121</v>
      </c>
      <c r="C196" s="3" t="s">
        <v>282</v>
      </c>
      <c r="G196">
        <v>37.700000000000003</v>
      </c>
      <c r="P196">
        <v>0.304667829625761</v>
      </c>
      <c r="Q196">
        <v>0.304667829625761</v>
      </c>
      <c r="R196">
        <v>0</v>
      </c>
      <c r="T196">
        <v>0.55207512195121899</v>
      </c>
      <c r="V196">
        <v>31.723170731707299</v>
      </c>
      <c r="X196">
        <f t="shared" ref="X196:X258" si="3">T196*1000000/V196</f>
        <v>17402.898550724633</v>
      </c>
      <c r="Y196">
        <v>174.02898550724601</v>
      </c>
      <c r="AK196">
        <v>5.97682926829268</v>
      </c>
    </row>
    <row r="197" spans="1:75" x14ac:dyDescent="0.45">
      <c r="A197" s="1" t="s">
        <v>59</v>
      </c>
      <c r="B197" s="2">
        <v>40127</v>
      </c>
      <c r="C197" s="3" t="s">
        <v>282</v>
      </c>
      <c r="G197">
        <v>72.45</v>
      </c>
      <c r="P197">
        <v>0.50023159335391398</v>
      </c>
      <c r="Q197">
        <v>0.50023159335391398</v>
      </c>
      <c r="R197">
        <v>0</v>
      </c>
      <c r="T197">
        <v>1.43620841450613</v>
      </c>
      <c r="V197">
        <v>61.269747955333202</v>
      </c>
      <c r="X197">
        <f t="shared" si="3"/>
        <v>23440.742983848289</v>
      </c>
      <c r="Y197">
        <v>232.14714873192801</v>
      </c>
      <c r="AK197">
        <v>11.180252044666799</v>
      </c>
      <c r="AQ197" t="s">
        <v>282</v>
      </c>
      <c r="AT197" t="s">
        <v>284</v>
      </c>
      <c r="AU197">
        <v>0</v>
      </c>
      <c r="AW197">
        <v>420.9</v>
      </c>
      <c r="AX197">
        <v>21.972406938400301</v>
      </c>
      <c r="BG197">
        <v>0.186</v>
      </c>
      <c r="BH197">
        <v>2.46576560118759E-2</v>
      </c>
      <c r="BJ197">
        <v>0.251</v>
      </c>
      <c r="BK197">
        <v>8.7464278422672206E-3</v>
      </c>
      <c r="BL197">
        <v>0.27224999999999999</v>
      </c>
      <c r="BM197">
        <v>1.04682058316294E-2</v>
      </c>
      <c r="BN197">
        <v>0.27324999999999999</v>
      </c>
      <c r="BO197">
        <v>1.18708326020819E-2</v>
      </c>
      <c r="BP197">
        <v>0.25774999999999998</v>
      </c>
      <c r="BQ197">
        <v>5.1168838173247598E-2</v>
      </c>
      <c r="BR197">
        <v>0.29375000000000001</v>
      </c>
      <c r="BS197">
        <v>3.2806249404648401E-2</v>
      </c>
      <c r="BT197">
        <v>0.27650000000000002</v>
      </c>
      <c r="BU197">
        <v>4.5537530309258702E-2</v>
      </c>
      <c r="BV197">
        <v>0.29399999999999998</v>
      </c>
      <c r="BW197">
        <v>7.7567175188133899E-2</v>
      </c>
    </row>
    <row r="198" spans="1:75" x14ac:dyDescent="0.45">
      <c r="A198" s="1" t="s">
        <v>59</v>
      </c>
      <c r="B198" s="2">
        <v>40133</v>
      </c>
      <c r="C198" s="3" t="s">
        <v>282</v>
      </c>
      <c r="G198">
        <v>126.925</v>
      </c>
      <c r="P198">
        <v>0.63764662572897302</v>
      </c>
      <c r="Q198">
        <v>0.63764662572897302</v>
      </c>
      <c r="R198">
        <v>0</v>
      </c>
      <c r="T198">
        <v>2.0338814554944902</v>
      </c>
      <c r="V198">
        <v>100.008689375267</v>
      </c>
      <c r="X198">
        <f t="shared" si="3"/>
        <v>20337.047392578734</v>
      </c>
      <c r="Y198">
        <v>203.200574562974</v>
      </c>
      <c r="AK198">
        <v>26.9163106247325</v>
      </c>
      <c r="AQ198" t="s">
        <v>282</v>
      </c>
      <c r="AT198" t="s">
        <v>284</v>
      </c>
      <c r="AU198">
        <v>0</v>
      </c>
      <c r="AW198">
        <v>407.88</v>
      </c>
      <c r="AX198">
        <v>21.989694556010399</v>
      </c>
      <c r="BG198">
        <v>0.1565</v>
      </c>
      <c r="BH198">
        <v>2.8524842973567301E-2</v>
      </c>
      <c r="BJ198">
        <v>0.22320000000000001</v>
      </c>
      <c r="BK198">
        <v>7.9686887252542003E-3</v>
      </c>
      <c r="BL198">
        <v>0.26119999999999999</v>
      </c>
      <c r="BM198">
        <v>1.2027745701778701E-2</v>
      </c>
      <c r="BN198">
        <v>0.27145000000000002</v>
      </c>
      <c r="BO198">
        <v>1.5628499608088101E-2</v>
      </c>
      <c r="BP198">
        <v>0.25645000000000001</v>
      </c>
      <c r="BQ198">
        <v>5.1758252160082598E-2</v>
      </c>
      <c r="BR198">
        <v>0.29820000000000002</v>
      </c>
      <c r="BS198">
        <v>3.4224747381585499E-2</v>
      </c>
      <c r="BT198">
        <v>0.2777</v>
      </c>
      <c r="BU198">
        <v>4.8211340298039002E-2</v>
      </c>
      <c r="BV198">
        <v>0.29470000000000002</v>
      </c>
      <c r="BW198">
        <v>7.7004328882645898E-2</v>
      </c>
    </row>
    <row r="199" spans="1:75" x14ac:dyDescent="0.45">
      <c r="A199" s="1" t="s">
        <v>59</v>
      </c>
      <c r="B199" s="2">
        <v>40137</v>
      </c>
      <c r="C199" s="3" t="s">
        <v>282</v>
      </c>
      <c r="G199">
        <v>184.75</v>
      </c>
      <c r="R199">
        <v>0</v>
      </c>
      <c r="T199">
        <v>2.7146915032679702</v>
      </c>
      <c r="V199">
        <v>119.002450980392</v>
      </c>
      <c r="X199">
        <f t="shared" si="3"/>
        <v>22812.063792831199</v>
      </c>
      <c r="Y199">
        <v>225.969696969697</v>
      </c>
      <c r="AK199">
        <v>65.747549019607803</v>
      </c>
      <c r="AQ199" t="s">
        <v>282</v>
      </c>
      <c r="AT199" t="s">
        <v>284</v>
      </c>
      <c r="AU199">
        <v>0</v>
      </c>
      <c r="AW199">
        <v>390.63</v>
      </c>
      <c r="AX199">
        <v>19.641707325654501</v>
      </c>
      <c r="BG199">
        <v>0.13375000000000001</v>
      </c>
      <c r="BH199">
        <v>3.0258607590788598E-2</v>
      </c>
      <c r="BJ199">
        <v>0.20019999999999999</v>
      </c>
      <c r="BK199">
        <v>7.9056941504209496E-3</v>
      </c>
      <c r="BL199">
        <v>0.24795</v>
      </c>
      <c r="BM199">
        <v>1.41745076340128E-2</v>
      </c>
      <c r="BN199">
        <v>0.26419999999999999</v>
      </c>
      <c r="BO199">
        <v>1.6872067646458801E-2</v>
      </c>
      <c r="BP199">
        <v>0.25119999999999998</v>
      </c>
      <c r="BQ199">
        <v>5.2618121086434301E-2</v>
      </c>
      <c r="BR199">
        <v>0.29044999999999999</v>
      </c>
      <c r="BS199">
        <v>3.2170120712652801E-2</v>
      </c>
      <c r="BT199">
        <v>0.2732</v>
      </c>
      <c r="BU199">
        <v>4.52916475007627E-2</v>
      </c>
      <c r="BV199">
        <v>0.29220000000000002</v>
      </c>
      <c r="BW199">
        <v>7.4864321720474095E-2</v>
      </c>
    </row>
    <row r="200" spans="1:75" x14ac:dyDescent="0.45">
      <c r="A200" s="1" t="s">
        <v>59</v>
      </c>
      <c r="B200" s="2">
        <v>40141</v>
      </c>
      <c r="C200" s="3" t="s">
        <v>282</v>
      </c>
      <c r="G200">
        <v>260.5</v>
      </c>
      <c r="R200">
        <v>0</v>
      </c>
      <c r="T200">
        <v>3.7417820059305802</v>
      </c>
      <c r="V200">
        <v>139.30031169227601</v>
      </c>
      <c r="X200">
        <f t="shared" si="3"/>
        <v>26861.26082902409</v>
      </c>
      <c r="Y200">
        <v>262.94789204035902</v>
      </c>
      <c r="AK200">
        <v>121.199688307724</v>
      </c>
      <c r="AQ200" t="s">
        <v>282</v>
      </c>
      <c r="AT200" t="s">
        <v>284</v>
      </c>
      <c r="AU200">
        <v>0</v>
      </c>
      <c r="AW200">
        <v>391.2</v>
      </c>
      <c r="AX200">
        <v>23.725092202138299</v>
      </c>
      <c r="BG200">
        <v>0.158</v>
      </c>
      <c r="BH200">
        <v>2.7166155414412401E-2</v>
      </c>
      <c r="BJ200">
        <v>0.18675</v>
      </c>
      <c r="BK200">
        <v>1.02804425974768E-2</v>
      </c>
      <c r="BL200">
        <v>0.23624999999999999</v>
      </c>
      <c r="BM200">
        <v>1.8264263832230499E-2</v>
      </c>
      <c r="BN200">
        <v>0.26024999999999998</v>
      </c>
      <c r="BO200">
        <v>2.1171915359739901E-2</v>
      </c>
      <c r="BP200">
        <v>0.25224999999999997</v>
      </c>
      <c r="BQ200">
        <v>5.43284762655213E-2</v>
      </c>
      <c r="BR200">
        <v>0.29449999999999998</v>
      </c>
      <c r="BS200">
        <v>3.6354733758709297E-2</v>
      </c>
      <c r="BT200">
        <v>0.27350000000000002</v>
      </c>
      <c r="BU200">
        <v>4.7871355387816901E-2</v>
      </c>
      <c r="BV200">
        <v>0.29449999999999998</v>
      </c>
      <c r="BW200">
        <v>7.6700717076178607E-2</v>
      </c>
    </row>
    <row r="201" spans="1:75" x14ac:dyDescent="0.45">
      <c r="A201" s="1" t="s">
        <v>59</v>
      </c>
      <c r="B201" s="2">
        <v>40144</v>
      </c>
      <c r="C201" s="3" t="s">
        <v>282</v>
      </c>
      <c r="G201">
        <v>342.47500000000002</v>
      </c>
      <c r="R201">
        <v>0</v>
      </c>
      <c r="T201">
        <v>3.9949983472528898</v>
      </c>
      <c r="V201">
        <v>140.88243568861199</v>
      </c>
      <c r="X201">
        <f t="shared" si="3"/>
        <v>28356.965350051931</v>
      </c>
      <c r="Y201">
        <v>282.44696969696997</v>
      </c>
      <c r="AK201">
        <v>201.592564311388</v>
      </c>
      <c r="AQ201" t="s">
        <v>282</v>
      </c>
      <c r="AT201" t="s">
        <v>284</v>
      </c>
      <c r="AU201">
        <v>0</v>
      </c>
      <c r="AW201">
        <v>374.4</v>
      </c>
      <c r="AX201">
        <v>21.9848432637882</v>
      </c>
      <c r="BG201">
        <v>0.122</v>
      </c>
      <c r="BH201">
        <v>3.08220700148449E-2</v>
      </c>
      <c r="BJ201">
        <v>0.17</v>
      </c>
      <c r="BK201">
        <v>8.9442719099992202E-3</v>
      </c>
      <c r="BL201">
        <v>0.2225</v>
      </c>
      <c r="BM201">
        <v>2.1173883284210101E-2</v>
      </c>
      <c r="BN201">
        <v>0.2545</v>
      </c>
      <c r="BO201">
        <v>2.1110818711425301E-2</v>
      </c>
      <c r="BP201">
        <v>0.248</v>
      </c>
      <c r="BQ201">
        <v>5.51059585404945E-2</v>
      </c>
      <c r="BR201">
        <v>0.29099999999999998</v>
      </c>
      <c r="BS201">
        <v>3.5128336140500802E-2</v>
      </c>
      <c r="BT201">
        <v>0.27100000000000002</v>
      </c>
      <c r="BU201">
        <v>4.72652091923857E-2</v>
      </c>
      <c r="BV201">
        <v>0.29299999999999998</v>
      </c>
      <c r="BW201">
        <v>7.5219678276365706E-2</v>
      </c>
    </row>
    <row r="202" spans="1:75" x14ac:dyDescent="0.45">
      <c r="A202" s="1" t="s">
        <v>59</v>
      </c>
      <c r="B202" s="2">
        <v>40151</v>
      </c>
      <c r="C202" s="3" t="s">
        <v>282</v>
      </c>
      <c r="G202">
        <v>481.05</v>
      </c>
      <c r="P202">
        <v>0.76090149347966995</v>
      </c>
      <c r="Q202">
        <v>0.76090149347966995</v>
      </c>
      <c r="R202">
        <v>0</v>
      </c>
      <c r="T202">
        <v>3.90013511522019</v>
      </c>
      <c r="V202">
        <v>147.315229993093</v>
      </c>
      <c r="X202">
        <f t="shared" si="3"/>
        <v>26474.75834917443</v>
      </c>
      <c r="Y202">
        <v>262.34736668040301</v>
      </c>
      <c r="AK202">
        <v>333.73477000690701</v>
      </c>
      <c r="AQ202" t="s">
        <v>282</v>
      </c>
      <c r="AT202" t="s">
        <v>284</v>
      </c>
      <c r="AU202">
        <v>0</v>
      </c>
      <c r="AW202">
        <v>386.6</v>
      </c>
      <c r="AX202">
        <v>25.734542285937099</v>
      </c>
      <c r="BG202">
        <v>0.20749999999999999</v>
      </c>
      <c r="BH202">
        <v>2.0550750189064701E-2</v>
      </c>
      <c r="BJ202">
        <v>0.17349999999999999</v>
      </c>
      <c r="BK202">
        <v>6.1032778078664003E-3</v>
      </c>
      <c r="BL202">
        <v>0.2145</v>
      </c>
      <c r="BM202">
        <v>2.6814175355583399E-2</v>
      </c>
      <c r="BN202">
        <v>0.24475</v>
      </c>
      <c r="BO202">
        <v>2.7741365022891699E-2</v>
      </c>
      <c r="BP202">
        <v>0.23949999999999999</v>
      </c>
      <c r="BQ202">
        <v>5.4439568942696699E-2</v>
      </c>
      <c r="BR202">
        <v>0.28825000000000001</v>
      </c>
      <c r="BS202">
        <v>3.4731109973624497E-2</v>
      </c>
      <c r="BT202">
        <v>0.27150000000000002</v>
      </c>
      <c r="BU202">
        <v>5.07707264736941E-2</v>
      </c>
      <c r="BV202">
        <v>0.29349999999999998</v>
      </c>
      <c r="BW202">
        <v>7.6687678280151397E-2</v>
      </c>
    </row>
    <row r="203" spans="1:75" x14ac:dyDescent="0.45">
      <c r="A203" s="1" t="s">
        <v>59</v>
      </c>
      <c r="B203" s="2">
        <v>40159</v>
      </c>
      <c r="C203" s="3" t="s">
        <v>282</v>
      </c>
      <c r="G203">
        <v>554.92499999999995</v>
      </c>
      <c r="P203">
        <v>0.69577277143648297</v>
      </c>
      <c r="Q203">
        <v>0.80693784199975604</v>
      </c>
      <c r="R203">
        <v>0</v>
      </c>
      <c r="T203">
        <v>2.2766137568156299</v>
      </c>
      <c r="V203">
        <v>87.274854363373706</v>
      </c>
      <c r="X203">
        <f t="shared" si="3"/>
        <v>26085.563515658498</v>
      </c>
      <c r="Y203">
        <v>259.55264113537498</v>
      </c>
      <c r="AK203">
        <v>467.65014563662601</v>
      </c>
      <c r="AQ203" t="s">
        <v>282</v>
      </c>
      <c r="AT203" t="s">
        <v>284</v>
      </c>
      <c r="AU203">
        <v>0</v>
      </c>
      <c r="AW203">
        <v>353.4</v>
      </c>
      <c r="AX203">
        <v>27.949001174759498</v>
      </c>
      <c r="BG203">
        <v>0.12075</v>
      </c>
      <c r="BH203">
        <v>1.9120233610846301E-2</v>
      </c>
      <c r="BJ203">
        <v>0.16</v>
      </c>
      <c r="BK203">
        <v>8.5732140997412006E-3</v>
      </c>
      <c r="BL203">
        <v>0.187</v>
      </c>
      <c r="BM203">
        <v>3.7309516212355301E-2</v>
      </c>
      <c r="BN203">
        <v>0.22725000000000001</v>
      </c>
      <c r="BO203">
        <v>3.35397773795039E-2</v>
      </c>
      <c r="BP203">
        <v>0.22975000000000001</v>
      </c>
      <c r="BQ203">
        <v>5.61508385214919E-2</v>
      </c>
      <c r="BR203">
        <v>0.28225</v>
      </c>
      <c r="BS203">
        <v>4.0069730886709502E-2</v>
      </c>
      <c r="BT203">
        <v>0.26824999999999999</v>
      </c>
      <c r="BU203">
        <v>5.2277305464863602E-2</v>
      </c>
      <c r="BV203">
        <v>0.29175000000000001</v>
      </c>
      <c r="BW203">
        <v>7.7620336682255306E-2</v>
      </c>
    </row>
    <row r="204" spans="1:75" x14ac:dyDescent="0.45">
      <c r="A204" s="1" t="s">
        <v>59</v>
      </c>
      <c r="B204" s="2">
        <v>40165</v>
      </c>
      <c r="C204" s="3" t="s">
        <v>282</v>
      </c>
      <c r="E204">
        <v>137.093239526193</v>
      </c>
      <c r="G204">
        <v>749.04651230158697</v>
      </c>
      <c r="P204">
        <v>0.75276388584404896</v>
      </c>
      <c r="Q204">
        <v>0.90558633670373401</v>
      </c>
      <c r="R204">
        <v>16.096395165682399</v>
      </c>
      <c r="T204">
        <v>2.4970208641050999</v>
      </c>
      <c r="V204">
        <v>97.948399581678999</v>
      </c>
      <c r="X204">
        <f t="shared" si="3"/>
        <v>25493.227809432847</v>
      </c>
      <c r="Y204">
        <v>264.38877957496697</v>
      </c>
      <c r="AK204">
        <v>497.90847802803302</v>
      </c>
      <c r="AQ204" t="s">
        <v>282</v>
      </c>
      <c r="AT204" t="s">
        <v>284</v>
      </c>
      <c r="AU204">
        <v>0</v>
      </c>
      <c r="AW204">
        <v>340.45</v>
      </c>
      <c r="AX204">
        <v>25.841246099984399</v>
      </c>
      <c r="BG204">
        <v>0.12275</v>
      </c>
      <c r="BH204">
        <v>3.2998737349581503E-2</v>
      </c>
      <c r="BJ204">
        <v>0.152</v>
      </c>
      <c r="BK204">
        <v>6.4031242374326001E-3</v>
      </c>
      <c r="BL204">
        <v>0.17274999999999999</v>
      </c>
      <c r="BM204">
        <v>4.0409363601357003E-2</v>
      </c>
      <c r="BN204">
        <v>0.21199999999999999</v>
      </c>
      <c r="BO204">
        <v>3.7982452088651003E-2</v>
      </c>
      <c r="BP204">
        <v>0.217</v>
      </c>
      <c r="BQ204">
        <v>6.2716292407422602E-2</v>
      </c>
      <c r="BR204">
        <v>0.27374999999999999</v>
      </c>
      <c r="BS204">
        <v>4.0425858061394399E-2</v>
      </c>
      <c r="BT204">
        <v>0.26400000000000001</v>
      </c>
      <c r="BU204">
        <v>5.1264022471905098E-2</v>
      </c>
      <c r="BV204">
        <v>0.28799999999999998</v>
      </c>
      <c r="BW204">
        <v>7.6021926661545003E-2</v>
      </c>
    </row>
    <row r="205" spans="1:75" x14ac:dyDescent="0.45">
      <c r="A205" s="1" t="s">
        <v>59</v>
      </c>
      <c r="B205" s="2">
        <v>40175</v>
      </c>
      <c r="C205" s="3" t="s">
        <v>282</v>
      </c>
      <c r="E205">
        <v>289.42703273538598</v>
      </c>
      <c r="G205">
        <v>1086.1836389858699</v>
      </c>
      <c r="R205">
        <v>43.907698361379701</v>
      </c>
      <c r="T205">
        <v>2.4886500703893</v>
      </c>
      <c r="V205">
        <v>100.38655067495</v>
      </c>
      <c r="X205">
        <f t="shared" si="3"/>
        <v>24790.672193205522</v>
      </c>
      <c r="Y205">
        <v>264.38877957496697</v>
      </c>
      <c r="AK205">
        <v>652.46235721415098</v>
      </c>
      <c r="AQ205" t="s">
        <v>282</v>
      </c>
      <c r="AT205" t="s">
        <v>284</v>
      </c>
      <c r="AU205">
        <v>0</v>
      </c>
      <c r="AW205">
        <v>313.10000000000002</v>
      </c>
      <c r="AX205">
        <v>30.2886117212391</v>
      </c>
      <c r="BG205">
        <v>0.1</v>
      </c>
      <c r="BH205">
        <v>2.2015146301277801E-2</v>
      </c>
      <c r="BJ205">
        <v>0.13525000000000001</v>
      </c>
      <c r="BK205">
        <v>9.85837207656509E-3</v>
      </c>
      <c r="BL205">
        <v>0.1525</v>
      </c>
      <c r="BM205">
        <v>4.4962947708826501E-2</v>
      </c>
      <c r="BN205">
        <v>0.18475</v>
      </c>
      <c r="BO205">
        <v>4.8835608593184102E-2</v>
      </c>
      <c r="BP205">
        <v>0.19425000000000001</v>
      </c>
      <c r="BQ205">
        <v>6.3410698361291207E-2</v>
      </c>
      <c r="BR205">
        <v>0.26124999999999998</v>
      </c>
      <c r="BS205">
        <v>4.7758943316060398E-2</v>
      </c>
      <c r="BT205">
        <v>0.25674999999999998</v>
      </c>
      <c r="BU205">
        <v>5.6417343669005603E-2</v>
      </c>
      <c r="BV205">
        <v>0.28075</v>
      </c>
      <c r="BW205">
        <v>7.4937195926544603E-2</v>
      </c>
    </row>
    <row r="206" spans="1:75" x14ac:dyDescent="0.45">
      <c r="A206" s="1" t="s">
        <v>59</v>
      </c>
      <c r="B206" s="2">
        <v>40184</v>
      </c>
      <c r="C206" s="3" t="s">
        <v>282</v>
      </c>
      <c r="E206">
        <v>484.38638843410598</v>
      </c>
      <c r="G206">
        <v>1055.5981194933599</v>
      </c>
      <c r="R206">
        <v>61.271845504987901</v>
      </c>
      <c r="T206">
        <v>0.55594017295147502</v>
      </c>
      <c r="V206">
        <v>24.596895551742801</v>
      </c>
      <c r="X206">
        <f t="shared" si="3"/>
        <v>22602.04633474911</v>
      </c>
      <c r="Y206">
        <v>264.38877957496697</v>
      </c>
      <c r="AK206">
        <v>485.342990002519</v>
      </c>
      <c r="AQ206" t="s">
        <v>282</v>
      </c>
      <c r="AT206" t="s">
        <v>284</v>
      </c>
      <c r="AU206">
        <v>0</v>
      </c>
      <c r="AW206">
        <v>284.95</v>
      </c>
      <c r="AX206">
        <v>34.643469803124603</v>
      </c>
      <c r="BG206">
        <v>7.85E-2</v>
      </c>
      <c r="BH206">
        <v>1.17331439378654E-2</v>
      </c>
      <c r="BJ206">
        <v>0.11700000000000001</v>
      </c>
      <c r="BK206">
        <v>1.2629330940315099E-2</v>
      </c>
      <c r="BL206">
        <v>0.1305</v>
      </c>
      <c r="BM206">
        <v>4.5199557519958099E-2</v>
      </c>
      <c r="BN206">
        <v>0.1575</v>
      </c>
      <c r="BO206">
        <v>4.8266620626128999E-2</v>
      </c>
      <c r="BP206">
        <v>0.17424999999999999</v>
      </c>
      <c r="BQ206">
        <v>6.5260375931085995E-2</v>
      </c>
      <c r="BR206">
        <v>0.2465</v>
      </c>
      <c r="BS206">
        <v>4.9749371855331001E-2</v>
      </c>
      <c r="BT206">
        <v>0.247</v>
      </c>
      <c r="BU206">
        <v>6.1040969848127201E-2</v>
      </c>
      <c r="BV206">
        <v>0.27350000000000002</v>
      </c>
      <c r="BW206">
        <v>7.3496031638903198E-2</v>
      </c>
    </row>
    <row r="207" spans="1:75" x14ac:dyDescent="0.45">
      <c r="A207" s="1" t="s">
        <v>59</v>
      </c>
      <c r="B207" s="2">
        <v>40196</v>
      </c>
      <c r="C207" s="3" t="s">
        <v>282</v>
      </c>
      <c r="E207">
        <v>644.322762837754</v>
      </c>
      <c r="G207">
        <v>1208.4816041982899</v>
      </c>
      <c r="O207">
        <v>550.60108751184396</v>
      </c>
      <c r="R207">
        <v>82.2447378466602</v>
      </c>
      <c r="T207">
        <v>1.6170325581395299E-2</v>
      </c>
      <c r="V207">
        <v>0.706214487366432</v>
      </c>
      <c r="X207">
        <f t="shared" si="3"/>
        <v>22897.187569312831</v>
      </c>
      <c r="Y207">
        <v>283.73333333333301</v>
      </c>
      <c r="AI207">
        <v>93.721675325909303</v>
      </c>
      <c r="AK207">
        <v>481.207889026511</v>
      </c>
      <c r="AQ207" t="s">
        <v>282</v>
      </c>
      <c r="AT207" t="s">
        <v>284</v>
      </c>
      <c r="AU207">
        <v>0</v>
      </c>
      <c r="AW207">
        <v>285.8</v>
      </c>
      <c r="AX207">
        <v>34.3313268022087</v>
      </c>
      <c r="BG207">
        <v>0.1135</v>
      </c>
      <c r="BH207">
        <v>3.7740340927624599E-2</v>
      </c>
      <c r="BJ207">
        <v>0.11899999999999999</v>
      </c>
      <c r="BK207">
        <v>1.36198384718762E-2</v>
      </c>
      <c r="BL207">
        <v>0.1305</v>
      </c>
      <c r="BM207">
        <v>4.3239642305026797E-2</v>
      </c>
      <c r="BN207">
        <v>0.15425</v>
      </c>
      <c r="BO207">
        <v>4.5770259630754401E-2</v>
      </c>
      <c r="BP207">
        <v>0.16725000000000001</v>
      </c>
      <c r="BQ207">
        <v>6.6740167815192E-2</v>
      </c>
      <c r="BR207">
        <v>0.23749999999999999</v>
      </c>
      <c r="BS207">
        <v>5.0421556236726103E-2</v>
      </c>
      <c r="BT207">
        <v>0.24074999999999999</v>
      </c>
      <c r="BU207">
        <v>6.3442230940176397E-2</v>
      </c>
      <c r="BV207">
        <v>0.26624999999999999</v>
      </c>
      <c r="BW207">
        <v>7.3190960279714001E-2</v>
      </c>
    </row>
    <row r="208" spans="1:75" x14ac:dyDescent="0.45">
      <c r="A208" s="1" t="s">
        <v>59</v>
      </c>
      <c r="B208" s="2">
        <v>40231</v>
      </c>
      <c r="C208" s="3" t="s">
        <v>282</v>
      </c>
      <c r="E208">
        <v>688.89331388657399</v>
      </c>
      <c r="G208">
        <v>1174.2742966462099</v>
      </c>
      <c r="M208">
        <v>15658.3990581863</v>
      </c>
      <c r="N208">
        <v>3.7088012500000003E-2</v>
      </c>
      <c r="O208">
        <v>580.73889999999994</v>
      </c>
      <c r="R208">
        <v>78.951612720547999</v>
      </c>
      <c r="T208">
        <v>0</v>
      </c>
      <c r="V208">
        <v>0</v>
      </c>
      <c r="Y208">
        <v>0</v>
      </c>
      <c r="AA208" t="s">
        <v>269</v>
      </c>
      <c r="AI208">
        <v>107.27343696415601</v>
      </c>
      <c r="AK208">
        <v>406.429370039086</v>
      </c>
    </row>
    <row r="209" spans="1:74" x14ac:dyDescent="0.45">
      <c r="A209" s="1" t="s">
        <v>60</v>
      </c>
      <c r="B209" s="2">
        <v>40457</v>
      </c>
      <c r="C209" s="3" t="s">
        <v>279</v>
      </c>
      <c r="G209">
        <v>38.9</v>
      </c>
      <c r="R209">
        <v>0</v>
      </c>
      <c r="T209">
        <v>0.53307954304554295</v>
      </c>
      <c r="V209">
        <v>30.181614577280701</v>
      </c>
      <c r="X209">
        <f t="shared" si="3"/>
        <v>17662.393165898422</v>
      </c>
      <c r="Y209">
        <v>175.87249744149901</v>
      </c>
      <c r="AK209">
        <v>8.7183854227193507</v>
      </c>
    </row>
    <row r="210" spans="1:74" x14ac:dyDescent="0.45">
      <c r="A210" s="1" t="s">
        <v>60</v>
      </c>
      <c r="B210" s="2">
        <v>40471</v>
      </c>
      <c r="C210" s="3" t="s">
        <v>279</v>
      </c>
      <c r="G210">
        <v>111.48333333333299</v>
      </c>
      <c r="P210">
        <v>0.63355813577109199</v>
      </c>
      <c r="Q210">
        <v>0.63355813577109199</v>
      </c>
      <c r="R210">
        <v>0</v>
      </c>
      <c r="T210">
        <v>1.2969782076495899</v>
      </c>
      <c r="V210">
        <v>80.848515803192299</v>
      </c>
      <c r="X210">
        <f t="shared" si="3"/>
        <v>16042.078135445237</v>
      </c>
      <c r="Y210">
        <v>159.22568371733999</v>
      </c>
      <c r="AK210">
        <v>30.634817530141</v>
      </c>
    </row>
    <row r="211" spans="1:74" x14ac:dyDescent="0.45">
      <c r="A211" s="1" t="s">
        <v>60</v>
      </c>
      <c r="B211" s="2">
        <v>40484</v>
      </c>
      <c r="C211" s="3" t="s">
        <v>279</v>
      </c>
      <c r="G211">
        <v>306.5</v>
      </c>
      <c r="P211">
        <v>0.80272916149522799</v>
      </c>
      <c r="Q211">
        <v>0.80272916149522799</v>
      </c>
      <c r="R211">
        <v>0</v>
      </c>
      <c r="T211">
        <v>2.2768175022891501</v>
      </c>
      <c r="V211">
        <v>133.446576213025</v>
      </c>
      <c r="X211">
        <f t="shared" si="3"/>
        <v>17061.640447444632</v>
      </c>
      <c r="Y211">
        <v>169.69848663812999</v>
      </c>
      <c r="AK211">
        <v>173.053423786975</v>
      </c>
      <c r="AW211">
        <v>359.26666666666699</v>
      </c>
      <c r="BG211">
        <v>0.174166666666667</v>
      </c>
      <c r="BJ211">
        <v>0.214166666666667</v>
      </c>
      <c r="BL211">
        <v>0.24483333333333299</v>
      </c>
      <c r="BN211">
        <v>0.244666666666667</v>
      </c>
      <c r="BP211">
        <v>0.25033333333333302</v>
      </c>
      <c r="BR211">
        <v>0.22366666666666701</v>
      </c>
      <c r="BT211">
        <v>0.21916666666666701</v>
      </c>
      <c r="BV211">
        <v>0.225333333333333</v>
      </c>
    </row>
    <row r="212" spans="1:74" x14ac:dyDescent="0.45">
      <c r="A212" s="1" t="s">
        <v>60</v>
      </c>
      <c r="B212" s="2">
        <v>40497</v>
      </c>
      <c r="C212" s="3" t="s">
        <v>279</v>
      </c>
      <c r="G212">
        <v>617.01666666666699</v>
      </c>
      <c r="R212">
        <v>0</v>
      </c>
      <c r="T212">
        <v>2.7169475455099201</v>
      </c>
      <c r="V212">
        <v>140.69734030349301</v>
      </c>
      <c r="X212">
        <f t="shared" si="3"/>
        <v>19310.582130758787</v>
      </c>
      <c r="Y212">
        <v>192.89543137021499</v>
      </c>
      <c r="AK212">
        <v>476.31932636317401</v>
      </c>
    </row>
    <row r="213" spans="1:74" x14ac:dyDescent="0.45">
      <c r="A213" s="1" t="s">
        <v>60</v>
      </c>
      <c r="B213" s="2">
        <v>40504</v>
      </c>
      <c r="C213" s="3" t="s">
        <v>279</v>
      </c>
      <c r="G213">
        <v>804.55201269725796</v>
      </c>
      <c r="J213">
        <v>155.77083930022599</v>
      </c>
      <c r="R213">
        <v>0</v>
      </c>
      <c r="T213">
        <v>2.7788366086279801</v>
      </c>
      <c r="V213">
        <v>135.037877088632</v>
      </c>
      <c r="X213">
        <f t="shared" si="3"/>
        <v>20578.201231674375</v>
      </c>
      <c r="Y213">
        <v>209.831666406647</v>
      </c>
      <c r="AK213">
        <v>513.74329630839998</v>
      </c>
    </row>
    <row r="214" spans="1:74" x14ac:dyDescent="0.45">
      <c r="A214" s="1" t="s">
        <v>60</v>
      </c>
      <c r="B214" s="2">
        <v>40511</v>
      </c>
      <c r="C214" s="3" t="s">
        <v>279</v>
      </c>
      <c r="G214">
        <v>1042.8664969992501</v>
      </c>
      <c r="J214">
        <v>255.11809142643</v>
      </c>
      <c r="R214">
        <v>0</v>
      </c>
      <c r="T214">
        <v>2.7239938534767001</v>
      </c>
      <c r="V214">
        <v>144.77960750610501</v>
      </c>
      <c r="X214">
        <f t="shared" si="3"/>
        <v>18814.761970962212</v>
      </c>
      <c r="Y214">
        <v>195.64467918730301</v>
      </c>
      <c r="AK214">
        <v>642.96879806671598</v>
      </c>
    </row>
    <row r="215" spans="1:74" x14ac:dyDescent="0.45">
      <c r="A215" s="1" t="s">
        <v>60</v>
      </c>
      <c r="B215" s="2">
        <v>40518</v>
      </c>
      <c r="C215" s="3" t="s">
        <v>279</v>
      </c>
      <c r="G215">
        <v>1334.23800476936</v>
      </c>
      <c r="J215">
        <v>503.03450064528602</v>
      </c>
      <c r="R215">
        <v>25.1499050189915</v>
      </c>
      <c r="T215">
        <v>2.7342251864641298</v>
      </c>
      <c r="V215">
        <v>130.94433324736099</v>
      </c>
      <c r="X215">
        <f t="shared" si="3"/>
        <v>20880.821022617522</v>
      </c>
      <c r="Y215">
        <v>222.12673329813899</v>
      </c>
      <c r="AK215">
        <v>675.10926585771995</v>
      </c>
    </row>
    <row r="216" spans="1:74" x14ac:dyDescent="0.45">
      <c r="A216" s="1" t="s">
        <v>60</v>
      </c>
      <c r="B216" s="2">
        <v>40533</v>
      </c>
      <c r="C216" s="3" t="s">
        <v>279</v>
      </c>
      <c r="G216">
        <v>1572.36570909081</v>
      </c>
      <c r="J216">
        <v>835.56630862246504</v>
      </c>
      <c r="O216">
        <v>705.54255148004597</v>
      </c>
      <c r="R216">
        <v>106.547708310009</v>
      </c>
      <c r="T216">
        <v>0.31966853769122</v>
      </c>
      <c r="V216">
        <v>27.451615630337301</v>
      </c>
      <c r="X216">
        <f t="shared" si="3"/>
        <v>11644.798688567833</v>
      </c>
      <c r="Y216">
        <v>130.856613158084</v>
      </c>
      <c r="AI216">
        <v>130.02375714241899</v>
      </c>
      <c r="AK216">
        <v>602.80007652800202</v>
      </c>
      <c r="AW216">
        <v>230.7</v>
      </c>
      <c r="BG216">
        <v>8.18333333333333E-2</v>
      </c>
      <c r="BJ216">
        <v>0.12416666666666699</v>
      </c>
      <c r="BL216">
        <v>0.107</v>
      </c>
      <c r="BN216">
        <v>0.14233333333333301</v>
      </c>
      <c r="BP216">
        <v>0.18033333333333301</v>
      </c>
      <c r="BR216">
        <v>0.15666666666666701</v>
      </c>
      <c r="BT216">
        <v>0.17483333333333301</v>
      </c>
      <c r="BV216">
        <v>0.18633333333333299</v>
      </c>
    </row>
    <row r="217" spans="1:74" x14ac:dyDescent="0.45">
      <c r="A217" s="1" t="s">
        <v>60</v>
      </c>
      <c r="B217" s="2">
        <v>40560</v>
      </c>
      <c r="C217" s="3" t="s">
        <v>279</v>
      </c>
      <c r="G217">
        <v>1533.48960965167</v>
      </c>
      <c r="J217">
        <v>890.437157390425</v>
      </c>
      <c r="M217">
        <v>24470.775238149999</v>
      </c>
      <c r="N217">
        <v>3.0509477777777801E-2</v>
      </c>
      <c r="O217">
        <v>746.59057333333305</v>
      </c>
      <c r="R217">
        <v>90.9094458947432</v>
      </c>
      <c r="T217">
        <v>0</v>
      </c>
      <c r="V217">
        <v>0</v>
      </c>
      <c r="Y217">
        <v>0</v>
      </c>
      <c r="AA217" t="s">
        <v>269</v>
      </c>
      <c r="AI217">
        <v>135.88570597549401</v>
      </c>
      <c r="AK217">
        <v>560.10388444809598</v>
      </c>
    </row>
    <row r="218" spans="1:74" x14ac:dyDescent="0.45">
      <c r="A218" s="1" t="s">
        <v>61</v>
      </c>
      <c r="B218" s="2">
        <v>40457</v>
      </c>
      <c r="C218" s="3" t="s">
        <v>320</v>
      </c>
      <c r="G218">
        <v>23.933333333333302</v>
      </c>
      <c r="R218">
        <v>0</v>
      </c>
      <c r="T218">
        <v>0.35561177612424</v>
      </c>
      <c r="V218">
        <v>19.120754610459599</v>
      </c>
      <c r="X218">
        <f t="shared" si="3"/>
        <v>18598.208249046311</v>
      </c>
      <c r="Y218">
        <v>187.14184960675601</v>
      </c>
      <c r="AK218">
        <v>4.8125787228736803</v>
      </c>
    </row>
    <row r="219" spans="1:74" x14ac:dyDescent="0.45">
      <c r="A219" s="1" t="s">
        <v>61</v>
      </c>
      <c r="B219" s="2">
        <v>40471</v>
      </c>
      <c r="C219" s="3" t="s">
        <v>320</v>
      </c>
      <c r="G219">
        <v>77.650000000000006</v>
      </c>
      <c r="P219">
        <v>0.56719972299045796</v>
      </c>
      <c r="Q219">
        <v>0.56719972299045796</v>
      </c>
      <c r="R219">
        <v>0</v>
      </c>
      <c r="T219">
        <v>1.0266032229691</v>
      </c>
      <c r="V219">
        <v>56.768342304787303</v>
      </c>
      <c r="X219">
        <f t="shared" si="3"/>
        <v>18084.079634689737</v>
      </c>
      <c r="Y219">
        <v>180.89509700739799</v>
      </c>
      <c r="AK219">
        <v>20.881657695212699</v>
      </c>
    </row>
    <row r="220" spans="1:74" x14ac:dyDescent="0.45">
      <c r="A220" s="1" t="s">
        <v>61</v>
      </c>
      <c r="B220" s="2">
        <v>40484</v>
      </c>
      <c r="C220" s="3" t="s">
        <v>320</v>
      </c>
      <c r="G220">
        <v>271</v>
      </c>
      <c r="P220">
        <v>0.81296807332010601</v>
      </c>
      <c r="Q220">
        <v>0.81296807332010601</v>
      </c>
      <c r="R220">
        <v>0</v>
      </c>
      <c r="T220">
        <v>2.6121718914209402</v>
      </c>
      <c r="V220">
        <v>142.031305666691</v>
      </c>
      <c r="X220">
        <f t="shared" si="3"/>
        <v>18391.522060291412</v>
      </c>
      <c r="Y220">
        <v>184.359729281456</v>
      </c>
      <c r="AK220">
        <v>128.968694333309</v>
      </c>
      <c r="AW220">
        <v>409.5</v>
      </c>
      <c r="BG220">
        <v>0.186</v>
      </c>
      <c r="BJ220">
        <v>0.22700000000000001</v>
      </c>
      <c r="BL220">
        <v>0.25116666666666698</v>
      </c>
      <c r="BN220">
        <v>0.25533333333333302</v>
      </c>
      <c r="BP220">
        <v>0.29716666666666702</v>
      </c>
      <c r="BR220">
        <v>0.30316666666666697</v>
      </c>
      <c r="BT220">
        <v>0.25900000000000001</v>
      </c>
      <c r="BV220">
        <v>0.268666666666667</v>
      </c>
    </row>
    <row r="221" spans="1:74" x14ac:dyDescent="0.45">
      <c r="A221" s="1" t="s">
        <v>61</v>
      </c>
      <c r="B221" s="2">
        <v>40497</v>
      </c>
      <c r="C221" s="3" t="s">
        <v>320</v>
      </c>
      <c r="G221">
        <v>610</v>
      </c>
      <c r="R221">
        <v>0</v>
      </c>
      <c r="T221">
        <v>3.6441581443554001</v>
      </c>
      <c r="V221">
        <v>177.12020094660801</v>
      </c>
      <c r="X221">
        <f t="shared" si="3"/>
        <v>20574.49192627053</v>
      </c>
      <c r="Y221">
        <v>205.68946582059999</v>
      </c>
      <c r="AK221">
        <v>432.87979905339199</v>
      </c>
    </row>
    <row r="222" spans="1:74" x14ac:dyDescent="0.45">
      <c r="A222" s="1" t="s">
        <v>61</v>
      </c>
      <c r="B222" s="2">
        <v>40504</v>
      </c>
      <c r="C222" s="3" t="s">
        <v>320</v>
      </c>
      <c r="G222">
        <v>813.95004281227602</v>
      </c>
      <c r="J222">
        <v>146.68135394761799</v>
      </c>
      <c r="R222">
        <v>0</v>
      </c>
      <c r="T222">
        <v>3.34979571811217</v>
      </c>
      <c r="V222">
        <v>175.72508756187</v>
      </c>
      <c r="X222">
        <f t="shared" si="3"/>
        <v>19062.706211102388</v>
      </c>
      <c r="Y222">
        <v>194.46684640062901</v>
      </c>
      <c r="AK222">
        <v>491.54360130278798</v>
      </c>
    </row>
    <row r="223" spans="1:74" x14ac:dyDescent="0.45">
      <c r="A223" s="1" t="s">
        <v>61</v>
      </c>
      <c r="B223" s="2">
        <v>40511</v>
      </c>
      <c r="C223" s="3" t="s">
        <v>320</v>
      </c>
      <c r="G223">
        <v>1125.17854148788</v>
      </c>
      <c r="J223">
        <v>238.23663891128999</v>
      </c>
      <c r="R223">
        <v>0</v>
      </c>
      <c r="T223">
        <v>4.1066100535710701</v>
      </c>
      <c r="V223">
        <v>198.540878270577</v>
      </c>
      <c r="X223">
        <f t="shared" si="3"/>
        <v>20683.952289031724</v>
      </c>
      <c r="Y223">
        <v>211.06605295290501</v>
      </c>
      <c r="AK223">
        <v>688.40102430601405</v>
      </c>
    </row>
    <row r="224" spans="1:74" x14ac:dyDescent="0.45">
      <c r="A224" s="1" t="s">
        <v>61</v>
      </c>
      <c r="B224" s="2">
        <v>40518</v>
      </c>
      <c r="C224" s="3" t="s">
        <v>320</v>
      </c>
      <c r="G224">
        <v>1147.3389749554201</v>
      </c>
      <c r="J224">
        <v>345.92631096763699</v>
      </c>
      <c r="R224">
        <v>26.434099855434901</v>
      </c>
      <c r="T224">
        <v>2.7106389185289199</v>
      </c>
      <c r="V224">
        <v>141.12980599123401</v>
      </c>
      <c r="X224">
        <f t="shared" si="3"/>
        <v>19206.707608577639</v>
      </c>
      <c r="Y224">
        <v>201.46912891264199</v>
      </c>
      <c r="AK224">
        <v>633.84875814111797</v>
      </c>
    </row>
    <row r="225" spans="1:74" x14ac:dyDescent="0.45">
      <c r="A225" s="1" t="s">
        <v>61</v>
      </c>
      <c r="B225" s="2">
        <v>40533</v>
      </c>
      <c r="C225" s="3" t="s">
        <v>320</v>
      </c>
      <c r="G225">
        <v>1440.6869239139601</v>
      </c>
      <c r="J225">
        <v>723.13991233664206</v>
      </c>
      <c r="O225">
        <v>613.43642174468505</v>
      </c>
      <c r="R225">
        <v>106.267807730417</v>
      </c>
      <c r="T225">
        <v>0.47050453925596802</v>
      </c>
      <c r="V225">
        <v>33.898773306060797</v>
      </c>
      <c r="X225">
        <f t="shared" si="3"/>
        <v>13879.692194402976</v>
      </c>
      <c r="Y225">
        <v>158.700598160705</v>
      </c>
      <c r="AI225">
        <v>109.70349059195701</v>
      </c>
      <c r="AK225">
        <v>577.38043054084505</v>
      </c>
      <c r="AW225">
        <v>279.16666666666703</v>
      </c>
      <c r="BG225">
        <v>8.4166666666666695E-2</v>
      </c>
      <c r="BJ225">
        <v>0.1255</v>
      </c>
      <c r="BL225">
        <v>0.11650000000000001</v>
      </c>
      <c r="BN225">
        <v>0.16566666666666699</v>
      </c>
      <c r="BP225">
        <v>0.22183333333333299</v>
      </c>
      <c r="BR225">
        <v>0.24399999999999999</v>
      </c>
      <c r="BT225">
        <v>0.20749999999999999</v>
      </c>
      <c r="BV225">
        <v>0.23066666666666699</v>
      </c>
    </row>
    <row r="226" spans="1:74" x14ac:dyDescent="0.45">
      <c r="A226" s="1" t="s">
        <v>61</v>
      </c>
      <c r="B226" s="2">
        <v>40560</v>
      </c>
      <c r="C226" s="3" t="s">
        <v>320</v>
      </c>
      <c r="G226">
        <v>1502.14515070179</v>
      </c>
      <c r="J226">
        <v>867.55919891440499</v>
      </c>
      <c r="M226">
        <v>20214.368562838801</v>
      </c>
      <c r="N226">
        <v>3.6952106666666699E-2</v>
      </c>
      <c r="O226">
        <v>746.96350333333396</v>
      </c>
      <c r="R226">
        <v>91.564200276382607</v>
      </c>
      <c r="T226">
        <v>0</v>
      </c>
      <c r="V226">
        <v>0</v>
      </c>
      <c r="Y226">
        <v>0</v>
      </c>
      <c r="AA226" t="s">
        <v>269</v>
      </c>
      <c r="AI226">
        <v>116.078424672623</v>
      </c>
      <c r="AK226">
        <v>547.53902241944695</v>
      </c>
    </row>
    <row r="227" spans="1:74" x14ac:dyDescent="0.45">
      <c r="A227" s="1" t="s">
        <v>62</v>
      </c>
      <c r="B227" s="2">
        <v>40457</v>
      </c>
      <c r="C227" s="3" t="s">
        <v>280</v>
      </c>
      <c r="G227">
        <v>37.200000000000003</v>
      </c>
      <c r="R227">
        <v>0</v>
      </c>
      <c r="T227">
        <v>0.54481928796490398</v>
      </c>
      <c r="V227">
        <v>28.087431919398799</v>
      </c>
      <c r="X227">
        <f t="shared" si="3"/>
        <v>19397.262431408704</v>
      </c>
      <c r="Y227">
        <v>194.22570010747799</v>
      </c>
      <c r="AK227">
        <v>9.1125680806011804</v>
      </c>
    </row>
    <row r="228" spans="1:74" x14ac:dyDescent="0.45">
      <c r="A228" s="1" t="s">
        <v>62</v>
      </c>
      <c r="B228" s="2">
        <v>40471</v>
      </c>
      <c r="C228" s="3" t="s">
        <v>280</v>
      </c>
      <c r="G228">
        <v>109.466666666667</v>
      </c>
      <c r="P228">
        <v>0.56965944146801395</v>
      </c>
      <c r="Q228">
        <v>0.56965944146801395</v>
      </c>
      <c r="R228">
        <v>0</v>
      </c>
      <c r="T228">
        <v>1.32309637764243</v>
      </c>
      <c r="V228">
        <v>75.470654443377001</v>
      </c>
      <c r="X228">
        <f t="shared" si="3"/>
        <v>17531.269437117484</v>
      </c>
      <c r="Y228">
        <v>174.620052157115</v>
      </c>
      <c r="AK228">
        <v>33.996012223289597</v>
      </c>
    </row>
    <row r="229" spans="1:74" x14ac:dyDescent="0.45">
      <c r="A229" s="1" t="s">
        <v>62</v>
      </c>
      <c r="B229" s="2">
        <v>40484</v>
      </c>
      <c r="C229" s="3" t="s">
        <v>280</v>
      </c>
      <c r="G229">
        <v>357.316666666667</v>
      </c>
      <c r="P229">
        <v>0.74836613805629604</v>
      </c>
      <c r="Q229">
        <v>0.74836613805629604</v>
      </c>
      <c r="R229">
        <v>0</v>
      </c>
      <c r="T229">
        <v>2.90272810758912</v>
      </c>
      <c r="V229">
        <v>149.967537772122</v>
      </c>
      <c r="X229">
        <f t="shared" si="3"/>
        <v>19355.709580295039</v>
      </c>
      <c r="Y229">
        <v>193.231748737956</v>
      </c>
      <c r="AK229">
        <v>207.34912889454401</v>
      </c>
      <c r="AW229">
        <v>424.13333333333298</v>
      </c>
      <c r="BG229">
        <v>0.19550000000000001</v>
      </c>
      <c r="BJ229">
        <v>0.22166666666666701</v>
      </c>
      <c r="BL229">
        <v>0.23216666666666699</v>
      </c>
      <c r="BN229">
        <v>0.291333333333333</v>
      </c>
      <c r="BP229">
        <v>0.30683333333333301</v>
      </c>
      <c r="BR229">
        <v>0.29466666666666702</v>
      </c>
      <c r="BT229">
        <v>0.28466666666666701</v>
      </c>
      <c r="BV229">
        <v>0.293833333333333</v>
      </c>
    </row>
    <row r="230" spans="1:74" x14ac:dyDescent="0.45">
      <c r="A230" s="1" t="s">
        <v>62</v>
      </c>
      <c r="B230" s="2">
        <v>40497</v>
      </c>
      <c r="C230" s="3" t="s">
        <v>280</v>
      </c>
      <c r="G230">
        <v>691.76666666666699</v>
      </c>
      <c r="R230">
        <v>0</v>
      </c>
      <c r="T230">
        <v>2.9196661219102999</v>
      </c>
      <c r="V230">
        <v>146.524775311734</v>
      </c>
      <c r="X230">
        <f t="shared" si="3"/>
        <v>19926.091786857614</v>
      </c>
      <c r="Y230">
        <v>199.29707681031201</v>
      </c>
      <c r="AK230">
        <v>545.24189135493305</v>
      </c>
    </row>
    <row r="231" spans="1:74" x14ac:dyDescent="0.45">
      <c r="A231" s="1" t="s">
        <v>62</v>
      </c>
      <c r="B231" s="2">
        <v>40504</v>
      </c>
      <c r="C231" s="3" t="s">
        <v>280</v>
      </c>
      <c r="G231">
        <v>836.68641367635303</v>
      </c>
      <c r="J231">
        <v>157.91586524451199</v>
      </c>
      <c r="R231">
        <v>0</v>
      </c>
      <c r="T231">
        <v>2.90423586614402</v>
      </c>
      <c r="V231">
        <v>150.666206297918</v>
      </c>
      <c r="X231">
        <f t="shared" si="3"/>
        <v>19275.960665003833</v>
      </c>
      <c r="Y231">
        <v>199.705233697898</v>
      </c>
      <c r="AK231">
        <v>528.10434213392205</v>
      </c>
    </row>
    <row r="232" spans="1:74" x14ac:dyDescent="0.45">
      <c r="A232" s="1" t="s">
        <v>62</v>
      </c>
      <c r="B232" s="2">
        <v>40511</v>
      </c>
      <c r="C232" s="3" t="s">
        <v>280</v>
      </c>
      <c r="G232">
        <v>947.30469327006801</v>
      </c>
      <c r="J232">
        <v>234.68496942434601</v>
      </c>
      <c r="R232">
        <v>0</v>
      </c>
      <c r="T232">
        <v>2.54131572074993</v>
      </c>
      <c r="V232">
        <v>135.71942127759499</v>
      </c>
      <c r="X232">
        <f t="shared" si="3"/>
        <v>18724.775694055061</v>
      </c>
      <c r="Y232">
        <v>196.383812493916</v>
      </c>
      <c r="AK232">
        <v>576.90030256812702</v>
      </c>
    </row>
    <row r="233" spans="1:74" x14ac:dyDescent="0.45">
      <c r="A233" s="1" t="s">
        <v>62</v>
      </c>
      <c r="B233" s="2">
        <v>40518</v>
      </c>
      <c r="C233" s="3" t="s">
        <v>280</v>
      </c>
      <c r="G233">
        <v>1180.6939844828801</v>
      </c>
      <c r="J233">
        <v>448.65247931636299</v>
      </c>
      <c r="R233">
        <v>11.1130514794636</v>
      </c>
      <c r="T233">
        <v>2.3713854755808401</v>
      </c>
      <c r="V233">
        <v>123.198242556518</v>
      </c>
      <c r="X233">
        <f t="shared" si="3"/>
        <v>19248.533309985745</v>
      </c>
      <c r="Y233">
        <v>208.92363066061</v>
      </c>
      <c r="AK233">
        <v>597.73021113053699</v>
      </c>
    </row>
    <row r="234" spans="1:74" x14ac:dyDescent="0.45">
      <c r="A234" s="1" t="s">
        <v>62</v>
      </c>
      <c r="B234" s="2">
        <v>40533</v>
      </c>
      <c r="C234" s="3" t="s">
        <v>280</v>
      </c>
      <c r="G234">
        <v>1567.6966645228199</v>
      </c>
      <c r="J234">
        <v>809.75622725001301</v>
      </c>
      <c r="O234">
        <v>714.50583296456796</v>
      </c>
      <c r="R234">
        <v>82.123571285763305</v>
      </c>
      <c r="T234">
        <v>0.834783923005046</v>
      </c>
      <c r="V234">
        <v>59.2204838211292</v>
      </c>
      <c r="X234">
        <f t="shared" si="3"/>
        <v>14096.202346580703</v>
      </c>
      <c r="Y234">
        <v>165.025525260271</v>
      </c>
      <c r="AI234">
        <v>95.250394285444997</v>
      </c>
      <c r="AK234">
        <v>616.59638216591702</v>
      </c>
      <c r="AW234">
        <v>300.066666666667</v>
      </c>
      <c r="BG234">
        <v>9.1166666666666701E-2</v>
      </c>
      <c r="BJ234">
        <v>0.126</v>
      </c>
      <c r="BL234">
        <v>0.12416666666666699</v>
      </c>
      <c r="BN234">
        <v>0.191</v>
      </c>
      <c r="BP234">
        <v>0.242666666666667</v>
      </c>
      <c r="BR234">
        <v>0.23</v>
      </c>
      <c r="BT234">
        <v>0.23849999999999999</v>
      </c>
      <c r="BV234">
        <v>0.25683333333333302</v>
      </c>
    </row>
    <row r="235" spans="1:74" x14ac:dyDescent="0.45">
      <c r="A235" s="1" t="s">
        <v>62</v>
      </c>
      <c r="B235" s="2">
        <v>40560</v>
      </c>
      <c r="C235" s="3" t="s">
        <v>280</v>
      </c>
      <c r="G235">
        <v>1519.27743228391</v>
      </c>
      <c r="J235">
        <v>869.22340829928203</v>
      </c>
      <c r="M235">
        <v>24124.582973179498</v>
      </c>
      <c r="N235">
        <v>3.1543235000000003E-2</v>
      </c>
      <c r="O235">
        <v>760.96739000000002</v>
      </c>
      <c r="R235">
        <v>97.804800605611902</v>
      </c>
      <c r="T235">
        <v>0</v>
      </c>
      <c r="V235">
        <v>0</v>
      </c>
      <c r="Y235">
        <v>0</v>
      </c>
      <c r="AA235" t="s">
        <v>269</v>
      </c>
      <c r="AI235">
        <v>109.270942649375</v>
      </c>
      <c r="AK235">
        <v>551.23429902892804</v>
      </c>
    </row>
    <row r="236" spans="1:74" x14ac:dyDescent="0.45">
      <c r="A236" s="1" t="s">
        <v>63</v>
      </c>
      <c r="B236" s="2">
        <v>40457</v>
      </c>
      <c r="C236" s="3" t="s">
        <v>321</v>
      </c>
      <c r="G236">
        <v>39.950000000000003</v>
      </c>
      <c r="R236">
        <v>0</v>
      </c>
      <c r="T236">
        <v>0.60331429017952598</v>
      </c>
      <c r="V236">
        <v>32.139305133287998</v>
      </c>
      <c r="X236">
        <f t="shared" si="3"/>
        <v>18771.852337113804</v>
      </c>
      <c r="Y236">
        <v>188.53033473051701</v>
      </c>
      <c r="AK236">
        <v>7.81069486671199</v>
      </c>
    </row>
    <row r="237" spans="1:74" x14ac:dyDescent="0.45">
      <c r="A237" s="1" t="s">
        <v>63</v>
      </c>
      <c r="B237" s="2">
        <v>40471</v>
      </c>
      <c r="C237" s="3" t="s">
        <v>321</v>
      </c>
      <c r="G237">
        <v>124.1</v>
      </c>
      <c r="P237">
        <v>0.65635277720197505</v>
      </c>
      <c r="Q237">
        <v>0.65635277720197505</v>
      </c>
      <c r="R237">
        <v>0</v>
      </c>
      <c r="T237">
        <v>1.52848040036821</v>
      </c>
      <c r="V237">
        <v>93.809027786163</v>
      </c>
      <c r="X237">
        <f t="shared" si="3"/>
        <v>16293.532045256561</v>
      </c>
      <c r="Y237">
        <v>162.84988246669201</v>
      </c>
      <c r="AK237">
        <v>30.290972213837001</v>
      </c>
    </row>
    <row r="238" spans="1:74" x14ac:dyDescent="0.45">
      <c r="A238" s="1" t="s">
        <v>63</v>
      </c>
      <c r="B238" s="2">
        <v>40484</v>
      </c>
      <c r="C238" s="3" t="s">
        <v>321</v>
      </c>
      <c r="G238">
        <v>300.11666666666702</v>
      </c>
      <c r="P238">
        <v>0.834466213993312</v>
      </c>
      <c r="Q238">
        <v>0.834466213993312</v>
      </c>
      <c r="R238">
        <v>0</v>
      </c>
      <c r="T238">
        <v>3.00396235790953</v>
      </c>
      <c r="V238">
        <v>161.08416508637899</v>
      </c>
      <c r="X238">
        <f t="shared" si="3"/>
        <v>18648.402568301484</v>
      </c>
      <c r="Y238">
        <v>185.22833663306301</v>
      </c>
      <c r="AK238">
        <v>139.032501580288</v>
      </c>
      <c r="AW238">
        <v>418.76666666666699</v>
      </c>
      <c r="BG238">
        <v>0.14099999999999999</v>
      </c>
      <c r="BJ238">
        <v>0.20933333333333301</v>
      </c>
      <c r="BL238">
        <v>0.24299999999999999</v>
      </c>
      <c r="BN238">
        <v>0.28866666666666702</v>
      </c>
      <c r="BP238">
        <v>0.30916666666666698</v>
      </c>
      <c r="BR238">
        <v>0.294333333333333</v>
      </c>
      <c r="BT238">
        <v>0.30116666666666703</v>
      </c>
      <c r="BV238">
        <v>0.30716666666666698</v>
      </c>
    </row>
    <row r="239" spans="1:74" x14ac:dyDescent="0.45">
      <c r="A239" s="1" t="s">
        <v>63</v>
      </c>
      <c r="B239" s="2">
        <v>40497</v>
      </c>
      <c r="C239" s="3" t="s">
        <v>321</v>
      </c>
      <c r="G239">
        <v>629.03333333333296</v>
      </c>
      <c r="R239">
        <v>0</v>
      </c>
      <c r="T239">
        <v>3.8609371101219301</v>
      </c>
      <c r="V239">
        <v>196.469051461974</v>
      </c>
      <c r="X239">
        <f t="shared" si="3"/>
        <v>19651.630022091307</v>
      </c>
      <c r="Y239">
        <v>194.315800814802</v>
      </c>
      <c r="AK239">
        <v>432.56428187135901</v>
      </c>
    </row>
    <row r="240" spans="1:74" x14ac:dyDescent="0.45">
      <c r="A240" s="1" t="s">
        <v>63</v>
      </c>
      <c r="B240" s="2">
        <v>40504</v>
      </c>
      <c r="C240" s="3" t="s">
        <v>321</v>
      </c>
      <c r="G240">
        <v>775.60007719572297</v>
      </c>
      <c r="J240">
        <v>126.492484514597</v>
      </c>
      <c r="R240">
        <v>0</v>
      </c>
      <c r="T240">
        <v>3.5467744565028201</v>
      </c>
      <c r="V240">
        <v>178.50562651996401</v>
      </c>
      <c r="X240">
        <f t="shared" si="3"/>
        <v>19869.258609090117</v>
      </c>
      <c r="Y240">
        <v>204.46653847015199</v>
      </c>
      <c r="AK240">
        <v>470.60196616116298</v>
      </c>
    </row>
    <row r="241" spans="1:74" x14ac:dyDescent="0.45">
      <c r="A241" s="1" t="s">
        <v>63</v>
      </c>
      <c r="B241" s="2">
        <v>40511</v>
      </c>
      <c r="C241" s="3" t="s">
        <v>321</v>
      </c>
      <c r="G241">
        <v>1035.0231497606501</v>
      </c>
      <c r="J241">
        <v>223.20003253793499</v>
      </c>
      <c r="R241">
        <v>0</v>
      </c>
      <c r="T241">
        <v>3.7345502847983498</v>
      </c>
      <c r="V241">
        <v>197.16695223689899</v>
      </c>
      <c r="X241">
        <f t="shared" si="3"/>
        <v>18941.056005730781</v>
      </c>
      <c r="Y241">
        <v>195.53721995474399</v>
      </c>
      <c r="AK241">
        <v>614.65616498581096</v>
      </c>
    </row>
    <row r="242" spans="1:74" x14ac:dyDescent="0.45">
      <c r="A242" s="1" t="s">
        <v>63</v>
      </c>
      <c r="B242" s="2">
        <v>40518</v>
      </c>
      <c r="C242" s="3" t="s">
        <v>321</v>
      </c>
      <c r="G242">
        <v>1238.63892124326</v>
      </c>
      <c r="J242">
        <v>393.44289749541599</v>
      </c>
      <c r="R242">
        <v>16.710685205142099</v>
      </c>
      <c r="T242">
        <v>3.1860293595753499</v>
      </c>
      <c r="V242">
        <v>178.575287250961</v>
      </c>
      <c r="X242">
        <f t="shared" si="3"/>
        <v>17841.378886306142</v>
      </c>
      <c r="Y242">
        <v>187.572369481023</v>
      </c>
      <c r="AK242">
        <v>649.91005129173595</v>
      </c>
    </row>
    <row r="243" spans="1:74" x14ac:dyDescent="0.45">
      <c r="A243" s="1" t="s">
        <v>63</v>
      </c>
      <c r="B243" s="2">
        <v>40533</v>
      </c>
      <c r="C243" s="3" t="s">
        <v>321</v>
      </c>
      <c r="G243">
        <v>1687.2565552450999</v>
      </c>
      <c r="J243">
        <v>834.01962323742396</v>
      </c>
      <c r="O243">
        <v>736.42874580403202</v>
      </c>
      <c r="R243">
        <v>113.345802468868</v>
      </c>
      <c r="T243">
        <v>0.99952022889677405</v>
      </c>
      <c r="V243">
        <v>72.786214714772598</v>
      </c>
      <c r="X243">
        <f t="shared" si="3"/>
        <v>13732.273794063818</v>
      </c>
      <c r="Y243">
        <v>153.49588582625</v>
      </c>
      <c r="AI243">
        <v>97.590877433391995</v>
      </c>
      <c r="AK243">
        <v>667.10491482403597</v>
      </c>
      <c r="AW243">
        <v>307.8</v>
      </c>
      <c r="BG243">
        <v>8.1000000000000003E-2</v>
      </c>
      <c r="BJ243">
        <v>0.14149999999999999</v>
      </c>
      <c r="BL243">
        <v>0.14183333333333301</v>
      </c>
      <c r="BN243">
        <v>0.18516666666666701</v>
      </c>
      <c r="BP243">
        <v>0.238666666666667</v>
      </c>
      <c r="BR243">
        <v>0.23883333333333301</v>
      </c>
      <c r="BT243">
        <v>0.24983333333333299</v>
      </c>
      <c r="BV243">
        <v>0.26216666666666699</v>
      </c>
    </row>
    <row r="244" spans="1:74" x14ac:dyDescent="0.45">
      <c r="A244" s="1" t="s">
        <v>63</v>
      </c>
      <c r="B244" s="2">
        <v>40560</v>
      </c>
      <c r="C244" s="3" t="s">
        <v>321</v>
      </c>
      <c r="G244">
        <v>1534.0305323703301</v>
      </c>
      <c r="J244">
        <v>847.45635419943301</v>
      </c>
      <c r="M244">
        <v>22042.734077466099</v>
      </c>
      <c r="N244">
        <v>3.3566069166666698E-2</v>
      </c>
      <c r="O244">
        <v>739.88793666666697</v>
      </c>
      <c r="R244">
        <v>109.632462250329</v>
      </c>
      <c r="T244">
        <v>0</v>
      </c>
      <c r="V244">
        <v>0</v>
      </c>
      <c r="Y244">
        <v>0</v>
      </c>
      <c r="AA244" t="s">
        <v>269</v>
      </c>
      <c r="AI244">
        <v>104.863826923396</v>
      </c>
      <c r="AK244">
        <v>579.64630652993901</v>
      </c>
    </row>
    <row r="245" spans="1:74" x14ac:dyDescent="0.45">
      <c r="A245" s="1" t="s">
        <v>64</v>
      </c>
      <c r="B245" s="2">
        <v>40457</v>
      </c>
      <c r="C245" s="3" t="s">
        <v>281</v>
      </c>
      <c r="G245">
        <v>53.6</v>
      </c>
      <c r="R245">
        <v>0</v>
      </c>
      <c r="T245">
        <v>0.91698883887888405</v>
      </c>
      <c r="V245">
        <v>41.423137115578598</v>
      </c>
      <c r="X245">
        <f t="shared" si="3"/>
        <v>22137.117145915508</v>
      </c>
      <c r="Y245">
        <v>222.94117014897</v>
      </c>
      <c r="AK245">
        <v>12.1768628844214</v>
      </c>
    </row>
    <row r="246" spans="1:74" x14ac:dyDescent="0.45">
      <c r="A246" s="1" t="s">
        <v>64</v>
      </c>
      <c r="B246" s="2">
        <v>40471</v>
      </c>
      <c r="C246" s="3" t="s">
        <v>281</v>
      </c>
      <c r="G246">
        <v>187.316666666667</v>
      </c>
      <c r="P246">
        <v>0.74180446716295501</v>
      </c>
      <c r="Q246">
        <v>0.74180446716295501</v>
      </c>
      <c r="R246">
        <v>0</v>
      </c>
      <c r="T246">
        <v>2.2397115763101598</v>
      </c>
      <c r="V246">
        <v>122.846377959595</v>
      </c>
      <c r="X246">
        <f t="shared" si="3"/>
        <v>18231.807998822853</v>
      </c>
      <c r="Y246">
        <v>182.83161215714401</v>
      </c>
      <c r="AK246">
        <v>64.470288707071603</v>
      </c>
    </row>
    <row r="247" spans="1:74" x14ac:dyDescent="0.45">
      <c r="A247" s="1" t="s">
        <v>64</v>
      </c>
      <c r="B247" s="2">
        <v>40484</v>
      </c>
      <c r="C247" s="3" t="s">
        <v>281</v>
      </c>
      <c r="G247">
        <v>410.78333333333302</v>
      </c>
      <c r="P247">
        <v>0.89899875972205801</v>
      </c>
      <c r="Q247">
        <v>0.89899875972205801</v>
      </c>
      <c r="R247">
        <v>0</v>
      </c>
      <c r="T247">
        <v>3.4546484452390098</v>
      </c>
      <c r="V247">
        <v>177.52817820996299</v>
      </c>
      <c r="X247">
        <f t="shared" si="3"/>
        <v>19459.71890250115</v>
      </c>
      <c r="Y247">
        <v>193.52163853755101</v>
      </c>
      <c r="AK247">
        <v>233.255155123371</v>
      </c>
      <c r="AW247">
        <v>390.26666666666699</v>
      </c>
      <c r="BG247">
        <v>0.17633333333333301</v>
      </c>
      <c r="BJ247">
        <v>0.20883333333333301</v>
      </c>
      <c r="BL247">
        <v>0.25616666666666699</v>
      </c>
      <c r="BN247">
        <v>0.25416666666666698</v>
      </c>
      <c r="BP247">
        <v>0.28366666666666701</v>
      </c>
      <c r="BR247">
        <v>0.26300000000000001</v>
      </c>
      <c r="BT247">
        <v>0.24333333333333301</v>
      </c>
      <c r="BV247">
        <v>0.26583333333333298</v>
      </c>
    </row>
    <row r="248" spans="1:74" x14ac:dyDescent="0.45">
      <c r="A248" s="1" t="s">
        <v>64</v>
      </c>
      <c r="B248" s="2">
        <v>40497</v>
      </c>
      <c r="C248" s="3" t="s">
        <v>281</v>
      </c>
      <c r="G248">
        <v>692.05</v>
      </c>
      <c r="R248">
        <v>0</v>
      </c>
      <c r="T248">
        <v>3.3353494030844</v>
      </c>
      <c r="V248">
        <v>164.70673015011999</v>
      </c>
      <c r="X248">
        <f t="shared" si="3"/>
        <v>20250.231426757338</v>
      </c>
      <c r="Y248">
        <v>202.57295843586999</v>
      </c>
      <c r="AK248">
        <v>527.34326984988002</v>
      </c>
    </row>
    <row r="249" spans="1:74" x14ac:dyDescent="0.45">
      <c r="A249" s="1" t="s">
        <v>64</v>
      </c>
      <c r="B249" s="2">
        <v>40504</v>
      </c>
      <c r="C249" s="3" t="s">
        <v>281</v>
      </c>
      <c r="G249">
        <v>963.37433823680897</v>
      </c>
      <c r="J249">
        <v>180.27258789633299</v>
      </c>
      <c r="R249">
        <v>0</v>
      </c>
      <c r="T249">
        <v>3.6962906181391899</v>
      </c>
      <c r="V249">
        <v>181.313320380215</v>
      </c>
      <c r="X249">
        <f t="shared" si="3"/>
        <v>20386.205549531875</v>
      </c>
      <c r="Y249">
        <v>207.073490729545</v>
      </c>
      <c r="AK249">
        <v>601.78842996026196</v>
      </c>
    </row>
    <row r="250" spans="1:74" x14ac:dyDescent="0.45">
      <c r="A250" s="1" t="s">
        <v>64</v>
      </c>
      <c r="B250" s="2">
        <v>40511</v>
      </c>
      <c r="C250" s="3" t="s">
        <v>281</v>
      </c>
      <c r="G250">
        <v>1070.01820994273</v>
      </c>
      <c r="J250">
        <v>252.45701404207301</v>
      </c>
      <c r="R250">
        <v>0</v>
      </c>
      <c r="T250">
        <v>2.87484389189268</v>
      </c>
      <c r="V250">
        <v>163.83438362785299</v>
      </c>
      <c r="X250">
        <f t="shared" si="3"/>
        <v>17547.256126789838</v>
      </c>
      <c r="Y250">
        <v>182.085672143724</v>
      </c>
      <c r="AK250">
        <v>653.72681227279998</v>
      </c>
    </row>
    <row r="251" spans="1:74" x14ac:dyDescent="0.45">
      <c r="A251" s="1" t="s">
        <v>64</v>
      </c>
      <c r="B251" s="2">
        <v>40518</v>
      </c>
      <c r="C251" s="3" t="s">
        <v>281</v>
      </c>
      <c r="G251">
        <v>1239.7047394304</v>
      </c>
      <c r="J251">
        <v>416.859631551338</v>
      </c>
      <c r="R251">
        <v>11.394024758565701</v>
      </c>
      <c r="T251">
        <v>2.6204847406001899</v>
      </c>
      <c r="V251">
        <v>147.18777780206199</v>
      </c>
      <c r="X251">
        <f t="shared" si="3"/>
        <v>17803.684380127102</v>
      </c>
      <c r="Y251">
        <v>191.32352992388499</v>
      </c>
      <c r="AK251">
        <v>664.26330531843098</v>
      </c>
    </row>
    <row r="252" spans="1:74" x14ac:dyDescent="0.45">
      <c r="A252" s="1" t="s">
        <v>64</v>
      </c>
      <c r="B252" s="2">
        <v>40533</v>
      </c>
      <c r="C252" s="3" t="s">
        <v>281</v>
      </c>
      <c r="G252">
        <v>1691.5718212291299</v>
      </c>
      <c r="J252">
        <v>836.75347762971705</v>
      </c>
      <c r="O252">
        <v>715.87587288671295</v>
      </c>
      <c r="R252">
        <v>122.293290442553</v>
      </c>
      <c r="T252">
        <v>0.73207866342328598</v>
      </c>
      <c r="V252">
        <v>56.343493576489301</v>
      </c>
      <c r="X252">
        <f t="shared" si="3"/>
        <v>12993.135798891313</v>
      </c>
      <c r="Y252">
        <v>145.350563653123</v>
      </c>
      <c r="AI252">
        <v>120.87760474300499</v>
      </c>
      <c r="AK252">
        <v>676.18155958036903</v>
      </c>
      <c r="AW252">
        <v>253.433333333333</v>
      </c>
      <c r="BG252">
        <v>8.8333333333333305E-2</v>
      </c>
      <c r="BJ252">
        <v>0.13016666666666701</v>
      </c>
      <c r="BL252">
        <v>0.131833333333333</v>
      </c>
      <c r="BN252">
        <v>0.13416666666666699</v>
      </c>
      <c r="BP252">
        <v>0.182</v>
      </c>
      <c r="BR252">
        <v>0.19966666666666699</v>
      </c>
      <c r="BT252">
        <v>0.17933333333333301</v>
      </c>
      <c r="BV252">
        <v>0.22166666666666701</v>
      </c>
    </row>
    <row r="253" spans="1:74" x14ac:dyDescent="0.45">
      <c r="A253" s="1" t="s">
        <v>64</v>
      </c>
      <c r="B253" s="2">
        <v>40560</v>
      </c>
      <c r="C253" s="3" t="s">
        <v>281</v>
      </c>
      <c r="G253">
        <v>1621.0631303774101</v>
      </c>
      <c r="J253">
        <v>880.50551806083695</v>
      </c>
      <c r="M253">
        <v>20386.965840912198</v>
      </c>
      <c r="N253">
        <v>3.6572567777777801E-2</v>
      </c>
      <c r="O253">
        <v>745.60369000000003</v>
      </c>
      <c r="R253">
        <v>118.981804560583</v>
      </c>
      <c r="T253">
        <v>0</v>
      </c>
      <c r="V253">
        <v>0</v>
      </c>
      <c r="Y253">
        <v>0</v>
      </c>
      <c r="AA253" t="s">
        <v>269</v>
      </c>
      <c r="AI253">
        <v>129.50206695547701</v>
      </c>
      <c r="AK253">
        <v>626.97556886134703</v>
      </c>
    </row>
    <row r="254" spans="1:74" x14ac:dyDescent="0.45">
      <c r="A254" s="1" t="s">
        <v>65</v>
      </c>
      <c r="B254" s="2">
        <v>40457</v>
      </c>
      <c r="C254" s="3" t="s">
        <v>322</v>
      </c>
      <c r="G254">
        <v>29.966666666666701</v>
      </c>
      <c r="R254">
        <v>0</v>
      </c>
      <c r="T254">
        <v>0.36984711418597099</v>
      </c>
      <c r="V254">
        <v>23.807908695957401</v>
      </c>
      <c r="X254">
        <f t="shared" si="3"/>
        <v>15534.632584035879</v>
      </c>
      <c r="Y254">
        <v>155.18794682437601</v>
      </c>
      <c r="AK254">
        <v>6.1587579707092699</v>
      </c>
    </row>
    <row r="255" spans="1:74" x14ac:dyDescent="0.45">
      <c r="A255" s="1" t="s">
        <v>65</v>
      </c>
      <c r="B255" s="2">
        <v>40471</v>
      </c>
      <c r="C255" s="3" t="s">
        <v>322</v>
      </c>
      <c r="G255">
        <v>95.616666666666703</v>
      </c>
      <c r="P255">
        <v>0.53349684916247997</v>
      </c>
      <c r="Q255">
        <v>0.53349684916247997</v>
      </c>
      <c r="R255">
        <v>0</v>
      </c>
      <c r="T255">
        <v>1.1274192837002801</v>
      </c>
      <c r="V255">
        <v>73.896546060896398</v>
      </c>
      <c r="X255">
        <f t="shared" si="3"/>
        <v>15256.725027056076</v>
      </c>
      <c r="Y255">
        <v>151.95808884300899</v>
      </c>
      <c r="AK255">
        <v>21.720120605770301</v>
      </c>
    </row>
    <row r="256" spans="1:74" x14ac:dyDescent="0.45">
      <c r="A256" s="1" t="s">
        <v>65</v>
      </c>
      <c r="B256" s="2">
        <v>40484</v>
      </c>
      <c r="C256" s="3" t="s">
        <v>322</v>
      </c>
      <c r="G256">
        <v>282.25</v>
      </c>
      <c r="P256">
        <v>0.803437594009205</v>
      </c>
      <c r="Q256">
        <v>0.803437594009205</v>
      </c>
      <c r="R256">
        <v>0</v>
      </c>
      <c r="T256">
        <v>2.8088788382474901</v>
      </c>
      <c r="V256">
        <v>160.68804689764599</v>
      </c>
      <c r="X256">
        <f t="shared" si="3"/>
        <v>17480.322229796417</v>
      </c>
      <c r="Y256">
        <v>174.59969085106599</v>
      </c>
      <c r="AK256">
        <v>121.561953102354</v>
      </c>
      <c r="AW256">
        <v>396</v>
      </c>
      <c r="BG256">
        <v>0.177666666666667</v>
      </c>
      <c r="BJ256">
        <v>0.20849999999999999</v>
      </c>
      <c r="BL256">
        <v>0.25866666666666699</v>
      </c>
      <c r="BN256">
        <v>0.26750000000000002</v>
      </c>
      <c r="BP256">
        <v>0.27250000000000002</v>
      </c>
      <c r="BR256">
        <v>0.272166666666667</v>
      </c>
      <c r="BT256">
        <v>0.243666666666667</v>
      </c>
      <c r="BV256">
        <v>0.27933333333333299</v>
      </c>
    </row>
    <row r="257" spans="1:74" x14ac:dyDescent="0.45">
      <c r="A257" s="1" t="s">
        <v>65</v>
      </c>
      <c r="B257" s="2">
        <v>40497</v>
      </c>
      <c r="C257" s="3" t="s">
        <v>322</v>
      </c>
      <c r="G257">
        <v>571.81666666666695</v>
      </c>
      <c r="R257">
        <v>0</v>
      </c>
      <c r="T257">
        <v>3.49747739886869</v>
      </c>
      <c r="V257">
        <v>177.816009058476</v>
      </c>
      <c r="X257">
        <f t="shared" si="3"/>
        <v>19669.080514108948</v>
      </c>
      <c r="Y257">
        <v>196.54804389024801</v>
      </c>
      <c r="AK257">
        <v>394.00065760819098</v>
      </c>
    </row>
    <row r="258" spans="1:74" x14ac:dyDescent="0.45">
      <c r="A258" s="1" t="s">
        <v>65</v>
      </c>
      <c r="B258" s="2">
        <v>40504</v>
      </c>
      <c r="C258" s="3" t="s">
        <v>322</v>
      </c>
      <c r="G258">
        <v>858.79044752535901</v>
      </c>
      <c r="J258">
        <v>160.043873732468</v>
      </c>
      <c r="R258">
        <v>0</v>
      </c>
      <c r="T258">
        <v>3.9649515668027</v>
      </c>
      <c r="V258">
        <v>190.26661604222701</v>
      </c>
      <c r="X258">
        <f t="shared" si="3"/>
        <v>20838.924080736972</v>
      </c>
      <c r="Y258">
        <v>212.80036623320399</v>
      </c>
      <c r="AK258">
        <v>508.47995775066403</v>
      </c>
    </row>
    <row r="259" spans="1:74" x14ac:dyDescent="0.45">
      <c r="A259" s="1" t="s">
        <v>65</v>
      </c>
      <c r="B259" s="2">
        <v>40511</v>
      </c>
      <c r="C259" s="3" t="s">
        <v>322</v>
      </c>
      <c r="G259">
        <v>1061.2862785222201</v>
      </c>
      <c r="J259">
        <v>239.50127202675199</v>
      </c>
      <c r="R259">
        <v>0</v>
      </c>
      <c r="T259">
        <v>3.95043941753709</v>
      </c>
      <c r="V259">
        <v>193.282645225811</v>
      </c>
      <c r="X259">
        <f t="shared" ref="X259:X279" si="4">T259*1000000/V259</f>
        <v>20438.665938795562</v>
      </c>
      <c r="Y259">
        <v>211.17800143164899</v>
      </c>
      <c r="AK259">
        <v>628.50236126965899</v>
      </c>
    </row>
    <row r="260" spans="1:74" x14ac:dyDescent="0.45">
      <c r="A260" s="1" t="s">
        <v>65</v>
      </c>
      <c r="B260" s="2">
        <v>40518</v>
      </c>
      <c r="C260" s="3" t="s">
        <v>322</v>
      </c>
      <c r="G260">
        <v>1247.94634519082</v>
      </c>
      <c r="J260">
        <v>427.33222221207302</v>
      </c>
      <c r="R260">
        <v>34.705182411938097</v>
      </c>
      <c r="T260">
        <v>2.7838831095702501</v>
      </c>
      <c r="V260">
        <v>145.63185193131699</v>
      </c>
      <c r="X260">
        <f t="shared" si="4"/>
        <v>19115.894446519756</v>
      </c>
      <c r="Y260">
        <v>204.08696394229199</v>
      </c>
      <c r="AK260">
        <v>640.27708863548696</v>
      </c>
    </row>
    <row r="261" spans="1:74" x14ac:dyDescent="0.45">
      <c r="A261" s="1" t="s">
        <v>65</v>
      </c>
      <c r="B261" s="2">
        <v>40533</v>
      </c>
      <c r="C261" s="3" t="s">
        <v>322</v>
      </c>
      <c r="G261">
        <v>1525.6879637555601</v>
      </c>
      <c r="J261">
        <v>772.68592201908598</v>
      </c>
      <c r="O261">
        <v>641.514998092871</v>
      </c>
      <c r="R261">
        <v>104.865099540272</v>
      </c>
      <c r="T261">
        <v>0.67105891862391598</v>
      </c>
      <c r="V261">
        <v>56.933274791413197</v>
      </c>
      <c r="X261">
        <f t="shared" si="4"/>
        <v>11786.761275940631</v>
      </c>
      <c r="Y261">
        <v>129.89349305172499</v>
      </c>
      <c r="AI261">
        <v>131.17092392621501</v>
      </c>
      <c r="AK261">
        <v>591.20366740478903</v>
      </c>
      <c r="AW261">
        <v>255.7</v>
      </c>
      <c r="BG261">
        <v>8.5333333333333303E-2</v>
      </c>
      <c r="BJ261">
        <v>0.12833333333333299</v>
      </c>
      <c r="BL261">
        <v>0.1305</v>
      </c>
      <c r="BN261">
        <v>0.13316666666666699</v>
      </c>
      <c r="BP261">
        <v>0.16466666666666699</v>
      </c>
      <c r="BR261">
        <v>0.20733333333333301</v>
      </c>
      <c r="BT261">
        <v>0.1915</v>
      </c>
      <c r="BV261">
        <v>0.237666666666667</v>
      </c>
    </row>
    <row r="262" spans="1:74" x14ac:dyDescent="0.45">
      <c r="A262" s="1" t="s">
        <v>65</v>
      </c>
      <c r="B262" s="2">
        <v>40560</v>
      </c>
      <c r="C262" s="3" t="s">
        <v>322</v>
      </c>
      <c r="G262">
        <v>1539.99216095575</v>
      </c>
      <c r="J262">
        <v>874.97289370556405</v>
      </c>
      <c r="M262">
        <v>23374.5860836432</v>
      </c>
      <c r="N262">
        <v>3.1227457777777801E-2</v>
      </c>
      <c r="O262">
        <v>729.9289</v>
      </c>
      <c r="R262">
        <v>107.514242091984</v>
      </c>
      <c r="T262">
        <v>0</v>
      </c>
      <c r="V262">
        <v>0</v>
      </c>
      <c r="Y262">
        <v>0</v>
      </c>
      <c r="AA262" t="s">
        <v>269</v>
      </c>
      <c r="AI262">
        <v>136.033573526255</v>
      </c>
      <c r="AK262">
        <v>566.51544533751405</v>
      </c>
    </row>
    <row r="263" spans="1:74" x14ac:dyDescent="0.45">
      <c r="A263" s="1" t="s">
        <v>66</v>
      </c>
      <c r="B263" s="2">
        <v>40457</v>
      </c>
      <c r="C263" s="3" t="s">
        <v>323</v>
      </c>
      <c r="G263">
        <v>28.45</v>
      </c>
      <c r="R263">
        <v>0</v>
      </c>
      <c r="T263">
        <v>0.40360586078642102</v>
      </c>
      <c r="V263">
        <v>21.995787789623598</v>
      </c>
      <c r="X263">
        <f t="shared" si="4"/>
        <v>18349.234164589463</v>
      </c>
      <c r="Y263">
        <v>183.005410087841</v>
      </c>
      <c r="AK263">
        <v>6.4542122103764203</v>
      </c>
    </row>
    <row r="264" spans="1:74" x14ac:dyDescent="0.45">
      <c r="A264" s="1" t="s">
        <v>66</v>
      </c>
      <c r="B264" s="2">
        <v>40471</v>
      </c>
      <c r="C264" s="3" t="s">
        <v>323</v>
      </c>
      <c r="G264">
        <v>104.216666666667</v>
      </c>
      <c r="P264">
        <v>0.61893187295087004</v>
      </c>
      <c r="Q264">
        <v>0.61893187295087004</v>
      </c>
      <c r="R264">
        <v>0</v>
      </c>
      <c r="T264">
        <v>1.1656634782208899</v>
      </c>
      <c r="V264">
        <v>77.840270288390698</v>
      </c>
      <c r="X264">
        <f t="shared" si="4"/>
        <v>14975.069766615905</v>
      </c>
      <c r="Y264">
        <v>148.94306305777101</v>
      </c>
      <c r="AK264">
        <v>26.376396378275999</v>
      </c>
    </row>
    <row r="265" spans="1:74" x14ac:dyDescent="0.45">
      <c r="A265" s="1" t="s">
        <v>66</v>
      </c>
      <c r="B265" s="2">
        <v>40484</v>
      </c>
      <c r="C265" s="3" t="s">
        <v>323</v>
      </c>
      <c r="G265">
        <v>289.21666666666698</v>
      </c>
      <c r="P265">
        <v>0.83148297726432396</v>
      </c>
      <c r="Q265">
        <v>0.83148297726432396</v>
      </c>
      <c r="R265">
        <v>0</v>
      </c>
      <c r="T265">
        <v>2.5626926340628899</v>
      </c>
      <c r="V265">
        <v>148.62852260255499</v>
      </c>
      <c r="X265">
        <f t="shared" si="4"/>
        <v>17242.26675465074</v>
      </c>
      <c r="Y265">
        <v>170.00527718060101</v>
      </c>
      <c r="AK265">
        <v>140.58814406411199</v>
      </c>
      <c r="AW265">
        <v>367.3</v>
      </c>
      <c r="BG265">
        <v>0.17</v>
      </c>
      <c r="BJ265">
        <v>0.208666666666667</v>
      </c>
      <c r="BL265">
        <v>0.242666666666667</v>
      </c>
      <c r="BN265">
        <v>0.27483333333333299</v>
      </c>
      <c r="BP265">
        <v>0.25516666666666699</v>
      </c>
      <c r="BR265">
        <v>0.25133333333333302</v>
      </c>
      <c r="BT265">
        <v>0.214</v>
      </c>
      <c r="BV265">
        <v>0.21983333333333299</v>
      </c>
    </row>
    <row r="266" spans="1:74" x14ac:dyDescent="0.45">
      <c r="A266" s="1" t="s">
        <v>66</v>
      </c>
      <c r="B266" s="2">
        <v>40497</v>
      </c>
      <c r="C266" s="3" t="s">
        <v>323</v>
      </c>
      <c r="G266">
        <v>561.71666666666704</v>
      </c>
      <c r="R266">
        <v>0</v>
      </c>
      <c r="T266">
        <v>3.0044419089213101</v>
      </c>
      <c r="V266">
        <v>154.56224685215599</v>
      </c>
      <c r="X266">
        <f t="shared" si="4"/>
        <v>19438.39436932591</v>
      </c>
      <c r="Y266">
        <v>191.830630160363</v>
      </c>
      <c r="AK266">
        <v>407.15441981451102</v>
      </c>
    </row>
    <row r="267" spans="1:74" x14ac:dyDescent="0.45">
      <c r="A267" s="1" t="s">
        <v>66</v>
      </c>
      <c r="B267" s="2">
        <v>40504</v>
      </c>
      <c r="C267" s="3" t="s">
        <v>323</v>
      </c>
      <c r="G267">
        <v>816.08203575754601</v>
      </c>
      <c r="J267">
        <v>188.46887970747201</v>
      </c>
      <c r="R267">
        <v>0</v>
      </c>
      <c r="T267">
        <v>3.5113738138746098</v>
      </c>
      <c r="V267">
        <v>171.71902590463901</v>
      </c>
      <c r="X267">
        <f t="shared" si="4"/>
        <v>20448.367881055801</v>
      </c>
      <c r="Y267">
        <v>210.61036904663101</v>
      </c>
      <c r="AK267">
        <v>455.89413014543499</v>
      </c>
    </row>
    <row r="268" spans="1:74" x14ac:dyDescent="0.45">
      <c r="A268" s="1" t="s">
        <v>66</v>
      </c>
      <c r="B268" s="2">
        <v>40511</v>
      </c>
      <c r="C268" s="3" t="s">
        <v>323</v>
      </c>
      <c r="G268">
        <v>1174.7971559857899</v>
      </c>
      <c r="J268">
        <v>274.31247217725002</v>
      </c>
      <c r="R268">
        <v>0</v>
      </c>
      <c r="T268">
        <v>3.7468743936797901</v>
      </c>
      <c r="V268">
        <v>191.868523802059</v>
      </c>
      <c r="X268">
        <f t="shared" si="4"/>
        <v>19528.343260436246</v>
      </c>
      <c r="Y268">
        <v>201.68129132214699</v>
      </c>
      <c r="AK268">
        <v>708.616160006482</v>
      </c>
    </row>
    <row r="269" spans="1:74" x14ac:dyDescent="0.45">
      <c r="A269" s="1" t="s">
        <v>66</v>
      </c>
      <c r="B269" s="2">
        <v>40518</v>
      </c>
      <c r="C269" s="3" t="s">
        <v>323</v>
      </c>
      <c r="G269">
        <v>1258.5509903386701</v>
      </c>
      <c r="J269">
        <v>406.59963077389398</v>
      </c>
      <c r="R269">
        <v>24.141541414200098</v>
      </c>
      <c r="T269">
        <v>2.70551292999337</v>
      </c>
      <c r="V269">
        <v>144.82361131028401</v>
      </c>
      <c r="X269">
        <f t="shared" si="4"/>
        <v>18681.43533720354</v>
      </c>
      <c r="Y269">
        <v>195.156277878412</v>
      </c>
      <c r="AK269">
        <v>682.98620684029197</v>
      </c>
    </row>
    <row r="270" spans="1:74" x14ac:dyDescent="0.45">
      <c r="A270" s="1" t="s">
        <v>66</v>
      </c>
      <c r="B270" s="2">
        <v>40533</v>
      </c>
      <c r="C270" s="3" t="s">
        <v>323</v>
      </c>
      <c r="G270">
        <v>1645.55546272067</v>
      </c>
      <c r="J270">
        <v>871.19261089437202</v>
      </c>
      <c r="O270">
        <v>723.94328888606401</v>
      </c>
      <c r="R270">
        <v>115.30738742811999</v>
      </c>
      <c r="T270">
        <v>0.58649425867334704</v>
      </c>
      <c r="V270">
        <v>38.920774834065597</v>
      </c>
      <c r="X270">
        <f t="shared" si="4"/>
        <v>15068.925559005447</v>
      </c>
      <c r="Y270">
        <v>163.69631442467201</v>
      </c>
      <c r="AI270">
        <v>147.24932200830901</v>
      </c>
      <c r="AK270">
        <v>620.13468956411202</v>
      </c>
      <c r="AW270">
        <v>231.833333333333</v>
      </c>
      <c r="BG270">
        <v>8.0333333333333298E-2</v>
      </c>
      <c r="BJ270">
        <v>0.116833333333333</v>
      </c>
      <c r="BL270">
        <v>0.1195</v>
      </c>
      <c r="BN270">
        <v>0.14383333333333301</v>
      </c>
      <c r="BP270">
        <v>0.161833333333333</v>
      </c>
      <c r="BR270">
        <v>0.1895</v>
      </c>
      <c r="BT270">
        <v>0.16650000000000001</v>
      </c>
      <c r="BV270">
        <v>0.18083333333333301</v>
      </c>
    </row>
    <row r="271" spans="1:74" x14ac:dyDescent="0.45">
      <c r="A271" s="1" t="s">
        <v>66</v>
      </c>
      <c r="B271" s="2">
        <v>40560</v>
      </c>
      <c r="C271" s="3" t="s">
        <v>323</v>
      </c>
      <c r="G271">
        <v>1671.6329663639301</v>
      </c>
      <c r="J271">
        <v>969.73189173559695</v>
      </c>
      <c r="M271">
        <v>24828.1421170914</v>
      </c>
      <c r="N271">
        <v>3.24665852777778E-2</v>
      </c>
      <c r="O271">
        <v>806.08499333333305</v>
      </c>
      <c r="R271">
        <v>107.235842799857</v>
      </c>
      <c r="T271">
        <v>0</v>
      </c>
      <c r="V271">
        <v>0</v>
      </c>
      <c r="Y271">
        <v>0</v>
      </c>
      <c r="AA271" t="s">
        <v>269</v>
      </c>
      <c r="AI271">
        <v>153.73479705453099</v>
      </c>
      <c r="AK271">
        <v>604.57733317621296</v>
      </c>
    </row>
    <row r="272" spans="1:74" x14ac:dyDescent="0.45">
      <c r="A272" s="1" t="s">
        <v>67</v>
      </c>
      <c r="B272" s="2">
        <v>40457</v>
      </c>
      <c r="C272" s="3" t="s">
        <v>324</v>
      </c>
      <c r="G272">
        <v>42.3333333333333</v>
      </c>
      <c r="R272">
        <v>0</v>
      </c>
      <c r="T272">
        <v>0.58214796648494305</v>
      </c>
      <c r="V272">
        <v>33.137103352636203</v>
      </c>
      <c r="X272">
        <f t="shared" si="4"/>
        <v>17567.859214786517</v>
      </c>
      <c r="Y272">
        <v>175.233163966474</v>
      </c>
      <c r="AK272">
        <v>9.1962299806970993</v>
      </c>
    </row>
    <row r="273" spans="1:74" x14ac:dyDescent="0.45">
      <c r="A273" s="1" t="s">
        <v>67</v>
      </c>
      <c r="B273" s="2">
        <v>40471</v>
      </c>
      <c r="C273" s="3" t="s">
        <v>324</v>
      </c>
      <c r="G273">
        <v>101.8</v>
      </c>
      <c r="P273">
        <v>0.50057647057911603</v>
      </c>
      <c r="Q273">
        <v>0.50057647057911603</v>
      </c>
      <c r="R273">
        <v>0</v>
      </c>
      <c r="T273">
        <v>1.1814861193609201</v>
      </c>
      <c r="V273">
        <v>74.536393735366602</v>
      </c>
      <c r="X273">
        <f t="shared" si="4"/>
        <v>15851.130704762276</v>
      </c>
      <c r="Y273">
        <v>156.25034054604299</v>
      </c>
      <c r="AK273">
        <v>27.263606264633399</v>
      </c>
    </row>
    <row r="274" spans="1:74" x14ac:dyDescent="0.45">
      <c r="A274" s="1" t="s">
        <v>67</v>
      </c>
      <c r="B274" s="2">
        <v>40484</v>
      </c>
      <c r="C274" s="3" t="s">
        <v>324</v>
      </c>
      <c r="G274">
        <v>193.433333333333</v>
      </c>
      <c r="P274">
        <v>0.79942353741827898</v>
      </c>
      <c r="Q274">
        <v>0.79942353741827898</v>
      </c>
      <c r="R274">
        <v>0</v>
      </c>
      <c r="T274">
        <v>2.1460978736762399</v>
      </c>
      <c r="V274">
        <v>134.14995650201601</v>
      </c>
      <c r="X274">
        <f t="shared" si="4"/>
        <v>15997.753034261985</v>
      </c>
      <c r="Y274">
        <v>158.84794243994099</v>
      </c>
      <c r="AK274">
        <v>59.2833768313169</v>
      </c>
      <c r="AW274">
        <v>379.53333333333302</v>
      </c>
      <c r="BG274">
        <v>0.1875</v>
      </c>
      <c r="BJ274">
        <v>0.20649999999999999</v>
      </c>
      <c r="BL274">
        <v>0.24383333333333301</v>
      </c>
      <c r="BN274">
        <v>0.26466666666666699</v>
      </c>
      <c r="BP274">
        <v>0.276666666666667</v>
      </c>
      <c r="BR274">
        <v>0.26750000000000002</v>
      </c>
      <c r="BT274">
        <v>0.21683333333333299</v>
      </c>
      <c r="BV274">
        <v>0.23416666666666699</v>
      </c>
    </row>
    <row r="275" spans="1:74" x14ac:dyDescent="0.45">
      <c r="A275" s="1" t="s">
        <v>67</v>
      </c>
      <c r="B275" s="2">
        <v>40497</v>
      </c>
      <c r="C275" s="3" t="s">
        <v>324</v>
      </c>
      <c r="G275">
        <v>458.2</v>
      </c>
      <c r="R275">
        <v>0</v>
      </c>
      <c r="T275">
        <v>3.0452082520405201</v>
      </c>
      <c r="V275">
        <v>164.73934080056901</v>
      </c>
      <c r="X275">
        <f t="shared" si="4"/>
        <v>18485.009331966456</v>
      </c>
      <c r="Y275">
        <v>184.60552318515499</v>
      </c>
      <c r="AK275">
        <v>293.46065919943101</v>
      </c>
    </row>
    <row r="276" spans="1:74" x14ac:dyDescent="0.45">
      <c r="A276" s="1" t="s">
        <v>67</v>
      </c>
      <c r="B276" s="2">
        <v>40504</v>
      </c>
      <c r="C276" s="3" t="s">
        <v>324</v>
      </c>
      <c r="G276">
        <v>753.95</v>
      </c>
      <c r="J276">
        <v>76.926290049411094</v>
      </c>
      <c r="R276">
        <v>0</v>
      </c>
      <c r="T276">
        <v>3.9089200017256598</v>
      </c>
      <c r="V276">
        <v>177.13905730533699</v>
      </c>
      <c r="X276">
        <f t="shared" si="4"/>
        <v>22066.957232293506</v>
      </c>
      <c r="Y276">
        <v>221.57784806729401</v>
      </c>
      <c r="AK276">
        <v>499.884652645252</v>
      </c>
    </row>
    <row r="277" spans="1:74" x14ac:dyDescent="0.45">
      <c r="A277" s="1" t="s">
        <v>67</v>
      </c>
      <c r="B277" s="2">
        <v>40511</v>
      </c>
      <c r="C277" s="3" t="s">
        <v>324</v>
      </c>
      <c r="G277">
        <v>898.08334421697703</v>
      </c>
      <c r="J277">
        <v>191.32172357853599</v>
      </c>
      <c r="R277">
        <v>0</v>
      </c>
      <c r="T277">
        <v>3.0189012448358001</v>
      </c>
      <c r="V277">
        <v>150.85463126600899</v>
      </c>
      <c r="X277">
        <f t="shared" si="4"/>
        <v>20011.98915472758</v>
      </c>
      <c r="Y277">
        <v>205.49765532583601</v>
      </c>
      <c r="AK277">
        <v>555.90698937243201</v>
      </c>
    </row>
    <row r="278" spans="1:74" x14ac:dyDescent="0.45">
      <c r="A278" s="1" t="s">
        <v>67</v>
      </c>
      <c r="B278" s="2">
        <v>40518</v>
      </c>
      <c r="C278" s="3" t="s">
        <v>324</v>
      </c>
      <c r="G278">
        <v>1151.01251084516</v>
      </c>
      <c r="J278">
        <v>290.880393670834</v>
      </c>
      <c r="R278">
        <v>13.979979261175901</v>
      </c>
      <c r="T278">
        <v>3.3119509192906298</v>
      </c>
      <c r="V278">
        <v>159.298452497341</v>
      </c>
      <c r="X278">
        <f t="shared" si="4"/>
        <v>20790.854320106548</v>
      </c>
      <c r="Y278">
        <v>215.533319383639</v>
      </c>
      <c r="AK278">
        <v>686.85368541580999</v>
      </c>
    </row>
    <row r="279" spans="1:74" x14ac:dyDescent="0.45">
      <c r="A279" s="1" t="s">
        <v>67</v>
      </c>
      <c r="B279" s="2">
        <v>40533</v>
      </c>
      <c r="C279" s="3" t="s">
        <v>324</v>
      </c>
      <c r="G279">
        <v>1339.9372500936399</v>
      </c>
      <c r="J279">
        <v>593.12785213636596</v>
      </c>
      <c r="O279">
        <v>461.54817054624499</v>
      </c>
      <c r="R279">
        <v>60.5060425991133</v>
      </c>
      <c r="T279">
        <v>1.37284398474589</v>
      </c>
      <c r="V279">
        <v>83.840445970677607</v>
      </c>
      <c r="X279">
        <f t="shared" si="4"/>
        <v>16374.483327844284</v>
      </c>
      <c r="Y279">
        <v>178.88406034213</v>
      </c>
      <c r="AI279">
        <v>131.579681590121</v>
      </c>
      <c r="AK279">
        <v>602.46290938748598</v>
      </c>
      <c r="AW279">
        <v>251.53333333333299</v>
      </c>
      <c r="BG279">
        <v>9.8666666666666694E-2</v>
      </c>
      <c r="BJ279">
        <v>0.119333333333333</v>
      </c>
      <c r="BL279">
        <v>0.12216666666666701</v>
      </c>
      <c r="BN279">
        <v>0.15266666666666701</v>
      </c>
      <c r="BP279">
        <v>0.1885</v>
      </c>
      <c r="BR279">
        <v>0.20599999999999999</v>
      </c>
      <c r="BT279">
        <v>0.17699999999999999</v>
      </c>
      <c r="BV279">
        <v>0.193333333333333</v>
      </c>
    </row>
    <row r="280" spans="1:74" x14ac:dyDescent="0.45">
      <c r="A280" s="1" t="s">
        <v>67</v>
      </c>
      <c r="B280" s="2">
        <v>40560</v>
      </c>
      <c r="C280" s="3" t="s">
        <v>324</v>
      </c>
      <c r="G280">
        <v>1525.02124312505</v>
      </c>
      <c r="J280">
        <v>831.33108424311797</v>
      </c>
      <c r="M280">
        <v>18583.944640113401</v>
      </c>
      <c r="N280">
        <v>3.6934083333333298E-2</v>
      </c>
      <c r="O280">
        <v>686.38095999999996</v>
      </c>
      <c r="R280">
        <v>104.906332323081</v>
      </c>
      <c r="T280">
        <v>0</v>
      </c>
      <c r="V280">
        <v>0</v>
      </c>
      <c r="Y280">
        <v>0</v>
      </c>
      <c r="AA280" t="s">
        <v>269</v>
      </c>
      <c r="AI280">
        <v>134.31077289340101</v>
      </c>
      <c r="AK280">
        <v>599.423177908566</v>
      </c>
    </row>
    <row r="281" spans="1:74" x14ac:dyDescent="0.45">
      <c r="A281" s="1" t="s">
        <v>68</v>
      </c>
      <c r="B281" s="2">
        <v>40807</v>
      </c>
      <c r="C281" s="3" t="s">
        <v>279</v>
      </c>
      <c r="G281">
        <v>17.7916666666667</v>
      </c>
      <c r="AW281">
        <v>507.93933333333302</v>
      </c>
      <c r="BG281">
        <v>0.26783333333333298</v>
      </c>
      <c r="BJ281">
        <v>0.31424333333333299</v>
      </c>
      <c r="BL281">
        <v>0.309186666666667</v>
      </c>
      <c r="BN281">
        <v>0.30453999999999998</v>
      </c>
      <c r="BP281">
        <v>0.31793333333333301</v>
      </c>
      <c r="BR281">
        <v>0.33488000000000001</v>
      </c>
      <c r="BT281">
        <v>0.34061999999999998</v>
      </c>
      <c r="BV281">
        <v>0.35045999999999999</v>
      </c>
    </row>
    <row r="282" spans="1:74" x14ac:dyDescent="0.45">
      <c r="A282" s="1" t="s">
        <v>68</v>
      </c>
      <c r="B282" s="2">
        <v>40829</v>
      </c>
      <c r="C282" s="3" t="s">
        <v>279</v>
      </c>
      <c r="G282">
        <v>129.24166666666699</v>
      </c>
      <c r="AW282">
        <v>508.958666666667</v>
      </c>
      <c r="BG282">
        <v>0.27033333333333298</v>
      </c>
      <c r="BJ282">
        <v>0.32449333333333302</v>
      </c>
      <c r="BL282">
        <v>0.30973333333333303</v>
      </c>
      <c r="BN282">
        <v>0.29880000000000001</v>
      </c>
      <c r="BP282">
        <v>0.31588333333333302</v>
      </c>
      <c r="BR282">
        <v>0.33187333333333302</v>
      </c>
      <c r="BT282">
        <v>0.34034666666666702</v>
      </c>
      <c r="BV282">
        <v>0.35332999999999998</v>
      </c>
    </row>
    <row r="283" spans="1:74" x14ac:dyDescent="0.45">
      <c r="A283" s="1" t="s">
        <v>68</v>
      </c>
      <c r="B283" s="2">
        <v>40843</v>
      </c>
      <c r="C283" s="3" t="s">
        <v>279</v>
      </c>
      <c r="G283">
        <v>292.08333333333297</v>
      </c>
    </row>
    <row r="284" spans="1:74" x14ac:dyDescent="0.45">
      <c r="A284" s="1" t="s">
        <v>68</v>
      </c>
      <c r="B284" s="2">
        <v>40857</v>
      </c>
      <c r="C284" s="3" t="s">
        <v>279</v>
      </c>
      <c r="G284">
        <v>705.90357654684794</v>
      </c>
      <c r="AW284">
        <v>481.3</v>
      </c>
      <c r="BG284">
        <v>0.246</v>
      </c>
      <c r="BJ284">
        <v>0.25733333333333303</v>
      </c>
      <c r="BL284">
        <v>0.274166666666667</v>
      </c>
      <c r="BN284">
        <v>0.285833333333333</v>
      </c>
      <c r="BP284">
        <v>0.31683333333333302</v>
      </c>
      <c r="BR284">
        <v>0.33783333333333299</v>
      </c>
      <c r="BT284">
        <v>0.34333333333333299</v>
      </c>
      <c r="BV284">
        <v>0.34516666666666701</v>
      </c>
    </row>
    <row r="285" spans="1:74" x14ac:dyDescent="0.45">
      <c r="A285" s="1" t="s">
        <v>68</v>
      </c>
      <c r="B285" s="2">
        <v>40871</v>
      </c>
      <c r="C285" s="3" t="s">
        <v>279</v>
      </c>
      <c r="G285">
        <v>1182.0403095132799</v>
      </c>
      <c r="AW285">
        <v>459.9</v>
      </c>
      <c r="BG285">
        <v>0.198333333333333</v>
      </c>
      <c r="BJ285">
        <v>0.25116666666666698</v>
      </c>
      <c r="BL285">
        <v>0.26450000000000001</v>
      </c>
      <c r="BN285">
        <v>0.27050000000000002</v>
      </c>
      <c r="BP285">
        <v>0.30399999999999999</v>
      </c>
      <c r="BR285">
        <v>0.32766666666666699</v>
      </c>
      <c r="BT285">
        <v>0.33883333333333299</v>
      </c>
      <c r="BV285">
        <v>0.34449999999999997</v>
      </c>
    </row>
    <row r="286" spans="1:74" x14ac:dyDescent="0.45">
      <c r="A286" s="1" t="s">
        <v>68</v>
      </c>
      <c r="B286" s="2">
        <v>40885</v>
      </c>
      <c r="C286" s="3" t="s">
        <v>279</v>
      </c>
    </row>
    <row r="287" spans="1:74" x14ac:dyDescent="0.45">
      <c r="A287" s="1" t="s">
        <v>68</v>
      </c>
      <c r="B287" s="2">
        <v>40898</v>
      </c>
      <c r="C287" s="3" t="s">
        <v>279</v>
      </c>
      <c r="G287">
        <v>2012.0841123885</v>
      </c>
      <c r="P287">
        <v>0.60840500000000697</v>
      </c>
      <c r="Q287">
        <v>0.97112678827096899</v>
      </c>
      <c r="AW287">
        <v>452.566666666667</v>
      </c>
      <c r="BG287">
        <v>0.211666666666667</v>
      </c>
      <c r="BJ287">
        <v>0.27050000000000002</v>
      </c>
      <c r="BL287">
        <v>0.24783333333333299</v>
      </c>
      <c r="BN287">
        <v>0.246</v>
      </c>
      <c r="BP287">
        <v>0.288333333333333</v>
      </c>
      <c r="BR287">
        <v>0.31416666666666698</v>
      </c>
      <c r="BT287">
        <v>0.33850000000000002</v>
      </c>
      <c r="BV287">
        <v>0.34583333333333299</v>
      </c>
    </row>
    <row r="288" spans="1:74" x14ac:dyDescent="0.45">
      <c r="A288" s="1" t="s">
        <v>68</v>
      </c>
      <c r="B288" s="2">
        <v>40913</v>
      </c>
      <c r="C288" s="3" t="s">
        <v>279</v>
      </c>
    </row>
    <row r="289" spans="1:74" x14ac:dyDescent="0.45">
      <c r="A289" s="1" t="s">
        <v>68</v>
      </c>
      <c r="B289" s="2">
        <v>40924</v>
      </c>
      <c r="C289" s="3" t="s">
        <v>279</v>
      </c>
      <c r="G289">
        <v>1969.9687360539001</v>
      </c>
      <c r="M289">
        <v>25622.3162848297</v>
      </c>
      <c r="N289">
        <v>4.18582516666667E-2</v>
      </c>
      <c r="O289">
        <v>1072.50536333333</v>
      </c>
      <c r="AA289" t="s">
        <v>269</v>
      </c>
    </row>
    <row r="290" spans="1:74" x14ac:dyDescent="0.45">
      <c r="A290" s="1" t="s">
        <v>68</v>
      </c>
      <c r="B290" s="2">
        <v>40925</v>
      </c>
      <c r="C290" s="3" t="s">
        <v>279</v>
      </c>
      <c r="AW290">
        <v>447.2</v>
      </c>
      <c r="BG290">
        <v>0.19350000000000001</v>
      </c>
      <c r="BJ290">
        <v>0.27850000000000003</v>
      </c>
      <c r="BL290">
        <v>0.26</v>
      </c>
      <c r="BN290">
        <v>0.245166666666667</v>
      </c>
      <c r="BP290">
        <v>0.27933333333333299</v>
      </c>
      <c r="BR290">
        <v>0.30016666666666703</v>
      </c>
      <c r="BT290">
        <v>0.332166666666667</v>
      </c>
      <c r="BV290">
        <v>0.34716666666666701</v>
      </c>
    </row>
    <row r="291" spans="1:74" x14ac:dyDescent="0.45">
      <c r="A291" s="1" t="s">
        <v>68</v>
      </c>
      <c r="B291" s="2">
        <v>40941</v>
      </c>
      <c r="C291" s="3" t="s">
        <v>279</v>
      </c>
    </row>
    <row r="292" spans="1:74" x14ac:dyDescent="0.45">
      <c r="A292" s="1" t="s">
        <v>68</v>
      </c>
      <c r="B292" s="2">
        <v>40949</v>
      </c>
      <c r="C292" s="3" t="s">
        <v>279</v>
      </c>
    </row>
    <row r="293" spans="1:74" x14ac:dyDescent="0.45">
      <c r="A293" s="1" t="s">
        <v>69</v>
      </c>
      <c r="B293" s="2">
        <v>40807</v>
      </c>
      <c r="C293" s="3" t="s">
        <v>280</v>
      </c>
      <c r="G293">
        <v>22</v>
      </c>
      <c r="AW293">
        <v>503.11533333333301</v>
      </c>
      <c r="BG293">
        <v>0.25683333333333302</v>
      </c>
      <c r="BJ293">
        <v>0.31274000000000002</v>
      </c>
      <c r="BL293">
        <v>0.31793333333333301</v>
      </c>
      <c r="BN293">
        <v>0.31424333333333299</v>
      </c>
      <c r="BP293">
        <v>0.31793333333333301</v>
      </c>
      <c r="BR293">
        <v>0.33296666666666702</v>
      </c>
      <c r="BT293">
        <v>0.336793333333333</v>
      </c>
      <c r="BV293">
        <v>0.326133333333333</v>
      </c>
    </row>
    <row r="294" spans="1:74" x14ac:dyDescent="0.45">
      <c r="A294" s="1" t="s">
        <v>69</v>
      </c>
      <c r="B294" s="2">
        <v>40829</v>
      </c>
      <c r="C294" s="3" t="s">
        <v>280</v>
      </c>
      <c r="G294">
        <v>150.25</v>
      </c>
      <c r="AW294">
        <v>505.10399999999998</v>
      </c>
      <c r="BG294">
        <v>0.27183333333333298</v>
      </c>
      <c r="BJ294">
        <v>0.316566666666667</v>
      </c>
      <c r="BL294">
        <v>0.31205666666666698</v>
      </c>
      <c r="BN294">
        <v>0.31274000000000002</v>
      </c>
      <c r="BP294">
        <v>0.30836666666666701</v>
      </c>
      <c r="BR294">
        <v>0.32995999999999998</v>
      </c>
      <c r="BT294">
        <v>0.34048333333333303</v>
      </c>
      <c r="BV294">
        <v>0.333513333333333</v>
      </c>
    </row>
    <row r="295" spans="1:74" x14ac:dyDescent="0.45">
      <c r="A295" s="1" t="s">
        <v>69</v>
      </c>
      <c r="B295" s="2">
        <v>40843</v>
      </c>
      <c r="C295" s="3" t="s">
        <v>280</v>
      </c>
      <c r="G295">
        <v>335.75</v>
      </c>
    </row>
    <row r="296" spans="1:74" x14ac:dyDescent="0.45">
      <c r="A296" s="1" t="s">
        <v>69</v>
      </c>
      <c r="B296" s="2">
        <v>40857</v>
      </c>
      <c r="C296" s="3" t="s">
        <v>280</v>
      </c>
      <c r="G296">
        <v>669.61280931268504</v>
      </c>
      <c r="AW296">
        <v>484.86666666666702</v>
      </c>
      <c r="BG296">
        <v>0.27</v>
      </c>
      <c r="BJ296">
        <v>0.25666666666666699</v>
      </c>
      <c r="BL296">
        <v>0.273166666666667</v>
      </c>
      <c r="BN296">
        <v>0.289333333333333</v>
      </c>
      <c r="BP296">
        <v>0.31633333333333302</v>
      </c>
      <c r="BR296">
        <v>0.33900000000000002</v>
      </c>
      <c r="BT296">
        <v>0.33950000000000002</v>
      </c>
      <c r="BV296">
        <v>0.34033333333333299</v>
      </c>
    </row>
    <row r="297" spans="1:74" x14ac:dyDescent="0.45">
      <c r="A297" s="1" t="s">
        <v>69</v>
      </c>
      <c r="B297" s="2">
        <v>40871</v>
      </c>
      <c r="C297" s="3" t="s">
        <v>280</v>
      </c>
      <c r="G297">
        <v>1131.5979703145599</v>
      </c>
      <c r="AW297">
        <v>461.26666666666699</v>
      </c>
      <c r="BG297">
        <v>0.2145</v>
      </c>
      <c r="BJ297">
        <v>0.25366666666666698</v>
      </c>
      <c r="BL297">
        <v>0.26233333333333297</v>
      </c>
      <c r="BN297">
        <v>0.27333333333333298</v>
      </c>
      <c r="BP297">
        <v>0.30366666666666697</v>
      </c>
      <c r="BR297">
        <v>0.32950000000000002</v>
      </c>
      <c r="BT297">
        <v>0.33233333333333298</v>
      </c>
      <c r="BV297">
        <v>0.33700000000000002</v>
      </c>
    </row>
    <row r="298" spans="1:74" x14ac:dyDescent="0.45">
      <c r="A298" s="1" t="s">
        <v>69</v>
      </c>
      <c r="B298" s="2">
        <v>40885</v>
      </c>
      <c r="C298" s="3" t="s">
        <v>280</v>
      </c>
    </row>
    <row r="299" spans="1:74" x14ac:dyDescent="0.45">
      <c r="A299" s="1" t="s">
        <v>69</v>
      </c>
      <c r="B299" s="2">
        <v>40898</v>
      </c>
      <c r="C299" s="3" t="s">
        <v>280</v>
      </c>
      <c r="G299">
        <v>2052.7055770931302</v>
      </c>
      <c r="P299">
        <v>0.60840500000000697</v>
      </c>
      <c r="Q299">
        <v>0.95003688360358196</v>
      </c>
      <c r="AW299">
        <v>461.1</v>
      </c>
      <c r="BG299">
        <v>0.238166666666667</v>
      </c>
      <c r="BJ299">
        <v>0.275666666666667</v>
      </c>
      <c r="BL299">
        <v>0.25283333333333302</v>
      </c>
      <c r="BN299">
        <v>0.26066666666666699</v>
      </c>
      <c r="BP299">
        <v>0.28466666666666701</v>
      </c>
      <c r="BR299">
        <v>0.31933333333333302</v>
      </c>
      <c r="BT299">
        <v>0.333666666666667</v>
      </c>
      <c r="BV299">
        <v>0.34050000000000002</v>
      </c>
    </row>
    <row r="300" spans="1:74" x14ac:dyDescent="0.45">
      <c r="A300" s="1" t="s">
        <v>69</v>
      </c>
      <c r="B300" s="2">
        <v>40913</v>
      </c>
      <c r="C300" s="3" t="s">
        <v>280</v>
      </c>
    </row>
    <row r="301" spans="1:74" x14ac:dyDescent="0.45">
      <c r="A301" s="1" t="s">
        <v>69</v>
      </c>
      <c r="B301" s="2">
        <v>40924</v>
      </c>
      <c r="C301" s="3" t="s">
        <v>280</v>
      </c>
      <c r="G301">
        <v>1918.6126603617699</v>
      </c>
      <c r="M301">
        <v>27439.6060936549</v>
      </c>
      <c r="N301">
        <v>3.88055016666667E-2</v>
      </c>
      <c r="O301">
        <v>1064.8076799999999</v>
      </c>
      <c r="AA301" t="s">
        <v>269</v>
      </c>
    </row>
    <row r="302" spans="1:74" x14ac:dyDescent="0.45">
      <c r="A302" s="1" t="s">
        <v>69</v>
      </c>
      <c r="B302" s="2">
        <v>40925</v>
      </c>
      <c r="C302" s="3" t="s">
        <v>280</v>
      </c>
      <c r="AW302">
        <v>438.73333333333301</v>
      </c>
      <c r="BG302">
        <v>0.182</v>
      </c>
      <c r="BJ302">
        <v>0.26333333333333298</v>
      </c>
      <c r="BL302">
        <v>0.2545</v>
      </c>
      <c r="BN302">
        <v>0.25783333333333303</v>
      </c>
      <c r="BP302">
        <v>0.269666666666667</v>
      </c>
      <c r="BR302">
        <v>0.30349999999999999</v>
      </c>
      <c r="BT302">
        <v>0.328166666666667</v>
      </c>
      <c r="BV302">
        <v>0.334666666666667</v>
      </c>
    </row>
    <row r="303" spans="1:74" x14ac:dyDescent="0.45">
      <c r="A303" s="1" t="s">
        <v>69</v>
      </c>
      <c r="B303" s="2">
        <v>40941</v>
      </c>
      <c r="C303" s="3" t="s">
        <v>280</v>
      </c>
    </row>
    <row r="304" spans="1:74" x14ac:dyDescent="0.45">
      <c r="A304" s="1" t="s">
        <v>69</v>
      </c>
      <c r="B304" s="2">
        <v>40949</v>
      </c>
      <c r="C304" s="3" t="s">
        <v>280</v>
      </c>
    </row>
    <row r="305" spans="1:74" x14ac:dyDescent="0.45">
      <c r="A305" s="1" t="s">
        <v>70</v>
      </c>
      <c r="B305" s="2">
        <v>40807</v>
      </c>
      <c r="C305" s="3" t="s">
        <v>281</v>
      </c>
      <c r="G305">
        <v>22.658333333333299</v>
      </c>
      <c r="AW305">
        <v>486.58600000000001</v>
      </c>
      <c r="BG305">
        <v>0.24033333333333301</v>
      </c>
      <c r="BJ305">
        <v>0.30973333333333303</v>
      </c>
      <c r="BL305">
        <v>0.30522333333333301</v>
      </c>
      <c r="BN305">
        <v>0.29920999999999998</v>
      </c>
      <c r="BP305">
        <v>0.30085000000000001</v>
      </c>
      <c r="BR305">
        <v>0.32572333333333298</v>
      </c>
      <c r="BT305">
        <v>0.33337666666666699</v>
      </c>
      <c r="BV305">
        <v>0.31847999999999999</v>
      </c>
    </row>
    <row r="306" spans="1:74" x14ac:dyDescent="0.45">
      <c r="A306" s="1" t="s">
        <v>70</v>
      </c>
      <c r="B306" s="2">
        <v>40829</v>
      </c>
      <c r="C306" s="3" t="s">
        <v>281</v>
      </c>
      <c r="G306">
        <v>162.27500000000001</v>
      </c>
      <c r="AW306">
        <v>485.23466666666701</v>
      </c>
      <c r="BG306">
        <v>0.25366666666666698</v>
      </c>
      <c r="BJ306">
        <v>0.31219333333333299</v>
      </c>
      <c r="BL306">
        <v>0.303993333333333</v>
      </c>
      <c r="BN306">
        <v>0.290053333333333</v>
      </c>
      <c r="BP306">
        <v>0.293333333333333</v>
      </c>
      <c r="BR306">
        <v>0.319846666666667</v>
      </c>
      <c r="BT306">
        <v>0.333513333333333</v>
      </c>
      <c r="BV306">
        <v>0.31957333333333299</v>
      </c>
    </row>
    <row r="307" spans="1:74" x14ac:dyDescent="0.45">
      <c r="A307" s="1" t="s">
        <v>70</v>
      </c>
      <c r="B307" s="2">
        <v>40843</v>
      </c>
      <c r="C307" s="3" t="s">
        <v>281</v>
      </c>
      <c r="G307">
        <v>341.58333333333297</v>
      </c>
    </row>
    <row r="308" spans="1:74" x14ac:dyDescent="0.45">
      <c r="A308" s="1" t="s">
        <v>70</v>
      </c>
      <c r="B308" s="2">
        <v>40857</v>
      </c>
      <c r="C308" s="3" t="s">
        <v>281</v>
      </c>
      <c r="G308">
        <v>796.27938784118101</v>
      </c>
      <c r="AW308">
        <v>456.96666666666698</v>
      </c>
      <c r="BG308">
        <v>0.23649999999999999</v>
      </c>
      <c r="BJ308">
        <v>0.243166666666667</v>
      </c>
      <c r="BL308">
        <v>0.26583333333333298</v>
      </c>
      <c r="BN308">
        <v>0.271166666666667</v>
      </c>
      <c r="BP308">
        <v>0.30116666666666703</v>
      </c>
      <c r="BR308">
        <v>0.33083333333333298</v>
      </c>
      <c r="BT308">
        <v>0.32700000000000001</v>
      </c>
      <c r="BV308">
        <v>0.30916666666666698</v>
      </c>
    </row>
    <row r="309" spans="1:74" x14ac:dyDescent="0.45">
      <c r="A309" s="1" t="s">
        <v>70</v>
      </c>
      <c r="B309" s="2">
        <v>40871</v>
      </c>
      <c r="C309" s="3" t="s">
        <v>281</v>
      </c>
      <c r="G309">
        <v>1095.8824756394299</v>
      </c>
      <c r="AW309">
        <v>432.5</v>
      </c>
      <c r="BG309">
        <v>0.18333333333333299</v>
      </c>
      <c r="BJ309">
        <v>0.23483333333333301</v>
      </c>
      <c r="BL309">
        <v>0.25583333333333302</v>
      </c>
      <c r="BN309">
        <v>0.25016666666666698</v>
      </c>
      <c r="BP309">
        <v>0.28516666666666701</v>
      </c>
      <c r="BR309">
        <v>0.32166666666666699</v>
      </c>
      <c r="BT309">
        <v>0.32466666666666699</v>
      </c>
      <c r="BV309">
        <v>0.30683333333333301</v>
      </c>
    </row>
    <row r="310" spans="1:74" x14ac:dyDescent="0.45">
      <c r="A310" s="1" t="s">
        <v>70</v>
      </c>
      <c r="B310" s="2">
        <v>40885</v>
      </c>
      <c r="C310" s="3" t="s">
        <v>281</v>
      </c>
    </row>
    <row r="311" spans="1:74" x14ac:dyDescent="0.45">
      <c r="A311" s="1" t="s">
        <v>70</v>
      </c>
      <c r="B311" s="2">
        <v>40898</v>
      </c>
      <c r="C311" s="3" t="s">
        <v>281</v>
      </c>
      <c r="G311">
        <v>2056.8745453275201</v>
      </c>
      <c r="P311">
        <v>0.60840500000000697</v>
      </c>
      <c r="Q311">
        <v>0.97406483720314196</v>
      </c>
      <c r="AW311">
        <v>420.86666666666702</v>
      </c>
      <c r="BG311">
        <v>0.20150000000000001</v>
      </c>
      <c r="BJ311">
        <v>0.252</v>
      </c>
      <c r="BL311">
        <v>0.232333333333333</v>
      </c>
      <c r="BN311">
        <v>0.218</v>
      </c>
      <c r="BP311">
        <v>0.26200000000000001</v>
      </c>
      <c r="BR311">
        <v>0.30633333333333301</v>
      </c>
      <c r="BT311">
        <v>0.32233333333333303</v>
      </c>
      <c r="BV311">
        <v>0.30983333333333302</v>
      </c>
    </row>
    <row r="312" spans="1:74" x14ac:dyDescent="0.45">
      <c r="A312" s="1" t="s">
        <v>70</v>
      </c>
      <c r="B312" s="2">
        <v>40913</v>
      </c>
      <c r="C312" s="3" t="s">
        <v>281</v>
      </c>
    </row>
    <row r="313" spans="1:74" x14ac:dyDescent="0.45">
      <c r="A313" s="1" t="s">
        <v>70</v>
      </c>
      <c r="B313" s="2">
        <v>40924</v>
      </c>
      <c r="C313" s="3" t="s">
        <v>281</v>
      </c>
      <c r="G313">
        <v>1930.0210343200899</v>
      </c>
      <c r="M313">
        <v>21767.628523491101</v>
      </c>
      <c r="N313">
        <v>4.419646E-2</v>
      </c>
      <c r="O313">
        <v>962.05212333333304</v>
      </c>
      <c r="AA313" t="s">
        <v>269</v>
      </c>
    </row>
    <row r="314" spans="1:74" x14ac:dyDescent="0.45">
      <c r="A314" s="1" t="s">
        <v>70</v>
      </c>
      <c r="B314" s="2">
        <v>40925</v>
      </c>
      <c r="C314" s="3" t="s">
        <v>281</v>
      </c>
      <c r="AW314">
        <v>413.566666666667</v>
      </c>
      <c r="BG314">
        <v>0.16500000000000001</v>
      </c>
      <c r="BJ314">
        <v>0.26400000000000001</v>
      </c>
      <c r="BL314">
        <v>0.24383333333333301</v>
      </c>
      <c r="BN314">
        <v>0.22116666666666701</v>
      </c>
      <c r="BP314">
        <v>0.24933333333333299</v>
      </c>
      <c r="BR314">
        <v>0.291833333333333</v>
      </c>
      <c r="BT314">
        <v>0.32083333333333303</v>
      </c>
      <c r="BV314">
        <v>0.31183333333333302</v>
      </c>
    </row>
    <row r="315" spans="1:74" x14ac:dyDescent="0.45">
      <c r="A315" s="1" t="s">
        <v>70</v>
      </c>
      <c r="B315" s="2">
        <v>40941</v>
      </c>
      <c r="C315" s="3" t="s">
        <v>281</v>
      </c>
    </row>
    <row r="316" spans="1:74" x14ac:dyDescent="0.45">
      <c r="A316" s="1" t="s">
        <v>70</v>
      </c>
      <c r="B316" s="2">
        <v>40949</v>
      </c>
      <c r="C316" s="3" t="s">
        <v>281</v>
      </c>
    </row>
    <row r="317" spans="1:74" x14ac:dyDescent="0.45">
      <c r="A317" s="1" t="s">
        <v>71</v>
      </c>
      <c r="B317" s="2">
        <v>40807</v>
      </c>
      <c r="C317" s="3" t="s">
        <v>279</v>
      </c>
    </row>
    <row r="318" spans="1:74" x14ac:dyDescent="0.45">
      <c r="A318" s="1" t="s">
        <v>71</v>
      </c>
      <c r="B318" s="2">
        <v>40829</v>
      </c>
      <c r="C318" s="3" t="s">
        <v>279</v>
      </c>
      <c r="G318">
        <v>11.55</v>
      </c>
      <c r="AW318">
        <v>503.82799999999997</v>
      </c>
      <c r="BG318">
        <v>0.28649999999999998</v>
      </c>
      <c r="BJ318">
        <v>0.32750000000000001</v>
      </c>
      <c r="BL318">
        <v>0.31602000000000002</v>
      </c>
      <c r="BN318">
        <v>0.29456333333333301</v>
      </c>
      <c r="BP318">
        <v>0.30891333333333298</v>
      </c>
      <c r="BR318">
        <v>0.31028</v>
      </c>
      <c r="BT318">
        <v>0.34567666666666702</v>
      </c>
      <c r="BV318">
        <v>0.32968666666666702</v>
      </c>
    </row>
    <row r="319" spans="1:74" x14ac:dyDescent="0.45">
      <c r="A319" s="1" t="s">
        <v>71</v>
      </c>
      <c r="B319" s="2">
        <v>40843</v>
      </c>
      <c r="C319" s="3" t="s">
        <v>279</v>
      </c>
      <c r="G319">
        <v>41.608333333333299</v>
      </c>
    </row>
    <row r="320" spans="1:74" x14ac:dyDescent="0.45">
      <c r="A320" s="1" t="s">
        <v>71</v>
      </c>
      <c r="B320" s="2">
        <v>40857</v>
      </c>
      <c r="C320" s="3" t="s">
        <v>279</v>
      </c>
      <c r="G320">
        <v>156.666666666667</v>
      </c>
      <c r="AW320">
        <v>506.433333333333</v>
      </c>
      <c r="BG320">
        <v>0.29716666666666702</v>
      </c>
      <c r="BJ320">
        <v>0.28749999999999998</v>
      </c>
      <c r="BL320">
        <v>0.29566666666666702</v>
      </c>
      <c r="BN320">
        <v>0.29949999999999999</v>
      </c>
      <c r="BP320">
        <v>0.32133333333333303</v>
      </c>
      <c r="BR320">
        <v>0.34233333333333299</v>
      </c>
      <c r="BT320">
        <v>0.34799999999999998</v>
      </c>
      <c r="BV320">
        <v>0.34066666666666701</v>
      </c>
    </row>
    <row r="321" spans="1:74" x14ac:dyDescent="0.45">
      <c r="A321" s="1" t="s">
        <v>71</v>
      </c>
      <c r="B321" s="2">
        <v>40871</v>
      </c>
      <c r="C321" s="3" t="s">
        <v>279</v>
      </c>
      <c r="G321">
        <v>464.84864798521198</v>
      </c>
      <c r="AW321">
        <v>467.7</v>
      </c>
      <c r="BG321">
        <v>0.23216666666666699</v>
      </c>
      <c r="BJ321">
        <v>0.25900000000000001</v>
      </c>
      <c r="BL321">
        <v>0.270666666666667</v>
      </c>
      <c r="BN321">
        <v>0.269166666666667</v>
      </c>
      <c r="BP321">
        <v>0.30233333333333301</v>
      </c>
      <c r="BR321">
        <v>0.33150000000000002</v>
      </c>
      <c r="BT321">
        <v>0.34016666666666701</v>
      </c>
      <c r="BV321">
        <v>0.33350000000000002</v>
      </c>
    </row>
    <row r="322" spans="1:74" x14ac:dyDescent="0.45">
      <c r="A322" s="1" t="s">
        <v>71</v>
      </c>
      <c r="B322" s="2">
        <v>40885</v>
      </c>
      <c r="C322" s="3" t="s">
        <v>279</v>
      </c>
      <c r="G322">
        <v>1014.74253710765</v>
      </c>
      <c r="AW322">
        <v>457.566666666667</v>
      </c>
      <c r="BG322">
        <v>0.28066666666666701</v>
      </c>
      <c r="BJ322">
        <v>0.24616666666666701</v>
      </c>
      <c r="BL322">
        <v>0.24033333333333301</v>
      </c>
      <c r="BN322">
        <v>0.2445</v>
      </c>
      <c r="BP322">
        <v>0.28916666666666702</v>
      </c>
      <c r="BR322">
        <v>0.31616666666666698</v>
      </c>
      <c r="BT322">
        <v>0.33950000000000002</v>
      </c>
      <c r="BV322">
        <v>0.33133333333333298</v>
      </c>
    </row>
    <row r="323" spans="1:74" x14ac:dyDescent="0.45">
      <c r="A323" s="1" t="s">
        <v>71</v>
      </c>
      <c r="B323" s="2">
        <v>40898</v>
      </c>
      <c r="C323" s="3" t="s">
        <v>279</v>
      </c>
      <c r="P323">
        <v>0.94401500000000005</v>
      </c>
      <c r="Q323">
        <v>0.97032497165355502</v>
      </c>
    </row>
    <row r="324" spans="1:74" x14ac:dyDescent="0.45">
      <c r="A324" s="1" t="s">
        <v>71</v>
      </c>
      <c r="B324" s="2">
        <v>40913</v>
      </c>
      <c r="C324" s="3" t="s">
        <v>279</v>
      </c>
      <c r="G324">
        <v>1872.216922398</v>
      </c>
      <c r="AW324">
        <v>442.1</v>
      </c>
      <c r="BG324">
        <v>0.28566666666666701</v>
      </c>
      <c r="BJ324">
        <v>0.25283333333333302</v>
      </c>
      <c r="BL324">
        <v>0.226833333333333</v>
      </c>
      <c r="BN324">
        <v>0.22450000000000001</v>
      </c>
      <c r="BP324">
        <v>0.26850000000000002</v>
      </c>
      <c r="BR324">
        <v>0.29016666666666702</v>
      </c>
      <c r="BT324">
        <v>0.331666666666667</v>
      </c>
      <c r="BV324">
        <v>0.33033333333333298</v>
      </c>
    </row>
    <row r="325" spans="1:74" x14ac:dyDescent="0.45">
      <c r="A325" s="1" t="s">
        <v>71</v>
      </c>
      <c r="B325" s="2">
        <v>40925</v>
      </c>
      <c r="C325" s="3" t="s">
        <v>279</v>
      </c>
    </row>
    <row r="326" spans="1:74" x14ac:dyDescent="0.45">
      <c r="A326" s="1" t="s">
        <v>71</v>
      </c>
      <c r="B326" s="2">
        <v>40941</v>
      </c>
      <c r="C326" s="3" t="s">
        <v>279</v>
      </c>
    </row>
    <row r="327" spans="1:74" x14ac:dyDescent="0.45">
      <c r="A327" s="1" t="s">
        <v>71</v>
      </c>
      <c r="B327" s="2">
        <v>40948</v>
      </c>
      <c r="C327" s="3" t="s">
        <v>279</v>
      </c>
      <c r="G327">
        <v>1746.2189184507899</v>
      </c>
      <c r="M327">
        <v>26536.199257624801</v>
      </c>
      <c r="N327">
        <v>3.8425765000000001E-2</v>
      </c>
      <c r="O327">
        <v>1019.67375666667</v>
      </c>
      <c r="AA327" t="s">
        <v>269</v>
      </c>
      <c r="AW327">
        <v>383.433333333333</v>
      </c>
      <c r="BG327">
        <v>0.1845</v>
      </c>
      <c r="BJ327">
        <v>0.21516666666666701</v>
      </c>
      <c r="BL327">
        <v>0.20783333333333301</v>
      </c>
      <c r="BN327">
        <v>0.20166666666666699</v>
      </c>
      <c r="BP327">
        <v>0.23366666666666699</v>
      </c>
      <c r="BR327">
        <v>0.23883333333333301</v>
      </c>
      <c r="BT327">
        <v>0.31933333333333302</v>
      </c>
      <c r="BV327">
        <v>0.31616666666666698</v>
      </c>
    </row>
    <row r="328" spans="1:74" x14ac:dyDescent="0.45">
      <c r="A328" s="1" t="s">
        <v>71</v>
      </c>
      <c r="B328" s="2">
        <v>40949</v>
      </c>
      <c r="C328" s="3" t="s">
        <v>279</v>
      </c>
    </row>
    <row r="329" spans="1:74" x14ac:dyDescent="0.45">
      <c r="A329" s="1" t="s">
        <v>72</v>
      </c>
      <c r="B329" s="2">
        <v>40807</v>
      </c>
      <c r="C329" s="3" t="s">
        <v>280</v>
      </c>
    </row>
    <row r="330" spans="1:74" x14ac:dyDescent="0.45">
      <c r="A330" s="1" t="s">
        <v>72</v>
      </c>
      <c r="B330" s="2">
        <v>40829</v>
      </c>
      <c r="C330" s="3" t="s">
        <v>280</v>
      </c>
      <c r="G330">
        <v>15.483333333333301</v>
      </c>
      <c r="AW330">
        <v>506.99200000000002</v>
      </c>
      <c r="BG330">
        <v>0.29466666666666702</v>
      </c>
      <c r="BJ330">
        <v>0.32859333333333302</v>
      </c>
      <c r="BL330">
        <v>0.31943666666666698</v>
      </c>
      <c r="BN330">
        <v>0.30864000000000003</v>
      </c>
      <c r="BP330">
        <v>0.29401666666666698</v>
      </c>
      <c r="BR330">
        <v>0.31287666666666702</v>
      </c>
      <c r="BT330">
        <v>0.33939000000000002</v>
      </c>
      <c r="BV330">
        <v>0.33733999999999997</v>
      </c>
    </row>
    <row r="331" spans="1:74" x14ac:dyDescent="0.45">
      <c r="A331" s="1" t="s">
        <v>72</v>
      </c>
      <c r="B331" s="2">
        <v>40843</v>
      </c>
      <c r="C331" s="3" t="s">
        <v>280</v>
      </c>
      <c r="G331">
        <v>48.466666666666697</v>
      </c>
    </row>
    <row r="332" spans="1:74" x14ac:dyDescent="0.45">
      <c r="A332" s="1" t="s">
        <v>72</v>
      </c>
      <c r="B332" s="2">
        <v>40857</v>
      </c>
      <c r="C332" s="3" t="s">
        <v>280</v>
      </c>
      <c r="G332">
        <v>188.75</v>
      </c>
      <c r="AW332">
        <v>497.1</v>
      </c>
      <c r="BG332">
        <v>0.29499999999999998</v>
      </c>
      <c r="BJ332">
        <v>0.27600000000000002</v>
      </c>
      <c r="BL332">
        <v>0.28949999999999998</v>
      </c>
      <c r="BN332">
        <v>0.30416666666666697</v>
      </c>
      <c r="BP332">
        <v>0.3135</v>
      </c>
      <c r="BR332">
        <v>0.33850000000000002</v>
      </c>
      <c r="BT332">
        <v>0.337166666666667</v>
      </c>
      <c r="BV332">
        <v>0.331666666666667</v>
      </c>
    </row>
    <row r="333" spans="1:74" x14ac:dyDescent="0.45">
      <c r="A333" s="1" t="s">
        <v>72</v>
      </c>
      <c r="B333" s="2">
        <v>40871</v>
      </c>
      <c r="C333" s="3" t="s">
        <v>280</v>
      </c>
      <c r="G333">
        <v>511.50531548603402</v>
      </c>
      <c r="AW333">
        <v>465.13333333333298</v>
      </c>
      <c r="BG333">
        <v>0.231833333333333</v>
      </c>
      <c r="BJ333">
        <v>0.25600000000000001</v>
      </c>
      <c r="BL333">
        <v>0.26750000000000002</v>
      </c>
      <c r="BN333">
        <v>0.28433333333333299</v>
      </c>
      <c r="BP333">
        <v>0.29666666666666702</v>
      </c>
      <c r="BR333">
        <v>0.329166666666667</v>
      </c>
      <c r="BT333">
        <v>0.33150000000000002</v>
      </c>
      <c r="BV333">
        <v>0.328666666666667</v>
      </c>
    </row>
    <row r="334" spans="1:74" x14ac:dyDescent="0.45">
      <c r="A334" s="1" t="s">
        <v>72</v>
      </c>
      <c r="B334" s="2">
        <v>40885</v>
      </c>
      <c r="C334" s="3" t="s">
        <v>280</v>
      </c>
      <c r="G334">
        <v>1023.78524193396</v>
      </c>
      <c r="AW334">
        <v>459.5</v>
      </c>
      <c r="BG334">
        <v>0.295833333333333</v>
      </c>
      <c r="BJ334">
        <v>0.24816666666666701</v>
      </c>
      <c r="BL334">
        <v>0.23783333333333301</v>
      </c>
      <c r="BN334">
        <v>0.26066666666666699</v>
      </c>
      <c r="BP334">
        <v>0.27850000000000003</v>
      </c>
      <c r="BR334">
        <v>0.31616666666666698</v>
      </c>
      <c r="BT334">
        <v>0.33183333333333298</v>
      </c>
      <c r="BV334">
        <v>0.32850000000000001</v>
      </c>
    </row>
    <row r="335" spans="1:74" x14ac:dyDescent="0.45">
      <c r="A335" s="1" t="s">
        <v>72</v>
      </c>
      <c r="B335" s="2">
        <v>40898</v>
      </c>
      <c r="C335" s="3" t="s">
        <v>280</v>
      </c>
      <c r="P335">
        <v>0.94401500000000005</v>
      </c>
      <c r="Q335">
        <v>0.93513624440013998</v>
      </c>
    </row>
    <row r="336" spans="1:74" x14ac:dyDescent="0.45">
      <c r="A336" s="1" t="s">
        <v>72</v>
      </c>
      <c r="B336" s="2">
        <v>40913</v>
      </c>
      <c r="C336" s="3" t="s">
        <v>280</v>
      </c>
      <c r="G336">
        <v>1810.5735897443101</v>
      </c>
      <c r="AW336">
        <v>444.03333333333302</v>
      </c>
      <c r="BG336">
        <v>0.295333333333333</v>
      </c>
      <c r="BJ336">
        <v>0.254</v>
      </c>
      <c r="BL336">
        <v>0.23449999999999999</v>
      </c>
      <c r="BN336">
        <v>0.24149999999999999</v>
      </c>
      <c r="BP336">
        <v>0.25</v>
      </c>
      <c r="BR336">
        <v>0.291333333333333</v>
      </c>
      <c r="BT336">
        <v>0.32650000000000001</v>
      </c>
      <c r="BV336">
        <v>0.32700000000000001</v>
      </c>
    </row>
    <row r="337" spans="1:74" x14ac:dyDescent="0.45">
      <c r="A337" s="1" t="s">
        <v>72</v>
      </c>
      <c r="B337" s="2">
        <v>40925</v>
      </c>
      <c r="C337" s="3" t="s">
        <v>280</v>
      </c>
    </row>
    <row r="338" spans="1:74" x14ac:dyDescent="0.45">
      <c r="A338" s="1" t="s">
        <v>72</v>
      </c>
      <c r="B338" s="2">
        <v>40941</v>
      </c>
      <c r="C338" s="3" t="s">
        <v>280</v>
      </c>
    </row>
    <row r="339" spans="1:74" x14ac:dyDescent="0.45">
      <c r="A339" s="1" t="s">
        <v>72</v>
      </c>
      <c r="B339" s="2">
        <v>40948</v>
      </c>
      <c r="C339" s="3" t="s">
        <v>280</v>
      </c>
      <c r="G339">
        <v>1930.5995924190699</v>
      </c>
      <c r="M339">
        <v>27688.731729652001</v>
      </c>
      <c r="N339">
        <v>3.8824976666666698E-2</v>
      </c>
      <c r="O339">
        <v>1075.01436333333</v>
      </c>
      <c r="AA339" t="s">
        <v>269</v>
      </c>
      <c r="AW339">
        <v>385.53333333333302</v>
      </c>
      <c r="BG339">
        <v>0.17833333333333301</v>
      </c>
      <c r="BJ339">
        <v>0.222</v>
      </c>
      <c r="BL339">
        <v>0.22166666666666701</v>
      </c>
      <c r="BN339">
        <v>0.206166666666667</v>
      </c>
      <c r="BP339">
        <v>0.20849999999999999</v>
      </c>
      <c r="BR339">
        <v>0.25066666666666698</v>
      </c>
      <c r="BT339">
        <v>0.31366666666666698</v>
      </c>
      <c r="BV339">
        <v>0.32666666666666699</v>
      </c>
    </row>
    <row r="340" spans="1:74" x14ac:dyDescent="0.45">
      <c r="A340" s="1" t="s">
        <v>72</v>
      </c>
      <c r="B340" s="2">
        <v>40949</v>
      </c>
      <c r="C340" s="3" t="s">
        <v>280</v>
      </c>
    </row>
    <row r="341" spans="1:74" x14ac:dyDescent="0.45">
      <c r="A341" s="1" t="s">
        <v>73</v>
      </c>
      <c r="B341" s="2">
        <v>40807</v>
      </c>
      <c r="C341" s="3" t="s">
        <v>281</v>
      </c>
    </row>
    <row r="342" spans="1:74" x14ac:dyDescent="0.45">
      <c r="A342" s="1" t="s">
        <v>73</v>
      </c>
      <c r="B342" s="2">
        <v>40829</v>
      </c>
      <c r="C342" s="3" t="s">
        <v>281</v>
      </c>
      <c r="G342">
        <v>19.024999999999999</v>
      </c>
      <c r="AW342">
        <v>507.71666666666698</v>
      </c>
      <c r="BG342">
        <v>0.30416666666666697</v>
      </c>
      <c r="BJ342">
        <v>0.33433333333333298</v>
      </c>
      <c r="BL342">
        <v>0.31970999999999999</v>
      </c>
      <c r="BN342">
        <v>0.30194333333333301</v>
      </c>
      <c r="BP342">
        <v>0.306043333333333</v>
      </c>
      <c r="BR342">
        <v>0.33310333333333297</v>
      </c>
      <c r="BT342">
        <v>0.31943666666666698</v>
      </c>
      <c r="BV342">
        <v>0.319846666666667</v>
      </c>
    </row>
    <row r="343" spans="1:74" x14ac:dyDescent="0.45">
      <c r="A343" s="1" t="s">
        <v>73</v>
      </c>
      <c r="B343" s="2">
        <v>40843</v>
      </c>
      <c r="C343" s="3" t="s">
        <v>281</v>
      </c>
      <c r="G343">
        <v>59.5416666666667</v>
      </c>
    </row>
    <row r="344" spans="1:74" x14ac:dyDescent="0.45">
      <c r="A344" s="1" t="s">
        <v>73</v>
      </c>
      <c r="B344" s="2">
        <v>40857</v>
      </c>
      <c r="C344" s="3" t="s">
        <v>281</v>
      </c>
      <c r="G344">
        <v>209.833333333333</v>
      </c>
      <c r="AW344">
        <v>492.433333333333</v>
      </c>
      <c r="BG344">
        <v>0.30833333333333302</v>
      </c>
      <c r="BJ344">
        <v>0.27033333333333298</v>
      </c>
      <c r="BL344">
        <v>0.28499999999999998</v>
      </c>
      <c r="BN344">
        <v>0.29216666666666702</v>
      </c>
      <c r="BP344">
        <v>0.3155</v>
      </c>
      <c r="BR344">
        <v>0.33783333333333299</v>
      </c>
      <c r="BT344">
        <v>0.32633333333333298</v>
      </c>
      <c r="BV344">
        <v>0.32666666666666699</v>
      </c>
    </row>
    <row r="345" spans="1:74" x14ac:dyDescent="0.45">
      <c r="A345" s="1" t="s">
        <v>73</v>
      </c>
      <c r="B345" s="2">
        <v>40871</v>
      </c>
      <c r="C345" s="3" t="s">
        <v>281</v>
      </c>
      <c r="G345">
        <v>510.66219237919501</v>
      </c>
      <c r="AW345">
        <v>463.96666666666698</v>
      </c>
      <c r="BG345">
        <v>0.24099999999999999</v>
      </c>
      <c r="BJ345">
        <v>0.26416666666666699</v>
      </c>
      <c r="BL345">
        <v>0.27400000000000002</v>
      </c>
      <c r="BN345">
        <v>0.272166666666667</v>
      </c>
      <c r="BP345">
        <v>0.294333333333333</v>
      </c>
      <c r="BR345">
        <v>0.32783333333333298</v>
      </c>
      <c r="BT345">
        <v>0.32450000000000001</v>
      </c>
      <c r="BV345">
        <v>0.32183333333333303</v>
      </c>
    </row>
    <row r="346" spans="1:74" x14ac:dyDescent="0.45">
      <c r="A346" s="1" t="s">
        <v>73</v>
      </c>
      <c r="B346" s="2">
        <v>40885</v>
      </c>
      <c r="C346" s="3" t="s">
        <v>281</v>
      </c>
      <c r="G346">
        <v>981.14066962184302</v>
      </c>
      <c r="AW346">
        <v>453.566666666667</v>
      </c>
      <c r="BG346">
        <v>0.295333333333333</v>
      </c>
      <c r="BJ346">
        <v>0.25866666666666699</v>
      </c>
      <c r="BL346">
        <v>0.24616666666666701</v>
      </c>
      <c r="BN346">
        <v>0.23933333333333301</v>
      </c>
      <c r="BP346">
        <v>0.267166666666667</v>
      </c>
      <c r="BR346">
        <v>0.31816666666666699</v>
      </c>
      <c r="BT346">
        <v>0.31883333333333302</v>
      </c>
      <c r="BV346">
        <v>0.32416666666666699</v>
      </c>
    </row>
    <row r="347" spans="1:74" x14ac:dyDescent="0.45">
      <c r="A347" s="1" t="s">
        <v>73</v>
      </c>
      <c r="B347" s="2">
        <v>40898</v>
      </c>
      <c r="C347" s="3" t="s">
        <v>281</v>
      </c>
      <c r="P347">
        <v>0.94401500000000005</v>
      </c>
      <c r="Q347">
        <v>0.98868651221284898</v>
      </c>
    </row>
    <row r="348" spans="1:74" x14ac:dyDescent="0.45">
      <c r="A348" s="1" t="s">
        <v>73</v>
      </c>
      <c r="B348" s="2">
        <v>40913</v>
      </c>
      <c r="C348" s="3" t="s">
        <v>281</v>
      </c>
      <c r="G348">
        <v>1791.8894292821799</v>
      </c>
      <c r="AW348">
        <v>434.46666666666698</v>
      </c>
      <c r="BG348">
        <v>0.28349999999999997</v>
      </c>
      <c r="BJ348">
        <v>0.27283333333333298</v>
      </c>
      <c r="BL348">
        <v>0.2445</v>
      </c>
      <c r="BN348">
        <v>0.22266666666666701</v>
      </c>
      <c r="BP348">
        <v>0.22650000000000001</v>
      </c>
      <c r="BR348">
        <v>0.295833333333333</v>
      </c>
      <c r="BT348">
        <v>0.307</v>
      </c>
      <c r="BV348">
        <v>0.31950000000000001</v>
      </c>
    </row>
    <row r="349" spans="1:74" x14ac:dyDescent="0.45">
      <c r="A349" s="1" t="s">
        <v>73</v>
      </c>
      <c r="B349" s="2">
        <v>40925</v>
      </c>
      <c r="C349" s="3" t="s">
        <v>281</v>
      </c>
    </row>
    <row r="350" spans="1:74" x14ac:dyDescent="0.45">
      <c r="A350" s="1" t="s">
        <v>73</v>
      </c>
      <c r="B350" s="2">
        <v>40941</v>
      </c>
      <c r="C350" s="3" t="s">
        <v>281</v>
      </c>
    </row>
    <row r="351" spans="1:74" x14ac:dyDescent="0.45">
      <c r="A351" s="1" t="s">
        <v>73</v>
      </c>
      <c r="B351" s="2">
        <v>40948</v>
      </c>
      <c r="C351" s="3" t="s">
        <v>281</v>
      </c>
      <c r="G351">
        <v>1622.90623755612</v>
      </c>
      <c r="M351">
        <v>20591.048381898399</v>
      </c>
      <c r="N351">
        <v>3.8111843333333298E-2</v>
      </c>
      <c r="O351">
        <v>784.76280999999994</v>
      </c>
      <c r="AA351" t="s">
        <v>269</v>
      </c>
      <c r="AW351">
        <v>382.03333333333302</v>
      </c>
      <c r="BG351">
        <v>0.16850000000000001</v>
      </c>
      <c r="BJ351">
        <v>0.23633333333333301</v>
      </c>
      <c r="BL351">
        <v>0.230833333333333</v>
      </c>
      <c r="BN351">
        <v>0.19616666666666699</v>
      </c>
      <c r="BP351">
        <v>0.19766666666666699</v>
      </c>
      <c r="BR351">
        <v>0.26683333333333298</v>
      </c>
      <c r="BT351">
        <v>0.29916666666666702</v>
      </c>
      <c r="BV351">
        <v>0.31466666666666698</v>
      </c>
    </row>
    <row r="352" spans="1:74" x14ac:dyDescent="0.45">
      <c r="A352" s="1" t="s">
        <v>73</v>
      </c>
      <c r="B352" s="2">
        <v>40949</v>
      </c>
      <c r="C352" s="3" t="s">
        <v>281</v>
      </c>
    </row>
    <row r="353" spans="1:74" x14ac:dyDescent="0.45">
      <c r="A353" s="1" t="s">
        <v>74</v>
      </c>
      <c r="B353" s="2">
        <v>40807</v>
      </c>
      <c r="C353" s="3" t="s">
        <v>279</v>
      </c>
    </row>
    <row r="354" spans="1:74" x14ac:dyDescent="0.45">
      <c r="A354" s="1" t="s">
        <v>74</v>
      </c>
      <c r="B354" s="2">
        <v>40829</v>
      </c>
      <c r="C354" s="3" t="s">
        <v>279</v>
      </c>
    </row>
    <row r="355" spans="1:74" x14ac:dyDescent="0.45">
      <c r="A355" s="1" t="s">
        <v>74</v>
      </c>
      <c r="B355" s="2">
        <v>40843</v>
      </c>
      <c r="C355" s="3" t="s">
        <v>279</v>
      </c>
    </row>
    <row r="356" spans="1:74" x14ac:dyDescent="0.45">
      <c r="A356" s="1" t="s">
        <v>74</v>
      </c>
      <c r="B356" s="2">
        <v>40857</v>
      </c>
      <c r="C356" s="3" t="s">
        <v>279</v>
      </c>
    </row>
    <row r="357" spans="1:74" x14ac:dyDescent="0.45">
      <c r="A357" s="1" t="s">
        <v>74</v>
      </c>
      <c r="B357" s="2">
        <v>40871</v>
      </c>
      <c r="C357" s="3" t="s">
        <v>279</v>
      </c>
    </row>
    <row r="358" spans="1:74" x14ac:dyDescent="0.45">
      <c r="A358" s="1" t="s">
        <v>74</v>
      </c>
      <c r="B358" s="2">
        <v>40885</v>
      </c>
      <c r="C358" s="3" t="s">
        <v>279</v>
      </c>
      <c r="G358">
        <v>27.5</v>
      </c>
      <c r="AW358">
        <v>505.96666666666698</v>
      </c>
      <c r="BG358">
        <v>0.331166666666667</v>
      </c>
      <c r="BJ358">
        <v>0.32300000000000001</v>
      </c>
      <c r="BL358">
        <v>0.30916666666666698</v>
      </c>
      <c r="BN358">
        <v>0.30966666666666698</v>
      </c>
      <c r="BP358">
        <v>0.30199999999999999</v>
      </c>
      <c r="BR358">
        <v>0.32200000000000001</v>
      </c>
      <c r="BT358">
        <v>0.31766666666666699</v>
      </c>
      <c r="BV358">
        <v>0.31516666666666698</v>
      </c>
    </row>
    <row r="359" spans="1:74" x14ac:dyDescent="0.45">
      <c r="A359" s="1" t="s">
        <v>74</v>
      </c>
      <c r="B359" s="2">
        <v>40898</v>
      </c>
      <c r="C359" s="3" t="s">
        <v>279</v>
      </c>
      <c r="G359">
        <v>199</v>
      </c>
      <c r="P359">
        <v>0.807223568838209</v>
      </c>
      <c r="Q359">
        <v>0.807223568838209</v>
      </c>
      <c r="AW359">
        <v>490.23333333333301</v>
      </c>
      <c r="BG359">
        <v>0.27850000000000003</v>
      </c>
      <c r="BJ359">
        <v>0.3085</v>
      </c>
      <c r="BL359">
        <v>0.30566666666666698</v>
      </c>
      <c r="BN359">
        <v>0.30449999999999999</v>
      </c>
      <c r="BP359">
        <v>0.30083333333333301</v>
      </c>
      <c r="BR359">
        <v>0.32066666666666699</v>
      </c>
      <c r="BT359">
        <v>0.31666666666666698</v>
      </c>
      <c r="BV359">
        <v>0.31583333333333302</v>
      </c>
    </row>
    <row r="360" spans="1:74" x14ac:dyDescent="0.45">
      <c r="A360" s="1" t="s">
        <v>74</v>
      </c>
      <c r="B360" s="2">
        <v>40913</v>
      </c>
      <c r="C360" s="3" t="s">
        <v>279</v>
      </c>
      <c r="G360">
        <v>597.70258214689295</v>
      </c>
      <c r="AW360">
        <v>469.53333333333302</v>
      </c>
      <c r="BG360">
        <v>0.30149999999999999</v>
      </c>
      <c r="BJ360">
        <v>0.26333333333333298</v>
      </c>
      <c r="BL360">
        <v>0.27966666666666701</v>
      </c>
      <c r="BN360">
        <v>0.28100000000000003</v>
      </c>
      <c r="BP360">
        <v>0.27766666666666701</v>
      </c>
      <c r="BR360">
        <v>0.312</v>
      </c>
      <c r="BT360">
        <v>0.314</v>
      </c>
      <c r="BV360">
        <v>0.31850000000000001</v>
      </c>
    </row>
    <row r="361" spans="1:74" x14ac:dyDescent="0.45">
      <c r="A361" s="1" t="s">
        <v>74</v>
      </c>
      <c r="B361" s="2">
        <v>40925</v>
      </c>
      <c r="C361" s="3" t="s">
        <v>279</v>
      </c>
      <c r="G361">
        <v>1004.67504169292</v>
      </c>
      <c r="AW361">
        <v>406.23333333333301</v>
      </c>
      <c r="BG361">
        <v>0.14483333333333301</v>
      </c>
      <c r="BJ361">
        <v>0.21766666666666701</v>
      </c>
      <c r="BL361">
        <v>0.23883333333333301</v>
      </c>
      <c r="BN361">
        <v>0.24683333333333299</v>
      </c>
      <c r="BP361">
        <v>0.2515</v>
      </c>
      <c r="BR361">
        <v>0.29983333333333301</v>
      </c>
      <c r="BT361">
        <v>0.31266666666666698</v>
      </c>
      <c r="BV361">
        <v>0.31900000000000001</v>
      </c>
    </row>
    <row r="362" spans="1:74" x14ac:dyDescent="0.45">
      <c r="A362" s="1" t="s">
        <v>74</v>
      </c>
      <c r="B362" s="2">
        <v>40941</v>
      </c>
      <c r="C362" s="3" t="s">
        <v>279</v>
      </c>
      <c r="G362">
        <v>1513.7100969134899</v>
      </c>
      <c r="AW362">
        <v>373.83333333333297</v>
      </c>
      <c r="BG362">
        <v>0.13366666666666699</v>
      </c>
      <c r="BJ362">
        <v>0.20783333333333301</v>
      </c>
      <c r="BL362">
        <v>0.21583333333333299</v>
      </c>
      <c r="BN362">
        <v>0.205666666666667</v>
      </c>
      <c r="BP362">
        <v>0.20749999999999999</v>
      </c>
      <c r="BR362">
        <v>0.27683333333333299</v>
      </c>
      <c r="BT362">
        <v>0.30633333333333301</v>
      </c>
      <c r="BV362">
        <v>0.3155</v>
      </c>
    </row>
    <row r="363" spans="1:74" x14ac:dyDescent="0.45">
      <c r="A363" s="1" t="s">
        <v>74</v>
      </c>
      <c r="B363" s="2">
        <v>40949</v>
      </c>
      <c r="C363" s="3" t="s">
        <v>279</v>
      </c>
    </row>
    <row r="364" spans="1:74" x14ac:dyDescent="0.45">
      <c r="A364" s="1" t="s">
        <v>74</v>
      </c>
      <c r="B364" s="2">
        <v>40983</v>
      </c>
      <c r="C364" s="3" t="s">
        <v>279</v>
      </c>
      <c r="G364">
        <v>1599.91537856886</v>
      </c>
      <c r="M364">
        <v>23130.085417362199</v>
      </c>
      <c r="N364">
        <v>3.8301346666666701E-2</v>
      </c>
      <c r="O364">
        <v>885.91341999999997</v>
      </c>
      <c r="AA364" t="s">
        <v>269</v>
      </c>
      <c r="AW364">
        <v>364.5</v>
      </c>
      <c r="BG364">
        <v>0.20899999999999999</v>
      </c>
      <c r="BJ364">
        <v>0.22800000000000001</v>
      </c>
      <c r="BL364">
        <v>0.202833333333333</v>
      </c>
      <c r="BN364">
        <v>0.18149999999999999</v>
      </c>
      <c r="BP364">
        <v>0.16200000000000001</v>
      </c>
      <c r="BR364">
        <v>0.23400000000000001</v>
      </c>
      <c r="BT364">
        <v>0.29299999999999998</v>
      </c>
      <c r="BV364">
        <v>0.31216666666666698</v>
      </c>
    </row>
    <row r="365" spans="1:74" x14ac:dyDescent="0.45">
      <c r="A365" s="1" t="s">
        <v>75</v>
      </c>
      <c r="B365" s="2">
        <v>40807</v>
      </c>
      <c r="C365" s="3" t="s">
        <v>280</v>
      </c>
    </row>
    <row r="366" spans="1:74" x14ac:dyDescent="0.45">
      <c r="A366" s="1" t="s">
        <v>75</v>
      </c>
      <c r="B366" s="2">
        <v>40829</v>
      </c>
      <c r="C366" s="3" t="s">
        <v>280</v>
      </c>
    </row>
    <row r="367" spans="1:74" x14ac:dyDescent="0.45">
      <c r="A367" s="1" t="s">
        <v>75</v>
      </c>
      <c r="B367" s="2">
        <v>40843</v>
      </c>
      <c r="C367" s="3" t="s">
        <v>280</v>
      </c>
    </row>
    <row r="368" spans="1:74" x14ac:dyDescent="0.45">
      <c r="A368" s="1" t="s">
        <v>75</v>
      </c>
      <c r="B368" s="2">
        <v>40857</v>
      </c>
      <c r="C368" s="3" t="s">
        <v>280</v>
      </c>
    </row>
    <row r="369" spans="1:74" x14ac:dyDescent="0.45">
      <c r="A369" s="1" t="s">
        <v>75</v>
      </c>
      <c r="B369" s="2">
        <v>40871</v>
      </c>
      <c r="C369" s="3" t="s">
        <v>280</v>
      </c>
    </row>
    <row r="370" spans="1:74" x14ac:dyDescent="0.45">
      <c r="A370" s="1" t="s">
        <v>75</v>
      </c>
      <c r="B370" s="2">
        <v>40885</v>
      </c>
      <c r="C370" s="3" t="s">
        <v>280</v>
      </c>
      <c r="G370">
        <v>26.75</v>
      </c>
      <c r="AW370">
        <v>501.96666666666698</v>
      </c>
      <c r="BG370">
        <v>0.31416666666666698</v>
      </c>
      <c r="BJ370">
        <v>0.32</v>
      </c>
      <c r="BL370">
        <v>0.30599999999999999</v>
      </c>
      <c r="BN370">
        <v>0.28766666666666701</v>
      </c>
      <c r="BP370">
        <v>0.30549999999999999</v>
      </c>
      <c r="BR370">
        <v>0.32050000000000001</v>
      </c>
      <c r="BT370">
        <v>0.33533333333333298</v>
      </c>
      <c r="BV370">
        <v>0.32066666666666699</v>
      </c>
    </row>
    <row r="371" spans="1:74" x14ac:dyDescent="0.45">
      <c r="A371" s="1" t="s">
        <v>75</v>
      </c>
      <c r="B371" s="2">
        <v>40898</v>
      </c>
      <c r="C371" s="3" t="s">
        <v>280</v>
      </c>
      <c r="G371">
        <v>197</v>
      </c>
      <c r="P371">
        <v>0.68526753892432801</v>
      </c>
      <c r="Q371">
        <v>0.68526753892432801</v>
      </c>
      <c r="AW371">
        <v>488.33333333333297</v>
      </c>
      <c r="BG371">
        <v>0.268166666666667</v>
      </c>
      <c r="BJ371">
        <v>0.30866666666666698</v>
      </c>
      <c r="BL371">
        <v>0.30349999999999999</v>
      </c>
      <c r="BN371">
        <v>0.28283333333333299</v>
      </c>
      <c r="BP371">
        <v>0.30333333333333301</v>
      </c>
      <c r="BR371">
        <v>0.32050000000000001</v>
      </c>
      <c r="BT371">
        <v>0.334666666666667</v>
      </c>
      <c r="BV371">
        <v>0.32</v>
      </c>
    </row>
    <row r="372" spans="1:74" x14ac:dyDescent="0.45">
      <c r="A372" s="1" t="s">
        <v>75</v>
      </c>
      <c r="B372" s="2">
        <v>40913</v>
      </c>
      <c r="C372" s="3" t="s">
        <v>280</v>
      </c>
      <c r="G372">
        <v>597.138712338358</v>
      </c>
      <c r="AW372">
        <v>464.03333333333302</v>
      </c>
      <c r="BG372">
        <v>0.28549999999999998</v>
      </c>
      <c r="BJ372">
        <v>0.26750000000000002</v>
      </c>
      <c r="BL372">
        <v>0.27250000000000002</v>
      </c>
      <c r="BN372">
        <v>0.25183333333333302</v>
      </c>
      <c r="BP372">
        <v>0.28033333333333299</v>
      </c>
      <c r="BR372">
        <v>0.30966666666666698</v>
      </c>
      <c r="BT372">
        <v>0.33100000000000002</v>
      </c>
      <c r="BV372">
        <v>0.32183333333333303</v>
      </c>
    </row>
    <row r="373" spans="1:74" x14ac:dyDescent="0.45">
      <c r="A373" s="1" t="s">
        <v>75</v>
      </c>
      <c r="B373" s="2">
        <v>40925</v>
      </c>
      <c r="C373" s="3" t="s">
        <v>280</v>
      </c>
      <c r="G373">
        <v>987.88035452142105</v>
      </c>
      <c r="AW373">
        <v>406.03333333333302</v>
      </c>
      <c r="BG373">
        <v>0.14333333333333301</v>
      </c>
      <c r="BJ373">
        <v>0.226333333333333</v>
      </c>
      <c r="BL373">
        <v>0.24349999999999999</v>
      </c>
      <c r="BN373">
        <v>0.21466666666666701</v>
      </c>
      <c r="BP373">
        <v>0.25416666666666698</v>
      </c>
      <c r="BR373">
        <v>0.29916666666666702</v>
      </c>
      <c r="BT373">
        <v>0.32783333333333298</v>
      </c>
      <c r="BV373">
        <v>0.32116666666666699</v>
      </c>
    </row>
    <row r="374" spans="1:74" x14ac:dyDescent="0.45">
      <c r="A374" s="1" t="s">
        <v>75</v>
      </c>
      <c r="B374" s="2">
        <v>40941</v>
      </c>
      <c r="C374" s="3" t="s">
        <v>280</v>
      </c>
      <c r="G374">
        <v>1419.8732642484299</v>
      </c>
      <c r="AW374">
        <v>374.63333333333298</v>
      </c>
      <c r="BG374">
        <v>0.13616666666666699</v>
      </c>
      <c r="BJ374">
        <v>0.218</v>
      </c>
      <c r="BL374">
        <v>0.22116666666666701</v>
      </c>
      <c r="BN374">
        <v>0.16716666666666699</v>
      </c>
      <c r="BP374">
        <v>0.21733333333333299</v>
      </c>
      <c r="BR374">
        <v>0.27716666666666701</v>
      </c>
      <c r="BT374">
        <v>0.31816666666666699</v>
      </c>
      <c r="BV374">
        <v>0.318</v>
      </c>
    </row>
    <row r="375" spans="1:74" x14ac:dyDescent="0.45">
      <c r="A375" s="1" t="s">
        <v>75</v>
      </c>
      <c r="B375" s="2">
        <v>40949</v>
      </c>
      <c r="C375" s="3" t="s">
        <v>280</v>
      </c>
    </row>
    <row r="376" spans="1:74" x14ac:dyDescent="0.45">
      <c r="A376" s="1" t="s">
        <v>75</v>
      </c>
      <c r="B376" s="2">
        <v>40983</v>
      </c>
      <c r="C376" s="3" t="s">
        <v>280</v>
      </c>
      <c r="G376">
        <v>1660.02682030201</v>
      </c>
      <c r="M376">
        <v>24584.209262329801</v>
      </c>
      <c r="N376">
        <v>3.9085486666666697E-2</v>
      </c>
      <c r="O376">
        <v>960.88578333333305</v>
      </c>
      <c r="AA376" t="s">
        <v>269</v>
      </c>
      <c r="AW376">
        <v>353.66666666666703</v>
      </c>
      <c r="BG376">
        <v>0.205666666666667</v>
      </c>
      <c r="BJ376">
        <v>0.23066666666666699</v>
      </c>
      <c r="BL376">
        <v>0.20499999999999999</v>
      </c>
      <c r="BN376">
        <v>0.13766666666666699</v>
      </c>
      <c r="BP376">
        <v>0.167833333333333</v>
      </c>
      <c r="BR376">
        <v>0.23416666666666699</v>
      </c>
      <c r="BT376">
        <v>0.290333333333333</v>
      </c>
      <c r="BV376">
        <v>0.29699999999999999</v>
      </c>
    </row>
    <row r="377" spans="1:74" x14ac:dyDescent="0.45">
      <c r="A377" s="1" t="s">
        <v>76</v>
      </c>
      <c r="B377" s="2">
        <v>40807</v>
      </c>
      <c r="C377" s="3" t="s">
        <v>281</v>
      </c>
    </row>
    <row r="378" spans="1:74" x14ac:dyDescent="0.45">
      <c r="A378" s="1" t="s">
        <v>76</v>
      </c>
      <c r="B378" s="2">
        <v>40829</v>
      </c>
      <c r="C378" s="3" t="s">
        <v>281</v>
      </c>
    </row>
    <row r="379" spans="1:74" x14ac:dyDescent="0.45">
      <c r="A379" s="1" t="s">
        <v>76</v>
      </c>
      <c r="B379" s="2">
        <v>40843</v>
      </c>
      <c r="C379" s="3" t="s">
        <v>281</v>
      </c>
    </row>
    <row r="380" spans="1:74" x14ac:dyDescent="0.45">
      <c r="A380" s="1" t="s">
        <v>76</v>
      </c>
      <c r="B380" s="2">
        <v>40857</v>
      </c>
      <c r="C380" s="3" t="s">
        <v>281</v>
      </c>
    </row>
    <row r="381" spans="1:74" x14ac:dyDescent="0.45">
      <c r="A381" s="1" t="s">
        <v>76</v>
      </c>
      <c r="B381" s="2">
        <v>40871</v>
      </c>
      <c r="C381" s="3" t="s">
        <v>281</v>
      </c>
    </row>
    <row r="382" spans="1:74" x14ac:dyDescent="0.45">
      <c r="A382" s="1" t="s">
        <v>76</v>
      </c>
      <c r="B382" s="2">
        <v>40885</v>
      </c>
      <c r="C382" s="3" t="s">
        <v>281</v>
      </c>
      <c r="G382">
        <v>27.6666666666667</v>
      </c>
      <c r="AW382">
        <v>500.53333333333302</v>
      </c>
      <c r="BG382">
        <v>0.31466666666666698</v>
      </c>
      <c r="BJ382">
        <v>0.32583333333333298</v>
      </c>
      <c r="BL382">
        <v>0.30633333333333301</v>
      </c>
      <c r="BN382">
        <v>0.296333333333333</v>
      </c>
      <c r="BP382">
        <v>0.31433333333333302</v>
      </c>
      <c r="BR382">
        <v>0.32166666666666699</v>
      </c>
      <c r="BT382">
        <v>0.3135</v>
      </c>
      <c r="BV382">
        <v>0.31</v>
      </c>
    </row>
    <row r="383" spans="1:74" x14ac:dyDescent="0.45">
      <c r="A383" s="1" t="s">
        <v>76</v>
      </c>
      <c r="B383" s="2">
        <v>40898</v>
      </c>
      <c r="C383" s="3" t="s">
        <v>281</v>
      </c>
      <c r="G383">
        <v>194.166666666667</v>
      </c>
      <c r="P383">
        <v>0.86746636257850895</v>
      </c>
      <c r="Q383">
        <v>0.86746636257850895</v>
      </c>
      <c r="AW383">
        <v>486.66666666666703</v>
      </c>
      <c r="BG383">
        <v>0.27050000000000002</v>
      </c>
      <c r="BJ383">
        <v>0.31316666666666698</v>
      </c>
      <c r="BL383">
        <v>0.30099999999999999</v>
      </c>
      <c r="BN383">
        <v>0.29149999999999998</v>
      </c>
      <c r="BP383">
        <v>0.31216666666666698</v>
      </c>
      <c r="BR383">
        <v>0.31900000000000001</v>
      </c>
      <c r="BT383">
        <v>0.3135</v>
      </c>
      <c r="BV383">
        <v>0.3125</v>
      </c>
    </row>
    <row r="384" spans="1:74" x14ac:dyDescent="0.45">
      <c r="A384" s="1" t="s">
        <v>76</v>
      </c>
      <c r="B384" s="2">
        <v>40913</v>
      </c>
      <c r="C384" s="3" t="s">
        <v>281</v>
      </c>
      <c r="G384">
        <v>599.82340828793895</v>
      </c>
      <c r="AW384">
        <v>456.1</v>
      </c>
      <c r="BG384">
        <v>0.276666666666667</v>
      </c>
      <c r="BJ384">
        <v>0.26116666666666699</v>
      </c>
      <c r="BL384">
        <v>0.270166666666667</v>
      </c>
      <c r="BN384">
        <v>0.26233333333333297</v>
      </c>
      <c r="BP384">
        <v>0.28366666666666701</v>
      </c>
      <c r="BR384">
        <v>0.30733333333333301</v>
      </c>
      <c r="BT384">
        <v>0.30733333333333301</v>
      </c>
      <c r="BV384">
        <v>0.31183333333333302</v>
      </c>
    </row>
    <row r="385" spans="1:74" x14ac:dyDescent="0.45">
      <c r="A385" s="1" t="s">
        <v>76</v>
      </c>
      <c r="B385" s="2">
        <v>40925</v>
      </c>
      <c r="C385" s="3" t="s">
        <v>281</v>
      </c>
      <c r="G385">
        <v>1075.60843254319</v>
      </c>
      <c r="AW385">
        <v>383.9</v>
      </c>
      <c r="BG385">
        <v>0.12733333333333299</v>
      </c>
      <c r="BJ385">
        <v>0.21199999999999999</v>
      </c>
      <c r="BL385">
        <v>0.21816666666666701</v>
      </c>
      <c r="BN385">
        <v>0.21783333333333299</v>
      </c>
      <c r="BP385">
        <v>0.242666666666667</v>
      </c>
      <c r="BR385">
        <v>0.288833333333333</v>
      </c>
      <c r="BT385">
        <v>0.30099999999999999</v>
      </c>
      <c r="BV385">
        <v>0.31166666666666698</v>
      </c>
    </row>
    <row r="386" spans="1:74" x14ac:dyDescent="0.45">
      <c r="A386" s="1" t="s">
        <v>76</v>
      </c>
      <c r="B386" s="2">
        <v>40941</v>
      </c>
      <c r="C386" s="3" t="s">
        <v>281</v>
      </c>
      <c r="G386">
        <v>1414.0128071567799</v>
      </c>
      <c r="AW386">
        <v>346.6</v>
      </c>
      <c r="BG386">
        <v>0.118833333333333</v>
      </c>
      <c r="BJ386">
        <v>0.202333333333333</v>
      </c>
      <c r="BL386">
        <v>0.195333333333333</v>
      </c>
      <c r="BN386">
        <v>0.17649999999999999</v>
      </c>
      <c r="BP386">
        <v>0.19366666666666699</v>
      </c>
      <c r="BR386">
        <v>0.255</v>
      </c>
      <c r="BT386">
        <v>0.28516666666666701</v>
      </c>
      <c r="BV386">
        <v>0.30616666666666698</v>
      </c>
    </row>
    <row r="387" spans="1:74" x14ac:dyDescent="0.45">
      <c r="A387" s="1" t="s">
        <v>76</v>
      </c>
      <c r="B387" s="2">
        <v>40949</v>
      </c>
      <c r="C387" s="3" t="s">
        <v>281</v>
      </c>
    </row>
    <row r="388" spans="1:74" x14ac:dyDescent="0.45">
      <c r="A388" s="1" t="s">
        <v>76</v>
      </c>
      <c r="B388" s="2">
        <v>40983</v>
      </c>
      <c r="C388" s="3" t="s">
        <v>281</v>
      </c>
      <c r="G388">
        <v>1459.8518430524</v>
      </c>
      <c r="M388">
        <v>18424.690177604502</v>
      </c>
      <c r="N388">
        <v>4.0844771666666703E-2</v>
      </c>
      <c r="O388">
        <v>752.55226333333303</v>
      </c>
      <c r="AA388" t="s">
        <v>269</v>
      </c>
      <c r="AW388">
        <v>342.433333333333</v>
      </c>
      <c r="BG388">
        <v>0.20699999999999999</v>
      </c>
      <c r="BJ388">
        <v>0.22950000000000001</v>
      </c>
      <c r="BL388">
        <v>0.18983333333333299</v>
      </c>
      <c r="BN388">
        <v>0.15616666666666701</v>
      </c>
      <c r="BP388">
        <v>0.151666666666667</v>
      </c>
      <c r="BR388">
        <v>0.21466666666666701</v>
      </c>
      <c r="BT388">
        <v>0.26283333333333297</v>
      </c>
      <c r="BV388">
        <v>0.30049999999999999</v>
      </c>
    </row>
    <row r="389" spans="1:74" x14ac:dyDescent="0.45">
      <c r="A389" s="1" t="s">
        <v>77</v>
      </c>
      <c r="B389" s="2">
        <v>41968</v>
      </c>
      <c r="C389" s="3" t="s">
        <v>280</v>
      </c>
      <c r="G389">
        <v>178.51460351909199</v>
      </c>
      <c r="Q389">
        <v>0.82933887580577004</v>
      </c>
      <c r="T389">
        <v>2.73936692715754</v>
      </c>
      <c r="V389">
        <v>119.792829164588</v>
      </c>
      <c r="X389">
        <f t="shared" ref="X389:X412" si="5">T389*1000000/V389</f>
        <v>22867.536782137584</v>
      </c>
      <c r="Y389">
        <v>15381.241388337299</v>
      </c>
      <c r="AK389">
        <v>58.721774354503097</v>
      </c>
      <c r="AO389">
        <v>822.25813997410603</v>
      </c>
      <c r="AW389">
        <v>603.39281249999999</v>
      </c>
      <c r="BG389">
        <v>0.18675</v>
      </c>
      <c r="BJ389">
        <v>0.25556875000000001</v>
      </c>
      <c r="BL389">
        <v>0.32186874999999998</v>
      </c>
      <c r="BN389">
        <v>0.36205625000000002</v>
      </c>
      <c r="BP389">
        <v>0.34884999999999999</v>
      </c>
      <c r="BR389">
        <v>0.37054999999999999</v>
      </c>
      <c r="BT389">
        <v>0.38682499999999997</v>
      </c>
    </row>
    <row r="390" spans="1:74" x14ac:dyDescent="0.45">
      <c r="A390" s="1" t="s">
        <v>77</v>
      </c>
      <c r="B390" s="2">
        <v>41982</v>
      </c>
      <c r="C390" s="3" t="s">
        <v>280</v>
      </c>
      <c r="G390">
        <v>587.85320044815398</v>
      </c>
      <c r="Q390">
        <v>0.96832141413488804</v>
      </c>
      <c r="T390">
        <v>5.05958784516727</v>
      </c>
      <c r="V390">
        <v>219.50281451926699</v>
      </c>
      <c r="X390">
        <f t="shared" si="5"/>
        <v>23050.218541608549</v>
      </c>
      <c r="Y390">
        <v>8618.1672040354406</v>
      </c>
      <c r="AK390">
        <v>368.35038592888702</v>
      </c>
      <c r="AO390">
        <v>987.31947029311004</v>
      </c>
      <c r="AW390">
        <v>615.68015624999998</v>
      </c>
      <c r="BG390">
        <v>0.23328437499999999</v>
      </c>
      <c r="BJ390">
        <v>0.29218749999999999</v>
      </c>
      <c r="BL390">
        <v>0.33245625000000001</v>
      </c>
      <c r="BN390">
        <v>0.362375</v>
      </c>
      <c r="BP390">
        <v>0.34358749999999999</v>
      </c>
      <c r="BR390">
        <v>0.36556250000000001</v>
      </c>
      <c r="BT390">
        <v>0.38555</v>
      </c>
    </row>
    <row r="391" spans="1:74" x14ac:dyDescent="0.45">
      <c r="A391" s="1" t="s">
        <v>77</v>
      </c>
      <c r="B391" s="2">
        <v>41995</v>
      </c>
      <c r="C391" s="3" t="s">
        <v>280</v>
      </c>
      <c r="G391">
        <v>956.76487861681596</v>
      </c>
      <c r="J391">
        <v>188.15254577464901</v>
      </c>
      <c r="Q391">
        <v>0.98713637966768297</v>
      </c>
      <c r="R391">
        <v>2.4564306555343598</v>
      </c>
      <c r="T391">
        <v>5.5246217821652204</v>
      </c>
      <c r="V391">
        <v>200.50202197709501</v>
      </c>
      <c r="X391">
        <f t="shared" si="5"/>
        <v>27553.94547989318</v>
      </c>
      <c r="Y391">
        <v>5759.4091485259796</v>
      </c>
      <c r="AK391">
        <v>565.65388020953799</v>
      </c>
      <c r="AO391">
        <v>892.01951879645901</v>
      </c>
      <c r="AW391">
        <v>613.97906250000005</v>
      </c>
      <c r="BG391">
        <v>0.23824375</v>
      </c>
      <c r="BJ391">
        <v>0.29518749999999999</v>
      </c>
      <c r="BL391">
        <v>0.33141874999999998</v>
      </c>
      <c r="BN391">
        <v>0.36309999999999998</v>
      </c>
      <c r="BP391">
        <v>0.34008125</v>
      </c>
      <c r="BR391">
        <v>0.36118749999999999</v>
      </c>
      <c r="BT391">
        <v>0.38409375000000001</v>
      </c>
    </row>
    <row r="392" spans="1:74" x14ac:dyDescent="0.45">
      <c r="A392" s="1" t="s">
        <v>77</v>
      </c>
      <c r="B392" s="2">
        <v>42019</v>
      </c>
      <c r="C392" s="3" t="s">
        <v>280</v>
      </c>
      <c r="G392">
        <v>1899.61743923669</v>
      </c>
      <c r="J392">
        <v>1081.3739088443299</v>
      </c>
      <c r="Q392">
        <v>0.99398365636795105</v>
      </c>
      <c r="R392">
        <v>59.576296224230497</v>
      </c>
      <c r="T392">
        <v>3.7491794853000999</v>
      </c>
      <c r="V392">
        <v>137.12633990630201</v>
      </c>
      <c r="X392">
        <f t="shared" si="5"/>
        <v>27341.05998790533</v>
      </c>
      <c r="Y392">
        <v>1976.5189080765399</v>
      </c>
      <c r="AK392">
        <v>621.54089426182395</v>
      </c>
      <c r="AO392">
        <v>989.804678724008</v>
      </c>
      <c r="AW392">
        <v>631.85343750000004</v>
      </c>
      <c r="BG392">
        <v>0.32478750000000001</v>
      </c>
      <c r="BJ392">
        <v>0.35388124999999998</v>
      </c>
      <c r="BL392">
        <v>0.33651249999999999</v>
      </c>
      <c r="BN392">
        <v>0.36285624999999999</v>
      </c>
      <c r="BP392">
        <v>0.33136874999999999</v>
      </c>
      <c r="BR392">
        <v>0.35366874999999998</v>
      </c>
      <c r="BT392">
        <v>0.38243749999999999</v>
      </c>
    </row>
    <row r="393" spans="1:74" x14ac:dyDescent="0.45">
      <c r="A393" s="1" t="s">
        <v>78</v>
      </c>
      <c r="B393" s="2">
        <v>41968</v>
      </c>
      <c r="C393" s="3" t="s">
        <v>280</v>
      </c>
      <c r="G393">
        <v>109.932362561727</v>
      </c>
      <c r="Q393">
        <v>0.60889707671359306</v>
      </c>
      <c r="T393">
        <v>1.5001330304815901</v>
      </c>
      <c r="V393">
        <v>72.356630550535897</v>
      </c>
      <c r="X393">
        <f t="shared" si="5"/>
        <v>20732.488772177629</v>
      </c>
      <c r="Y393">
        <v>13627.2192879717</v>
      </c>
      <c r="AK393">
        <v>37.575732011191498</v>
      </c>
      <c r="AO393">
        <v>627.25006346548798</v>
      </c>
      <c r="AW393">
        <v>589.28859375000002</v>
      </c>
      <c r="BG393">
        <v>0.118034375</v>
      </c>
      <c r="BJ393">
        <v>0.16511875000000001</v>
      </c>
      <c r="BL393">
        <v>0.33161875000000002</v>
      </c>
      <c r="BN393">
        <v>0.36863125000000002</v>
      </c>
      <c r="BP393">
        <v>0.34553125000000001</v>
      </c>
      <c r="BR393">
        <v>0.37586874999999997</v>
      </c>
      <c r="BT393">
        <v>0.400725</v>
      </c>
    </row>
    <row r="394" spans="1:74" x14ac:dyDescent="0.45">
      <c r="A394" s="1" t="s">
        <v>78</v>
      </c>
      <c r="B394" s="2">
        <v>41982</v>
      </c>
      <c r="C394" s="3" t="s">
        <v>280</v>
      </c>
      <c r="G394">
        <v>306.61168438088202</v>
      </c>
      <c r="Q394">
        <v>0.80081942118002902</v>
      </c>
      <c r="R394">
        <v>9.4486720653872106E-2</v>
      </c>
      <c r="T394">
        <v>1.98348412502295</v>
      </c>
      <c r="V394">
        <v>108.450272177325</v>
      </c>
      <c r="X394">
        <f t="shared" si="5"/>
        <v>18289.342066194102</v>
      </c>
      <c r="Y394">
        <v>6487.14816103062</v>
      </c>
      <c r="AK394">
        <v>198.06692548290201</v>
      </c>
      <c r="AO394">
        <v>656.18732109158702</v>
      </c>
      <c r="AW394">
        <v>583.52156249999996</v>
      </c>
      <c r="BG394">
        <v>0.26785625000000002</v>
      </c>
      <c r="BJ394">
        <v>0.1764375</v>
      </c>
      <c r="BL394">
        <v>0.31870625000000002</v>
      </c>
      <c r="BN394">
        <v>0.35404999999999998</v>
      </c>
      <c r="BP394">
        <v>0.33529999999999999</v>
      </c>
      <c r="BR394">
        <v>0.37085625</v>
      </c>
      <c r="BT394">
        <v>0.39963749999999998</v>
      </c>
    </row>
    <row r="395" spans="1:74" x14ac:dyDescent="0.45">
      <c r="A395" s="1" t="s">
        <v>78</v>
      </c>
      <c r="B395" s="2">
        <v>41995</v>
      </c>
      <c r="C395" s="3" t="s">
        <v>280</v>
      </c>
      <c r="G395">
        <v>652.68773921452396</v>
      </c>
      <c r="J395">
        <v>172.14627565682201</v>
      </c>
      <c r="Q395">
        <v>0.86661156567946696</v>
      </c>
      <c r="R395">
        <v>1.31504120574029</v>
      </c>
      <c r="T395">
        <v>2.3402683156642801</v>
      </c>
      <c r="V395">
        <v>112.48613528483899</v>
      </c>
      <c r="X395">
        <f t="shared" si="5"/>
        <v>20804.949069840648</v>
      </c>
      <c r="Y395">
        <v>3577.1309884330599</v>
      </c>
      <c r="AK395">
        <v>366.74028706712301</v>
      </c>
      <c r="AO395">
        <v>775.32005805628205</v>
      </c>
      <c r="AW395">
        <v>544.56984375000002</v>
      </c>
      <c r="BG395">
        <v>0.12886249999999999</v>
      </c>
      <c r="BJ395">
        <v>0.13012499999999999</v>
      </c>
      <c r="BL395">
        <v>0.28224375000000002</v>
      </c>
      <c r="BN395">
        <v>0.32980625000000002</v>
      </c>
      <c r="BP395">
        <v>0.32467499999999999</v>
      </c>
      <c r="BR395">
        <v>0.36510625000000002</v>
      </c>
      <c r="BT395">
        <v>0.39801249999999999</v>
      </c>
    </row>
    <row r="396" spans="1:74" x14ac:dyDescent="0.45">
      <c r="A396" s="1" t="s">
        <v>78</v>
      </c>
      <c r="B396" s="2">
        <v>42019</v>
      </c>
      <c r="C396" s="3" t="s">
        <v>280</v>
      </c>
      <c r="G396">
        <v>1159.0199008683201</v>
      </c>
      <c r="J396">
        <v>775.12190189512603</v>
      </c>
      <c r="Q396">
        <v>0.837972305691423</v>
      </c>
      <c r="R396">
        <v>68.7286567872967</v>
      </c>
      <c r="T396">
        <v>0.35692336301663402</v>
      </c>
      <c r="V396">
        <v>17.337579559287899</v>
      </c>
      <c r="X396">
        <f t="shared" si="5"/>
        <v>20586.689266289592</v>
      </c>
      <c r="Y396">
        <v>304.454835402887</v>
      </c>
      <c r="AK396">
        <v>297.83176262660697</v>
      </c>
      <c r="AO396">
        <v>901.91634335058995</v>
      </c>
      <c r="AW396">
        <v>471.21328125000002</v>
      </c>
      <c r="BG396">
        <v>9.9621874999999999E-2</v>
      </c>
      <c r="BJ396">
        <v>8.8093749999999998E-2</v>
      </c>
      <c r="BL396">
        <v>0.20688124999999999</v>
      </c>
      <c r="BN396">
        <v>0.25172499999999998</v>
      </c>
      <c r="BP396">
        <v>0.29025000000000001</v>
      </c>
      <c r="BR396">
        <v>0.35116249999999999</v>
      </c>
      <c r="BT396">
        <v>0.39481875</v>
      </c>
    </row>
    <row r="397" spans="1:74" x14ac:dyDescent="0.45">
      <c r="A397" s="1" t="s">
        <v>79</v>
      </c>
      <c r="B397" s="2">
        <v>41968</v>
      </c>
      <c r="C397" s="3" t="s">
        <v>280</v>
      </c>
      <c r="G397">
        <v>112.234069416583</v>
      </c>
      <c r="T397">
        <v>1.55010577653911</v>
      </c>
      <c r="V397">
        <v>75.805957048882306</v>
      </c>
      <c r="X397">
        <f t="shared" si="5"/>
        <v>20448.337266417573</v>
      </c>
      <c r="Y397">
        <v>13698.0981961221</v>
      </c>
      <c r="AK397">
        <v>36.428112367700699</v>
      </c>
      <c r="AO397">
        <v>763.903941731857</v>
      </c>
      <c r="AW397">
        <v>590.63484374999996</v>
      </c>
      <c r="BG397">
        <v>0.118721875</v>
      </c>
      <c r="BJ397">
        <v>0.18225625000000001</v>
      </c>
      <c r="BL397">
        <v>0.29527500000000001</v>
      </c>
      <c r="BN397">
        <v>0.4035125</v>
      </c>
      <c r="BP397">
        <v>0.34056249999999999</v>
      </c>
      <c r="BR397">
        <v>0.40003749999999999</v>
      </c>
      <c r="BT397">
        <v>0.37924999999999998</v>
      </c>
    </row>
    <row r="398" spans="1:74" x14ac:dyDescent="0.45">
      <c r="A398" s="1" t="s">
        <v>79</v>
      </c>
      <c r="B398" s="2">
        <v>41982</v>
      </c>
      <c r="C398" s="3" t="s">
        <v>280</v>
      </c>
      <c r="G398">
        <v>280.40938071309102</v>
      </c>
      <c r="T398">
        <v>1.8047943002087701</v>
      </c>
      <c r="V398">
        <v>96.360816055401898</v>
      </c>
      <c r="X398">
        <f t="shared" si="5"/>
        <v>18729.545619156208</v>
      </c>
      <c r="Y398">
        <v>6356.9497258809897</v>
      </c>
      <c r="AK398">
        <v>184.04856465768901</v>
      </c>
      <c r="AO398">
        <v>645.94064192959502</v>
      </c>
      <c r="AW398">
        <v>629.03625</v>
      </c>
      <c r="BG398">
        <v>0.15660625</v>
      </c>
      <c r="BJ398">
        <v>0.29564374999999998</v>
      </c>
      <c r="BL398">
        <v>0.31577499999999997</v>
      </c>
      <c r="BN398">
        <v>0.39486874999999999</v>
      </c>
      <c r="BP398">
        <v>0.33266250000000003</v>
      </c>
      <c r="BR398">
        <v>0.39288125000000002</v>
      </c>
      <c r="BT398">
        <v>0.37885000000000002</v>
      </c>
    </row>
    <row r="399" spans="1:74" x14ac:dyDescent="0.45">
      <c r="A399" s="1" t="s">
        <v>79</v>
      </c>
      <c r="B399" s="2">
        <v>41995</v>
      </c>
      <c r="C399" s="3" t="s">
        <v>280</v>
      </c>
      <c r="G399">
        <v>665.19208914985302</v>
      </c>
      <c r="J399">
        <v>163.60193497044901</v>
      </c>
      <c r="R399">
        <v>0.81177770987166897</v>
      </c>
      <c r="T399">
        <v>2.4903000101522998</v>
      </c>
      <c r="V399">
        <v>113.830251001382</v>
      </c>
      <c r="X399">
        <f t="shared" si="5"/>
        <v>21877.312825411107</v>
      </c>
      <c r="Y399">
        <v>3735.8656059691202</v>
      </c>
      <c r="AK399">
        <v>386.94812546815098</v>
      </c>
      <c r="AO399">
        <v>754.77516772952799</v>
      </c>
      <c r="AW399">
        <v>569.8125</v>
      </c>
      <c r="BG399">
        <v>0.100653125</v>
      </c>
      <c r="BJ399">
        <v>0.1773875</v>
      </c>
      <c r="BL399">
        <v>0.27159375000000002</v>
      </c>
      <c r="BN399">
        <v>0.38474375</v>
      </c>
      <c r="BP399">
        <v>0.32688125000000001</v>
      </c>
      <c r="BR399">
        <v>0.38546875000000003</v>
      </c>
      <c r="BT399">
        <v>0.37756250000000002</v>
      </c>
    </row>
    <row r="400" spans="1:74" x14ac:dyDescent="0.45">
      <c r="A400" s="1" t="s">
        <v>79</v>
      </c>
      <c r="B400" s="2">
        <v>42019</v>
      </c>
      <c r="C400" s="3" t="s">
        <v>280</v>
      </c>
      <c r="G400">
        <v>1399.5522671234801</v>
      </c>
      <c r="J400">
        <v>914.08337425021102</v>
      </c>
      <c r="R400">
        <v>35.700440043793499</v>
      </c>
      <c r="T400">
        <v>1.5657130381412301</v>
      </c>
      <c r="V400">
        <v>71.134635999625502</v>
      </c>
      <c r="X400">
        <f t="shared" si="5"/>
        <v>22010.558093661617</v>
      </c>
      <c r="Y400">
        <v>1089.4177481966001</v>
      </c>
      <c r="AK400">
        <v>378.63381682984999</v>
      </c>
      <c r="AO400">
        <v>934.62642228212496</v>
      </c>
      <c r="AW400">
        <v>521.46421874999999</v>
      </c>
      <c r="BG400">
        <v>6.3653125000000005E-2</v>
      </c>
      <c r="BJ400">
        <v>0.14391875000000001</v>
      </c>
      <c r="BL400">
        <v>0.23001874999999999</v>
      </c>
      <c r="BN400">
        <v>0.338675</v>
      </c>
      <c r="BP400">
        <v>0.30624374999999998</v>
      </c>
      <c r="BR400">
        <v>0.36560625000000002</v>
      </c>
      <c r="BT400">
        <v>0.37590000000000001</v>
      </c>
    </row>
    <row r="401" spans="1:72" x14ac:dyDescent="0.45">
      <c r="A401" s="1" t="s">
        <v>80</v>
      </c>
      <c r="B401" s="2">
        <v>41968</v>
      </c>
      <c r="C401" s="3" t="s">
        <v>281</v>
      </c>
      <c r="G401">
        <v>184.421658652133</v>
      </c>
      <c r="Q401">
        <v>0.84080957082355701</v>
      </c>
      <c r="T401">
        <v>2.61620088232063</v>
      </c>
      <c r="V401">
        <v>121.67941761013</v>
      </c>
      <c r="X401">
        <f t="shared" si="5"/>
        <v>21500.767621218685</v>
      </c>
      <c r="Y401">
        <v>14165.7587552362</v>
      </c>
      <c r="AK401">
        <v>62.742241042003002</v>
      </c>
      <c r="AO401">
        <v>823.50223775464201</v>
      </c>
      <c r="AW401">
        <v>577.06781249999995</v>
      </c>
      <c r="BG401">
        <v>0.17066249999999999</v>
      </c>
      <c r="BJ401">
        <v>0.20590625000000001</v>
      </c>
      <c r="BL401">
        <v>0.32494374999999998</v>
      </c>
      <c r="BN401">
        <v>0.33543125000000001</v>
      </c>
      <c r="BP401">
        <v>0.36679374999999997</v>
      </c>
      <c r="BR401">
        <v>0.33355000000000001</v>
      </c>
      <c r="BT401">
        <v>0.37455624999999998</v>
      </c>
    </row>
    <row r="402" spans="1:72" x14ac:dyDescent="0.45">
      <c r="A402" s="1" t="s">
        <v>80</v>
      </c>
      <c r="B402" s="2">
        <v>41982</v>
      </c>
      <c r="C402" s="3" t="s">
        <v>281</v>
      </c>
      <c r="G402">
        <v>549.68233852534297</v>
      </c>
      <c r="Q402">
        <v>0.97997093692652304</v>
      </c>
      <c r="R402">
        <v>7.93135260777902E-2</v>
      </c>
      <c r="T402">
        <v>4.1098381508869002</v>
      </c>
      <c r="V402">
        <v>217.88994627519301</v>
      </c>
      <c r="X402">
        <f t="shared" si="5"/>
        <v>18861.990748743461</v>
      </c>
      <c r="Y402">
        <v>7419.16544403219</v>
      </c>
      <c r="AK402">
        <v>331.71307872407198</v>
      </c>
      <c r="AO402">
        <v>838.05358905446496</v>
      </c>
      <c r="AW402">
        <v>592.29375000000005</v>
      </c>
      <c r="BG402">
        <v>0.22823750000000001</v>
      </c>
      <c r="BJ402">
        <v>0.25118750000000001</v>
      </c>
      <c r="BL402">
        <v>0.33588125000000002</v>
      </c>
      <c r="BN402">
        <v>0.33625624999999998</v>
      </c>
      <c r="BP402">
        <v>0.36254375</v>
      </c>
      <c r="BR402">
        <v>0.32643749999999999</v>
      </c>
      <c r="BT402">
        <v>0.37348124999999999</v>
      </c>
    </row>
    <row r="403" spans="1:72" x14ac:dyDescent="0.45">
      <c r="A403" s="1" t="s">
        <v>80</v>
      </c>
      <c r="B403" s="2">
        <v>41995</v>
      </c>
      <c r="C403" s="3" t="s">
        <v>281</v>
      </c>
      <c r="G403">
        <v>961.09511845261</v>
      </c>
      <c r="J403">
        <v>174.48423404200801</v>
      </c>
      <c r="Q403">
        <v>0.99383572088432504</v>
      </c>
      <c r="R403">
        <v>1.6883483980755101</v>
      </c>
      <c r="T403">
        <v>5.3118188022489301</v>
      </c>
      <c r="V403">
        <v>225.127220508834</v>
      </c>
      <c r="X403">
        <f t="shared" si="5"/>
        <v>23594.742520442989</v>
      </c>
      <c r="Y403">
        <v>5487.9968483039802</v>
      </c>
      <c r="AK403">
        <v>559.79531550369302</v>
      </c>
      <c r="AO403">
        <v>883.84043787177495</v>
      </c>
      <c r="AW403">
        <v>586.87687500000004</v>
      </c>
      <c r="BG403">
        <v>0.2243375</v>
      </c>
      <c r="BJ403">
        <v>0.24779999999999999</v>
      </c>
      <c r="BL403">
        <v>0.3299125</v>
      </c>
      <c r="BN403">
        <v>0.3404625</v>
      </c>
      <c r="BP403">
        <v>0.35922500000000002</v>
      </c>
      <c r="BR403">
        <v>0.31960624999999998</v>
      </c>
      <c r="BT403">
        <v>0.37098124999999998</v>
      </c>
    </row>
    <row r="404" spans="1:72" x14ac:dyDescent="0.45">
      <c r="A404" s="1" t="s">
        <v>80</v>
      </c>
      <c r="B404" s="2">
        <v>42019</v>
      </c>
      <c r="C404" s="3" t="s">
        <v>281</v>
      </c>
      <c r="G404">
        <v>1865.01649041422</v>
      </c>
      <c r="J404">
        <v>977.12252178390099</v>
      </c>
      <c r="Q404">
        <v>0.99071779662222403</v>
      </c>
      <c r="R404">
        <v>75.307062964908397</v>
      </c>
      <c r="T404">
        <v>3.1396068911638002</v>
      </c>
      <c r="V404">
        <v>124.336127549415</v>
      </c>
      <c r="X404">
        <f t="shared" si="5"/>
        <v>25250.962476019082</v>
      </c>
      <c r="Y404">
        <v>1579.11749533191</v>
      </c>
      <c r="AK404">
        <v>688.25077811599101</v>
      </c>
      <c r="AO404">
        <v>860.79325810417504</v>
      </c>
      <c r="AW404">
        <v>594.48328125</v>
      </c>
      <c r="BG404">
        <v>0.32709687500000001</v>
      </c>
      <c r="BJ404">
        <v>0.314</v>
      </c>
      <c r="BL404">
        <v>0.31516875</v>
      </c>
      <c r="BN404">
        <v>0.32296249999999999</v>
      </c>
      <c r="BP404">
        <v>0.34890624999999997</v>
      </c>
      <c r="BR404">
        <v>0.30563750000000001</v>
      </c>
      <c r="BT404">
        <v>0.36838749999999998</v>
      </c>
    </row>
    <row r="405" spans="1:72" x14ac:dyDescent="0.45">
      <c r="A405" s="1" t="s">
        <v>81</v>
      </c>
      <c r="B405" s="2">
        <v>41968</v>
      </c>
      <c r="C405" s="3" t="s">
        <v>281</v>
      </c>
      <c r="G405">
        <v>139.63653001706501</v>
      </c>
      <c r="Q405">
        <v>0.77181298299125001</v>
      </c>
      <c r="T405">
        <v>1.84100146940073</v>
      </c>
      <c r="V405">
        <v>97.414340357740699</v>
      </c>
      <c r="X405">
        <f t="shared" si="5"/>
        <v>18898.669976513793</v>
      </c>
      <c r="Y405">
        <v>13171.7457862884</v>
      </c>
      <c r="AK405">
        <v>42.222189659324698</v>
      </c>
      <c r="AO405">
        <v>742.747067473583</v>
      </c>
      <c r="AW405">
        <v>537.33609375000003</v>
      </c>
      <c r="BG405">
        <v>0.115675</v>
      </c>
      <c r="BJ405">
        <v>0.18204999999999999</v>
      </c>
      <c r="BL405">
        <v>0.28870625</v>
      </c>
      <c r="BN405">
        <v>0.33495000000000003</v>
      </c>
      <c r="BP405">
        <v>0.29322500000000001</v>
      </c>
      <c r="BR405">
        <v>0.38079374999999999</v>
      </c>
      <c r="BT405">
        <v>0.34123750000000003</v>
      </c>
    </row>
    <row r="406" spans="1:72" x14ac:dyDescent="0.45">
      <c r="A406" s="1" t="s">
        <v>81</v>
      </c>
      <c r="B406" s="2">
        <v>41982</v>
      </c>
      <c r="C406" s="3" t="s">
        <v>281</v>
      </c>
      <c r="G406">
        <v>387.31625676395601</v>
      </c>
      <c r="Q406">
        <v>0.93963392435042203</v>
      </c>
      <c r="T406">
        <v>2.4976912949280301</v>
      </c>
      <c r="V406">
        <v>156.30785639234199</v>
      </c>
      <c r="X406">
        <f t="shared" si="5"/>
        <v>15979.307455017979</v>
      </c>
      <c r="Y406">
        <v>6486.1670921127497</v>
      </c>
      <c r="AK406">
        <v>231.00840037161399</v>
      </c>
      <c r="AO406">
        <v>782.51467744486501</v>
      </c>
      <c r="AW406">
        <v>526.11937499999999</v>
      </c>
      <c r="BG406">
        <v>0.26441874999999998</v>
      </c>
      <c r="BJ406">
        <v>0.2018375</v>
      </c>
      <c r="BL406">
        <v>0.27006875000000002</v>
      </c>
      <c r="BN406">
        <v>0.30681249999999999</v>
      </c>
      <c r="BP406">
        <v>0.27639999999999998</v>
      </c>
      <c r="BR406">
        <v>0.37606250000000002</v>
      </c>
      <c r="BT406">
        <v>0.33948125000000001</v>
      </c>
    </row>
    <row r="407" spans="1:72" x14ac:dyDescent="0.45">
      <c r="A407" s="1" t="s">
        <v>81</v>
      </c>
      <c r="B407" s="2">
        <v>41995</v>
      </c>
      <c r="C407" s="3" t="s">
        <v>281</v>
      </c>
      <c r="G407">
        <v>715.72152463018801</v>
      </c>
      <c r="J407">
        <v>177.962622375872</v>
      </c>
      <c r="Q407">
        <v>0.97239128314044698</v>
      </c>
      <c r="R407">
        <v>1.7659960338359</v>
      </c>
      <c r="T407">
        <v>2.56111383916324</v>
      </c>
      <c r="V407">
        <v>144.40833356697399</v>
      </c>
      <c r="X407">
        <f t="shared" si="5"/>
        <v>17735.22189407055</v>
      </c>
      <c r="Y407">
        <v>3580.2610551738599</v>
      </c>
      <c r="AK407">
        <v>391.58457265350597</v>
      </c>
      <c r="AO407">
        <v>769.24874934489605</v>
      </c>
      <c r="AW407">
        <v>469.53421874999998</v>
      </c>
      <c r="BG407">
        <v>0.12272187499999999</v>
      </c>
      <c r="BJ407">
        <v>0.1428625</v>
      </c>
      <c r="BL407">
        <v>0.21405625</v>
      </c>
      <c r="BN407">
        <v>0.26081874999999999</v>
      </c>
      <c r="BP407">
        <v>0.25877499999999998</v>
      </c>
      <c r="BR407">
        <v>0.37090000000000001</v>
      </c>
      <c r="BT407">
        <v>0.3374375</v>
      </c>
    </row>
    <row r="408" spans="1:72" x14ac:dyDescent="0.45">
      <c r="A408" s="1" t="s">
        <v>81</v>
      </c>
      <c r="B408" s="2">
        <v>42019</v>
      </c>
      <c r="C408" s="3" t="s">
        <v>281</v>
      </c>
      <c r="G408">
        <v>1213.6055307654899</v>
      </c>
      <c r="J408">
        <v>764.10622635179095</v>
      </c>
      <c r="Q408">
        <v>0.93824576574394902</v>
      </c>
      <c r="R408">
        <v>97.426818494778402</v>
      </c>
      <c r="T408">
        <v>0.28389122554107399</v>
      </c>
      <c r="V408">
        <v>19.982356828452499</v>
      </c>
      <c r="X408">
        <f t="shared" si="5"/>
        <v>14207.094187050381</v>
      </c>
      <c r="Y408">
        <v>230.11503871296199</v>
      </c>
      <c r="AK408">
        <v>332.090129090473</v>
      </c>
      <c r="AO408">
        <v>703.59226876976697</v>
      </c>
      <c r="AW408">
        <v>378.33281249999999</v>
      </c>
      <c r="BG408">
        <v>8.9246875000000003E-2</v>
      </c>
      <c r="BJ408">
        <v>8.9675000000000005E-2</v>
      </c>
      <c r="BL408">
        <v>0.14201250000000001</v>
      </c>
      <c r="BN408">
        <v>0.14668125000000001</v>
      </c>
      <c r="BP408">
        <v>0.2056875</v>
      </c>
      <c r="BR408">
        <v>0.35825000000000001</v>
      </c>
      <c r="BT408">
        <v>0.33278124999999997</v>
      </c>
    </row>
    <row r="409" spans="1:72" x14ac:dyDescent="0.45">
      <c r="A409" s="1" t="s">
        <v>82</v>
      </c>
      <c r="B409" s="2">
        <v>41968</v>
      </c>
      <c r="C409" s="3" t="s">
        <v>281</v>
      </c>
      <c r="G409">
        <v>125.72429430579901</v>
      </c>
      <c r="T409">
        <v>1.5256542222354501</v>
      </c>
      <c r="V409">
        <v>85.981053200079202</v>
      </c>
      <c r="X409">
        <f t="shared" si="5"/>
        <v>17744.074600775471</v>
      </c>
      <c r="Y409">
        <v>12000.6446550991</v>
      </c>
      <c r="AK409">
        <v>39.743241105720102</v>
      </c>
      <c r="AO409">
        <v>648.80849769291501</v>
      </c>
      <c r="AW409">
        <v>544.79156250000005</v>
      </c>
      <c r="BG409">
        <v>0.12236562500000001</v>
      </c>
      <c r="BJ409">
        <v>0.18584375</v>
      </c>
      <c r="BL409">
        <v>0.30526249999999999</v>
      </c>
      <c r="BN409">
        <v>0.32902500000000001</v>
      </c>
      <c r="BP409">
        <v>0.29133124999999999</v>
      </c>
      <c r="BR409">
        <v>0.41318125</v>
      </c>
      <c r="BT409">
        <v>0.32641249999999999</v>
      </c>
    </row>
    <row r="410" spans="1:72" x14ac:dyDescent="0.45">
      <c r="A410" s="1" t="s">
        <v>82</v>
      </c>
      <c r="B410" s="2">
        <v>41982</v>
      </c>
      <c r="C410" s="3" t="s">
        <v>281</v>
      </c>
      <c r="G410">
        <v>359.40929788815299</v>
      </c>
      <c r="T410">
        <v>2.2446708010119698</v>
      </c>
      <c r="V410">
        <v>138.997425883289</v>
      </c>
      <c r="X410">
        <f t="shared" si="5"/>
        <v>16149.009859338956</v>
      </c>
      <c r="Y410">
        <v>6154.8530858570102</v>
      </c>
      <c r="AK410">
        <v>220.41187200486399</v>
      </c>
      <c r="AO410">
        <v>773.15359150827896</v>
      </c>
      <c r="AW410">
        <v>574.28250000000003</v>
      </c>
      <c r="BG410">
        <v>0.16797500000000001</v>
      </c>
      <c r="BJ410">
        <v>0.27249374999999998</v>
      </c>
      <c r="BL410">
        <v>0.31314375</v>
      </c>
      <c r="BN410">
        <v>0.31474374999999999</v>
      </c>
      <c r="BP410">
        <v>0.28153125000000001</v>
      </c>
      <c r="BR410">
        <v>0.41148750000000001</v>
      </c>
      <c r="BT410">
        <v>0.32491249999999999</v>
      </c>
    </row>
    <row r="411" spans="1:72" x14ac:dyDescent="0.45">
      <c r="A411" s="1" t="s">
        <v>82</v>
      </c>
      <c r="B411" s="2">
        <v>41995</v>
      </c>
      <c r="C411" s="3" t="s">
        <v>281</v>
      </c>
      <c r="G411">
        <v>692.28891424610197</v>
      </c>
      <c r="J411">
        <v>176.38262354620201</v>
      </c>
      <c r="T411">
        <v>2.6402027284604701</v>
      </c>
      <c r="V411">
        <v>126.36644905657499</v>
      </c>
      <c r="X411">
        <f t="shared" si="5"/>
        <v>20893.225600399961</v>
      </c>
      <c r="Y411">
        <v>3818.1690939989198</v>
      </c>
      <c r="AK411">
        <v>389.53984164332502</v>
      </c>
      <c r="AO411">
        <v>778.13888303996998</v>
      </c>
      <c r="AW411">
        <v>513.92015624999999</v>
      </c>
      <c r="BG411">
        <v>0.103390625</v>
      </c>
      <c r="BJ411">
        <v>0.17377500000000001</v>
      </c>
      <c r="BL411">
        <v>0.25788125000000001</v>
      </c>
      <c r="BN411">
        <v>0.3016625</v>
      </c>
      <c r="BP411">
        <v>0.27289374999999999</v>
      </c>
      <c r="BR411">
        <v>0.40936875</v>
      </c>
      <c r="BT411">
        <v>0.32301249999999998</v>
      </c>
    </row>
    <row r="412" spans="1:72" x14ac:dyDescent="0.45">
      <c r="A412" s="1" t="s">
        <v>82</v>
      </c>
      <c r="B412" s="2">
        <v>42019</v>
      </c>
      <c r="C412" s="3" t="s">
        <v>281</v>
      </c>
      <c r="G412">
        <v>1387.0448852096899</v>
      </c>
      <c r="J412">
        <v>847.131405509454</v>
      </c>
      <c r="R412">
        <v>47.555619364061499</v>
      </c>
      <c r="T412">
        <v>1.1372779238630799</v>
      </c>
      <c r="V412">
        <v>64.065162222738905</v>
      </c>
      <c r="X412">
        <f t="shared" si="5"/>
        <v>17751.89329746864</v>
      </c>
      <c r="Y412">
        <v>824.74499209828298</v>
      </c>
      <c r="AK412">
        <v>428.29269811343698</v>
      </c>
      <c r="AO412">
        <v>796.84696183034998</v>
      </c>
      <c r="AW412">
        <v>452.83265625000001</v>
      </c>
      <c r="BG412">
        <v>6.1718750000000003E-2</v>
      </c>
      <c r="BJ412">
        <v>0.13694999999999999</v>
      </c>
      <c r="BL412">
        <v>0.19025</v>
      </c>
      <c r="BN412">
        <v>0.23672499999999999</v>
      </c>
      <c r="BP412">
        <v>0.24570624999999999</v>
      </c>
      <c r="BR412">
        <v>0.40410625</v>
      </c>
      <c r="BT412">
        <v>0.31955624999999999</v>
      </c>
    </row>
    <row r="413" spans="1:72" x14ac:dyDescent="0.45">
      <c r="A413" s="1" t="s">
        <v>77</v>
      </c>
      <c r="B413" s="2">
        <v>42046</v>
      </c>
      <c r="C413" s="3" t="s">
        <v>280</v>
      </c>
      <c r="G413">
        <v>2400.2938700802702</v>
      </c>
      <c r="J413">
        <v>1196.67529493643</v>
      </c>
      <c r="M413">
        <v>31358.030921863901</v>
      </c>
      <c r="N413">
        <v>3.325044127125E-2</v>
      </c>
      <c r="O413">
        <v>1042.6683655494801</v>
      </c>
      <c r="Q413">
        <v>0.98724263276529201</v>
      </c>
      <c r="R413">
        <v>146.29891902952201</v>
      </c>
      <c r="AA413" t="s">
        <v>269</v>
      </c>
      <c r="AK413">
        <v>704.22882872714194</v>
      </c>
      <c r="AO413">
        <v>1207.8518076133</v>
      </c>
      <c r="AW413">
        <v>520.93406249999998</v>
      </c>
      <c r="BG413">
        <v>0.11144374999999999</v>
      </c>
      <c r="BJ413">
        <v>0.17150000000000001</v>
      </c>
      <c r="BL413">
        <v>0.25163124999999997</v>
      </c>
      <c r="BN413">
        <v>0.32100000000000001</v>
      </c>
      <c r="BP413">
        <v>0.30186875000000002</v>
      </c>
      <c r="BR413">
        <v>0.34194999999999998</v>
      </c>
      <c r="BT413">
        <v>0.378525</v>
      </c>
    </row>
    <row r="414" spans="1:72" x14ac:dyDescent="0.45">
      <c r="A414" s="1" t="s">
        <v>78</v>
      </c>
      <c r="B414" s="2">
        <v>42032</v>
      </c>
      <c r="C414" s="3" t="s">
        <v>280</v>
      </c>
      <c r="G414">
        <v>1316.8943799147501</v>
      </c>
      <c r="J414">
        <v>726.62557446203198</v>
      </c>
      <c r="M414">
        <v>21720.636897404002</v>
      </c>
      <c r="N414">
        <v>2.7450779798750002E-2</v>
      </c>
      <c r="O414">
        <v>596.24842055924103</v>
      </c>
      <c r="Q414">
        <v>0.86451567339879598</v>
      </c>
      <c r="R414">
        <v>68.882027387918299</v>
      </c>
      <c r="AA414" t="s">
        <v>269</v>
      </c>
      <c r="AK414">
        <v>335.38560674653701</v>
      </c>
      <c r="AO414">
        <v>921.56699574098195</v>
      </c>
      <c r="AW414">
        <v>465.44718749999998</v>
      </c>
      <c r="BG414">
        <v>7.5087500000000001E-2</v>
      </c>
      <c r="BJ414">
        <v>8.9700000000000002E-2</v>
      </c>
      <c r="BL414">
        <v>0.2104125</v>
      </c>
      <c r="BN414">
        <v>0.25406250000000002</v>
      </c>
      <c r="BP414">
        <v>0.27657500000000002</v>
      </c>
      <c r="BR414">
        <v>0.34292499999999998</v>
      </c>
      <c r="BT414">
        <v>0.39258749999999998</v>
      </c>
    </row>
    <row r="415" spans="1:72" x14ac:dyDescent="0.45">
      <c r="A415" s="1" t="s">
        <v>79</v>
      </c>
      <c r="B415" s="2">
        <v>42046</v>
      </c>
      <c r="C415" s="3" t="s">
        <v>280</v>
      </c>
      <c r="G415">
        <v>1370.7322634204299</v>
      </c>
      <c r="J415">
        <v>906.31477357120104</v>
      </c>
      <c r="M415">
        <v>24271.4903662816</v>
      </c>
      <c r="N415">
        <v>3.250710120375E-2</v>
      </c>
      <c r="O415">
        <v>788.99579370256004</v>
      </c>
      <c r="R415">
        <v>54.245145438268899</v>
      </c>
      <c r="AA415" t="s">
        <v>269</v>
      </c>
      <c r="AK415">
        <v>333.45080520281903</v>
      </c>
      <c r="AO415">
        <v>962.80860878677299</v>
      </c>
      <c r="AW415">
        <v>481.32046874999997</v>
      </c>
      <c r="BG415">
        <v>5.7321875000000001E-2</v>
      </c>
      <c r="BJ415">
        <v>0.12195625</v>
      </c>
      <c r="BL415">
        <v>0.20511874999999999</v>
      </c>
      <c r="BN415">
        <v>0.30332500000000001</v>
      </c>
      <c r="BP415">
        <v>0.28620000000000001</v>
      </c>
      <c r="BR415">
        <v>0.33963749999999998</v>
      </c>
      <c r="BT415">
        <v>0.37290624999999999</v>
      </c>
    </row>
    <row r="416" spans="1:72" x14ac:dyDescent="0.45">
      <c r="A416" s="1" t="s">
        <v>80</v>
      </c>
      <c r="B416" s="2">
        <v>42046</v>
      </c>
      <c r="C416" s="3" t="s">
        <v>281</v>
      </c>
      <c r="G416">
        <v>2087.5735007623298</v>
      </c>
      <c r="J416">
        <v>989.84963015370602</v>
      </c>
      <c r="M416">
        <v>22894.089091506801</v>
      </c>
      <c r="N416">
        <v>3.5086588213124999E-2</v>
      </c>
      <c r="O416">
        <v>803.27547646829498</v>
      </c>
      <c r="Q416">
        <v>0.96723822767461598</v>
      </c>
      <c r="R416">
        <v>131.89723230104499</v>
      </c>
      <c r="AA416" t="s">
        <v>269</v>
      </c>
      <c r="AK416">
        <v>670.763347186695</v>
      </c>
      <c r="AO416">
        <v>942.242929255219</v>
      </c>
      <c r="AW416">
        <v>491.81437499999998</v>
      </c>
      <c r="BG416">
        <v>0.11849374999999999</v>
      </c>
      <c r="BJ416">
        <v>0.15921874999999999</v>
      </c>
      <c r="BL416">
        <v>0.25272499999999998</v>
      </c>
      <c r="BN416">
        <v>0.26701249999999999</v>
      </c>
      <c r="BP416">
        <v>0.32704375000000002</v>
      </c>
      <c r="BR416">
        <v>0.28944999999999999</v>
      </c>
      <c r="BT416">
        <v>0.36429375000000003</v>
      </c>
    </row>
    <row r="417" spans="1:72" x14ac:dyDescent="0.45">
      <c r="A417" s="1" t="s">
        <v>81</v>
      </c>
      <c r="B417" s="2">
        <v>42032</v>
      </c>
      <c r="C417" s="3" t="s">
        <v>281</v>
      </c>
      <c r="G417">
        <v>1420.4325771695401</v>
      </c>
      <c r="J417">
        <v>737.28406209330103</v>
      </c>
      <c r="M417">
        <v>20184.601146307599</v>
      </c>
      <c r="N417">
        <v>2.7773201774999999E-2</v>
      </c>
      <c r="O417">
        <v>560.59100038429597</v>
      </c>
      <c r="Q417">
        <v>0.92465729919883899</v>
      </c>
      <c r="R417">
        <v>92.449333186439603</v>
      </c>
      <c r="AA417" t="s">
        <v>269</v>
      </c>
      <c r="AK417">
        <v>408.64344656098098</v>
      </c>
      <c r="AO417">
        <v>882.48157752299096</v>
      </c>
      <c r="AW417">
        <v>373.16859375000001</v>
      </c>
      <c r="BG417">
        <v>7.0759374999999999E-2</v>
      </c>
      <c r="BJ417">
        <v>9.0693750000000004E-2</v>
      </c>
      <c r="BL417">
        <v>0.14533125</v>
      </c>
      <c r="BN417">
        <v>0.14630625</v>
      </c>
      <c r="BP417">
        <v>0.19621875</v>
      </c>
      <c r="BR417">
        <v>0.35207500000000003</v>
      </c>
      <c r="BT417">
        <v>0.3294125</v>
      </c>
    </row>
    <row r="418" spans="1:72" x14ac:dyDescent="0.45">
      <c r="A418" s="1" t="s">
        <v>82</v>
      </c>
      <c r="B418" s="2">
        <v>42046</v>
      </c>
      <c r="C418" s="3" t="s">
        <v>281</v>
      </c>
      <c r="G418">
        <v>1399.60312748158</v>
      </c>
      <c r="J418">
        <v>837.78601328482796</v>
      </c>
      <c r="M418">
        <v>20431.203681213399</v>
      </c>
      <c r="N418">
        <v>3.42295942225E-2</v>
      </c>
      <c r="O418">
        <v>699.351811485182</v>
      </c>
      <c r="R418">
        <v>56.273960173709497</v>
      </c>
      <c r="AA418" t="s">
        <v>269</v>
      </c>
      <c r="AK418">
        <v>370.02825632806997</v>
      </c>
      <c r="AO418">
        <v>997.94602945182305</v>
      </c>
      <c r="AW418">
        <v>421.71890624999997</v>
      </c>
      <c r="BG418">
        <v>5.5625000000000001E-2</v>
      </c>
      <c r="BJ418">
        <v>0.11933125</v>
      </c>
      <c r="BL418">
        <v>0.1711</v>
      </c>
      <c r="BN418">
        <v>0.20891874999999999</v>
      </c>
      <c r="BP418">
        <v>0.22161875</v>
      </c>
      <c r="BR418">
        <v>0.39636874999999999</v>
      </c>
      <c r="BT418">
        <v>0.31440625</v>
      </c>
    </row>
    <row r="419" spans="1:72" x14ac:dyDescent="0.45">
      <c r="A419" s="1" t="s">
        <v>83</v>
      </c>
      <c r="B419" s="2">
        <v>42314</v>
      </c>
      <c r="C419" s="3"/>
      <c r="F419">
        <v>2.4872399999999999</v>
      </c>
      <c r="G419">
        <v>45.5</v>
      </c>
      <c r="AV419">
        <v>66.2226336436824</v>
      </c>
      <c r="AZ419">
        <v>23.1411055606094</v>
      </c>
      <c r="BA419">
        <v>28.858876380120801</v>
      </c>
      <c r="BB419">
        <v>14.2226517029522</v>
      </c>
    </row>
    <row r="420" spans="1:72" x14ac:dyDescent="0.45">
      <c r="A420" s="1" t="s">
        <v>83</v>
      </c>
      <c r="B420" s="2">
        <v>42333</v>
      </c>
      <c r="C420" s="3"/>
      <c r="F420">
        <v>5.8449462499999996</v>
      </c>
      <c r="G420">
        <v>214.25</v>
      </c>
      <c r="AV420">
        <v>45.9128241022078</v>
      </c>
      <c r="AZ420">
        <v>32.929000397050899</v>
      </c>
      <c r="BA420">
        <v>5.3733031688458901</v>
      </c>
      <c r="BB420">
        <v>7.61052053631097</v>
      </c>
    </row>
    <row r="421" spans="1:72" x14ac:dyDescent="0.45">
      <c r="A421" s="1" t="s">
        <v>83</v>
      </c>
      <c r="B421" s="2">
        <v>42354</v>
      </c>
      <c r="C421" s="3"/>
      <c r="F421">
        <v>11.2920771792982</v>
      </c>
      <c r="G421">
        <v>657.29744180962803</v>
      </c>
      <c r="AV421">
        <v>51.747830862947403</v>
      </c>
      <c r="AZ421">
        <v>40.594730418664298</v>
      </c>
      <c r="BA421">
        <v>6.3263789214205302</v>
      </c>
      <c r="BB421">
        <v>4.8267215228625897</v>
      </c>
    </row>
    <row r="422" spans="1:72" x14ac:dyDescent="0.45">
      <c r="A422" s="1" t="s">
        <v>83</v>
      </c>
      <c r="B422" s="2">
        <v>42410</v>
      </c>
      <c r="C422" s="3"/>
      <c r="F422">
        <v>18.136213518920201</v>
      </c>
      <c r="G422">
        <v>1118.5117529506599</v>
      </c>
      <c r="K422">
        <v>15.154979795925</v>
      </c>
      <c r="L422">
        <v>2.281E-2</v>
      </c>
      <c r="M422">
        <v>14336.0044470913</v>
      </c>
      <c r="N422">
        <v>4.6344900000000001E-2</v>
      </c>
      <c r="O422">
        <v>664.40069249999999</v>
      </c>
      <c r="AA422" t="s">
        <v>269</v>
      </c>
      <c r="AV422">
        <v>26.8199285338344</v>
      </c>
      <c r="AZ422">
        <v>12.2766735635313</v>
      </c>
      <c r="BA422">
        <v>8.0700317873924003</v>
      </c>
      <c r="BB422">
        <v>6.4732231829106697</v>
      </c>
      <c r="BC422">
        <v>4.9345623291701699</v>
      </c>
      <c r="BD422">
        <v>3.9232676886306499</v>
      </c>
    </row>
    <row r="423" spans="1:72" x14ac:dyDescent="0.45">
      <c r="A423" s="1" t="s">
        <v>84</v>
      </c>
      <c r="B423" s="2">
        <v>42314</v>
      </c>
      <c r="C423" s="3"/>
      <c r="F423">
        <v>2.0891525</v>
      </c>
      <c r="G423">
        <v>38.125</v>
      </c>
      <c r="AV423">
        <v>54.1981633356271</v>
      </c>
      <c r="AZ423">
        <v>15.9155278116624</v>
      </c>
      <c r="BA423">
        <v>24.397966252308098</v>
      </c>
      <c r="BB423">
        <v>13.8846692716566</v>
      </c>
    </row>
    <row r="424" spans="1:72" x14ac:dyDescent="0.45">
      <c r="A424" s="1" t="s">
        <v>84</v>
      </c>
      <c r="B424" s="2">
        <v>42333</v>
      </c>
      <c r="C424" s="3"/>
      <c r="F424">
        <v>5.7384337500000004</v>
      </c>
      <c r="G424">
        <v>212.875</v>
      </c>
      <c r="AV424">
        <v>81.541968606943698</v>
      </c>
      <c r="AZ424">
        <v>43.470047469912501</v>
      </c>
      <c r="BA424">
        <v>14.710120011932499</v>
      </c>
      <c r="BB424">
        <v>23.3618011250988</v>
      </c>
    </row>
    <row r="425" spans="1:72" x14ac:dyDescent="0.45">
      <c r="A425" s="1" t="s">
        <v>84</v>
      </c>
      <c r="B425" s="2">
        <v>42354</v>
      </c>
      <c r="C425" s="3"/>
      <c r="F425">
        <v>11.310208610413399</v>
      </c>
      <c r="G425">
        <v>606.27950389789703</v>
      </c>
      <c r="AV425">
        <v>50.2325986392758</v>
      </c>
      <c r="AZ425">
        <v>40.980957388602398</v>
      </c>
      <c r="BA425">
        <v>4.9974973065471104</v>
      </c>
      <c r="BB425">
        <v>4.2541439441263202</v>
      </c>
    </row>
    <row r="426" spans="1:72" x14ac:dyDescent="0.45">
      <c r="A426" s="1" t="s">
        <v>84</v>
      </c>
      <c r="B426" s="2">
        <v>42410</v>
      </c>
      <c r="C426" s="3"/>
      <c r="F426">
        <v>17.145615128488199</v>
      </c>
      <c r="G426">
        <v>963.05543587298496</v>
      </c>
      <c r="K426">
        <v>13.5221654569125</v>
      </c>
      <c r="L426">
        <v>2.4944999999999998E-2</v>
      </c>
      <c r="M426">
        <v>12276.1423923558</v>
      </c>
      <c r="N426">
        <v>4.4157128125E-2</v>
      </c>
      <c r="O426">
        <v>542.07919249999998</v>
      </c>
      <c r="AA426" t="s">
        <v>269</v>
      </c>
      <c r="AV426">
        <v>59.051572591122699</v>
      </c>
      <c r="AZ426">
        <v>28.859751651404999</v>
      </c>
      <c r="BA426">
        <v>20.551528693831401</v>
      </c>
      <c r="BB426">
        <v>9.6402922458863305</v>
      </c>
      <c r="BC426">
        <v>14.6784487634435</v>
      </c>
      <c r="BD426">
        <v>5.9432762985288203</v>
      </c>
    </row>
    <row r="427" spans="1:72" x14ac:dyDescent="0.45">
      <c r="A427" s="1" t="s">
        <v>85</v>
      </c>
      <c r="B427" s="2">
        <v>42314</v>
      </c>
      <c r="C427" s="3"/>
      <c r="F427">
        <v>2.2527249999999999</v>
      </c>
      <c r="G427">
        <v>40.625</v>
      </c>
      <c r="AV427">
        <v>61.9929909721697</v>
      </c>
      <c r="AZ427">
        <v>22.3805766905027</v>
      </c>
      <c r="BA427">
        <v>26.071777038852598</v>
      </c>
      <c r="BB427">
        <v>13.540637242814499</v>
      </c>
    </row>
    <row r="428" spans="1:72" x14ac:dyDescent="0.45">
      <c r="A428" s="1" t="s">
        <v>85</v>
      </c>
      <c r="B428" s="2">
        <v>42333</v>
      </c>
      <c r="C428" s="3"/>
      <c r="F428">
        <v>6.6961824999999999</v>
      </c>
      <c r="G428">
        <v>269</v>
      </c>
      <c r="AV428">
        <v>19.856435221982402</v>
      </c>
      <c r="AZ428">
        <v>8.5580135625266696</v>
      </c>
      <c r="BA428">
        <v>5.91588727444719</v>
      </c>
      <c r="BB428">
        <v>5.3825343850084799</v>
      </c>
    </row>
    <row r="429" spans="1:72" x14ac:dyDescent="0.45">
      <c r="A429" s="1" t="s">
        <v>85</v>
      </c>
      <c r="B429" s="2">
        <v>42354</v>
      </c>
      <c r="C429" s="3"/>
      <c r="F429">
        <v>7.83026010807529</v>
      </c>
      <c r="G429">
        <v>570.76381247097504</v>
      </c>
      <c r="AV429">
        <v>19.219697475527202</v>
      </c>
      <c r="AZ429">
        <v>10.716609228016599</v>
      </c>
      <c r="BA429">
        <v>2.9715594873261102</v>
      </c>
      <c r="BB429">
        <v>5.5315287601845204</v>
      </c>
    </row>
    <row r="430" spans="1:72" x14ac:dyDescent="0.45">
      <c r="A430" s="1" t="s">
        <v>85</v>
      </c>
      <c r="B430" s="2">
        <v>42410</v>
      </c>
      <c r="C430" s="3"/>
      <c r="F430">
        <v>13.1098935390214</v>
      </c>
      <c r="G430">
        <v>961.76634133769198</v>
      </c>
      <c r="K430">
        <v>10.974619370475001</v>
      </c>
      <c r="L430">
        <v>1.8929999999999999E-2</v>
      </c>
      <c r="M430">
        <v>11889.3289344161</v>
      </c>
      <c r="N430">
        <v>4.8762E-2</v>
      </c>
      <c r="O430">
        <v>579.7474575</v>
      </c>
      <c r="AA430" t="s">
        <v>269</v>
      </c>
      <c r="AV430">
        <v>23.347345267767398</v>
      </c>
      <c r="AZ430">
        <v>10.9024769559426</v>
      </c>
      <c r="BA430">
        <v>8.9919142145465898</v>
      </c>
      <c r="BB430">
        <v>3.4529540972782198</v>
      </c>
      <c r="BC430">
        <v>3.5213364019845201</v>
      </c>
      <c r="BD430">
        <v>3.3240302653859399</v>
      </c>
    </row>
    <row r="431" spans="1:72" x14ac:dyDescent="0.45">
      <c r="A431" s="1" t="s">
        <v>86</v>
      </c>
      <c r="B431" s="2">
        <v>42314</v>
      </c>
      <c r="C431" s="3"/>
      <c r="F431">
        <v>2.3652025000000001</v>
      </c>
      <c r="G431">
        <v>42.5</v>
      </c>
      <c r="AV431">
        <v>69.347495342973602</v>
      </c>
      <c r="AZ431">
        <v>19.8006912049592</v>
      </c>
      <c r="BA431">
        <v>35.052920575200801</v>
      </c>
      <c r="BB431">
        <v>14.4938835628137</v>
      </c>
    </row>
    <row r="432" spans="1:72" x14ac:dyDescent="0.45">
      <c r="A432" s="1" t="s">
        <v>86</v>
      </c>
      <c r="B432" s="2">
        <v>42333</v>
      </c>
      <c r="C432" s="3"/>
      <c r="F432">
        <v>7.8671175</v>
      </c>
      <c r="G432">
        <v>254.125</v>
      </c>
      <c r="AV432">
        <v>39.226004381038699</v>
      </c>
      <c r="AZ432">
        <v>13.733183989377</v>
      </c>
      <c r="BA432">
        <v>11.472259526379201</v>
      </c>
      <c r="BB432">
        <v>14.0205608652825</v>
      </c>
    </row>
    <row r="433" spans="1:80" x14ac:dyDescent="0.45">
      <c r="A433" s="1" t="s">
        <v>86</v>
      </c>
      <c r="B433" s="2">
        <v>42354</v>
      </c>
      <c r="C433" s="3"/>
      <c r="F433">
        <v>11.4927132635317</v>
      </c>
      <c r="G433">
        <v>646.08993674660701</v>
      </c>
      <c r="AV433">
        <v>43.969135962570697</v>
      </c>
      <c r="AZ433">
        <v>32.461113447489502</v>
      </c>
      <c r="BA433">
        <v>5.5748027570369301</v>
      </c>
      <c r="BB433">
        <v>5.9332197580442401</v>
      </c>
    </row>
    <row r="434" spans="1:80" x14ac:dyDescent="0.45">
      <c r="A434" s="1" t="s">
        <v>86</v>
      </c>
      <c r="B434" s="2">
        <v>42410</v>
      </c>
      <c r="C434" s="3"/>
      <c r="F434">
        <v>16.6780485312023</v>
      </c>
      <c r="G434">
        <v>1086.6727322786101</v>
      </c>
      <c r="K434">
        <v>13.497287569699999</v>
      </c>
      <c r="L434">
        <v>2.2040000000000001E-2</v>
      </c>
      <c r="M434">
        <v>13185.6666395912</v>
      </c>
      <c r="N434">
        <v>4.6444342499999999E-2</v>
      </c>
      <c r="O434">
        <v>612.39961749999998</v>
      </c>
      <c r="AA434" t="s">
        <v>269</v>
      </c>
      <c r="AV434">
        <v>19.8748479004161</v>
      </c>
      <c r="AZ434">
        <v>9.4267449774011407</v>
      </c>
      <c r="BA434">
        <v>6.5406190026910203</v>
      </c>
      <c r="BB434">
        <v>3.90748392032391</v>
      </c>
      <c r="BC434">
        <v>3.7188089115189298</v>
      </c>
      <c r="BD434">
        <v>4.0485664012387996</v>
      </c>
    </row>
    <row r="435" spans="1:80" x14ac:dyDescent="0.45">
      <c r="A435" s="1" t="s">
        <v>87</v>
      </c>
      <c r="B435" s="2">
        <v>42314</v>
      </c>
      <c r="C435" s="3"/>
      <c r="F435">
        <v>2.97090875</v>
      </c>
      <c r="G435">
        <v>54.125</v>
      </c>
      <c r="AV435">
        <v>65.987328447663003</v>
      </c>
      <c r="AZ435">
        <v>22.060992250598499</v>
      </c>
      <c r="BA435">
        <v>31.6179988145484</v>
      </c>
      <c r="BB435">
        <v>12.3083373825162</v>
      </c>
    </row>
    <row r="436" spans="1:80" x14ac:dyDescent="0.45">
      <c r="A436" s="1" t="s">
        <v>87</v>
      </c>
      <c r="B436" s="2">
        <v>42333</v>
      </c>
      <c r="C436" s="3"/>
      <c r="F436">
        <v>7.1098362499999999</v>
      </c>
      <c r="G436">
        <v>302</v>
      </c>
      <c r="AV436">
        <v>15.871933562443299</v>
      </c>
      <c r="AZ436">
        <v>6.0604622837272899</v>
      </c>
      <c r="BA436">
        <v>5.8650516393054204</v>
      </c>
      <c r="BB436">
        <v>3.9464196394106201</v>
      </c>
    </row>
    <row r="437" spans="1:80" x14ac:dyDescent="0.45">
      <c r="A437" s="1" t="s">
        <v>87</v>
      </c>
      <c r="B437" s="2">
        <v>42354</v>
      </c>
      <c r="C437" s="3"/>
      <c r="F437">
        <v>7.1690956974506497</v>
      </c>
      <c r="G437">
        <v>644.242306875037</v>
      </c>
      <c r="AV437">
        <v>12.6571287109432</v>
      </c>
      <c r="AZ437">
        <v>4.4792307193361598</v>
      </c>
      <c r="BA437">
        <v>3.4089999467699799</v>
      </c>
      <c r="BB437">
        <v>4.7688980448370497</v>
      </c>
    </row>
    <row r="438" spans="1:80" x14ac:dyDescent="0.45">
      <c r="A438" s="1" t="s">
        <v>87</v>
      </c>
      <c r="B438" s="2">
        <v>42410</v>
      </c>
      <c r="C438" s="3"/>
      <c r="F438">
        <v>9.4164407333011297</v>
      </c>
      <c r="G438">
        <v>875.25402176137902</v>
      </c>
      <c r="K438">
        <v>8.1266107824000002</v>
      </c>
      <c r="L438">
        <v>1.42725E-2</v>
      </c>
      <c r="M438">
        <v>12043.0389582959</v>
      </c>
      <c r="N438">
        <v>4.7279548125000001E-2</v>
      </c>
      <c r="O438">
        <v>569.38944000000004</v>
      </c>
      <c r="AA438" t="s">
        <v>269</v>
      </c>
      <c r="AV438">
        <v>29.2589278817767</v>
      </c>
      <c r="AZ438">
        <v>12.9455818816126</v>
      </c>
      <c r="BA438">
        <v>12.948894845800501</v>
      </c>
      <c r="BB438">
        <v>3.36445115436352</v>
      </c>
      <c r="BC438">
        <v>3.0856698287091899</v>
      </c>
      <c r="BD438">
        <v>4.5999428510162401</v>
      </c>
    </row>
    <row r="439" spans="1:80" x14ac:dyDescent="0.45">
      <c r="A439" s="1" t="s">
        <v>88</v>
      </c>
      <c r="B439" s="2">
        <v>32406</v>
      </c>
      <c r="C439" s="3"/>
      <c r="T439">
        <v>0</v>
      </c>
      <c r="CB439">
        <v>1</v>
      </c>
    </row>
    <row r="440" spans="1:80" x14ac:dyDescent="0.45">
      <c r="A440" s="1" t="s">
        <v>89</v>
      </c>
      <c r="B440" s="2">
        <v>32406</v>
      </c>
      <c r="C440" s="3"/>
      <c r="T440">
        <v>0</v>
      </c>
      <c r="CB440">
        <v>2</v>
      </c>
    </row>
    <row r="441" spans="1:80" x14ac:dyDescent="0.45">
      <c r="A441" s="1" t="s">
        <v>90</v>
      </c>
      <c r="B441" s="2">
        <v>32406</v>
      </c>
      <c r="C441" s="3"/>
      <c r="T441">
        <v>0</v>
      </c>
      <c r="CB441">
        <v>3</v>
      </c>
    </row>
    <row r="442" spans="1:80" x14ac:dyDescent="0.45">
      <c r="A442" s="1" t="s">
        <v>91</v>
      </c>
      <c r="B442" s="2">
        <v>32406</v>
      </c>
      <c r="C442" s="3"/>
      <c r="T442">
        <v>0</v>
      </c>
      <c r="CB442">
        <v>4</v>
      </c>
    </row>
    <row r="443" spans="1:80" x14ac:dyDescent="0.45">
      <c r="A443" s="1" t="s">
        <v>92</v>
      </c>
      <c r="B443" s="2">
        <v>32406</v>
      </c>
      <c r="C443" s="3"/>
      <c r="T443">
        <v>0</v>
      </c>
      <c r="CB443">
        <v>5</v>
      </c>
    </row>
    <row r="444" spans="1:80" x14ac:dyDescent="0.45">
      <c r="A444" s="1" t="s">
        <v>93</v>
      </c>
      <c r="B444" s="2">
        <v>32406</v>
      </c>
      <c r="C444" s="3"/>
      <c r="T444">
        <v>0</v>
      </c>
      <c r="CB444">
        <v>6</v>
      </c>
    </row>
    <row r="445" spans="1:80" x14ac:dyDescent="0.45">
      <c r="A445" s="1" t="s">
        <v>94</v>
      </c>
      <c r="B445" s="2">
        <v>32406</v>
      </c>
      <c r="C445" s="3"/>
      <c r="T445">
        <v>0</v>
      </c>
      <c r="CB445">
        <v>7</v>
      </c>
    </row>
    <row r="446" spans="1:80" x14ac:dyDescent="0.45">
      <c r="A446" s="1" t="s">
        <v>95</v>
      </c>
      <c r="B446" s="2">
        <v>32406</v>
      </c>
      <c r="C446" s="3"/>
      <c r="T446">
        <v>0</v>
      </c>
      <c r="CB446">
        <v>8</v>
      </c>
    </row>
    <row r="447" spans="1:80" x14ac:dyDescent="0.45">
      <c r="A447" s="1" t="s">
        <v>96</v>
      </c>
      <c r="B447" s="2">
        <v>32406</v>
      </c>
      <c r="C447" s="3"/>
      <c r="T447">
        <v>0</v>
      </c>
      <c r="CB447">
        <v>9</v>
      </c>
    </row>
    <row r="448" spans="1:80" x14ac:dyDescent="0.45">
      <c r="A448" s="1" t="s">
        <v>97</v>
      </c>
      <c r="B448" s="2">
        <v>32406</v>
      </c>
      <c r="C448" s="3"/>
      <c r="T448">
        <v>0</v>
      </c>
      <c r="CB448">
        <v>10</v>
      </c>
    </row>
    <row r="449" spans="1:80" x14ac:dyDescent="0.45">
      <c r="A449" s="1" t="s">
        <v>98</v>
      </c>
      <c r="B449" s="2">
        <v>32406</v>
      </c>
      <c r="C449" s="3"/>
      <c r="T449">
        <v>0</v>
      </c>
      <c r="CB449">
        <v>11</v>
      </c>
    </row>
    <row r="450" spans="1:80" x14ac:dyDescent="0.45">
      <c r="A450" s="1" t="s">
        <v>99</v>
      </c>
      <c r="B450" s="2">
        <v>32406</v>
      </c>
      <c r="C450" s="3"/>
      <c r="T450">
        <v>0</v>
      </c>
      <c r="CB450">
        <v>12</v>
      </c>
    </row>
    <row r="451" spans="1:80" x14ac:dyDescent="0.45">
      <c r="A451" s="1" t="s">
        <v>88</v>
      </c>
      <c r="B451" s="2">
        <v>32428</v>
      </c>
      <c r="C451" s="3"/>
      <c r="G451">
        <v>57.8</v>
      </c>
      <c r="T451">
        <v>1.1619999999999999</v>
      </c>
      <c r="CB451">
        <v>1</v>
      </c>
    </row>
    <row r="452" spans="1:80" x14ac:dyDescent="0.45">
      <c r="A452" s="1" t="s">
        <v>89</v>
      </c>
      <c r="B452" s="2">
        <v>32428</v>
      </c>
      <c r="C452" s="3"/>
      <c r="T452">
        <v>0.93500000000000005</v>
      </c>
      <c r="CB452">
        <v>2</v>
      </c>
    </row>
    <row r="453" spans="1:80" x14ac:dyDescent="0.45">
      <c r="A453" s="1" t="s">
        <v>90</v>
      </c>
      <c r="B453" s="2">
        <v>32428</v>
      </c>
      <c r="C453" s="3"/>
      <c r="G453">
        <v>48.5</v>
      </c>
      <c r="T453">
        <v>0.90600000000000003</v>
      </c>
      <c r="CB453">
        <v>3</v>
      </c>
    </row>
    <row r="454" spans="1:80" x14ac:dyDescent="0.45">
      <c r="A454" s="1" t="s">
        <v>91</v>
      </c>
      <c r="B454" s="2">
        <v>32428</v>
      </c>
      <c r="C454" s="3"/>
      <c r="T454">
        <v>0.74</v>
      </c>
      <c r="CB454">
        <v>4</v>
      </c>
    </row>
    <row r="455" spans="1:80" x14ac:dyDescent="0.45">
      <c r="A455" s="1" t="s">
        <v>92</v>
      </c>
      <c r="B455" s="2">
        <v>32428</v>
      </c>
      <c r="C455" s="3"/>
      <c r="G455">
        <v>56.4</v>
      </c>
      <c r="T455">
        <v>1.1599999999999999</v>
      </c>
      <c r="CB455">
        <v>5</v>
      </c>
    </row>
    <row r="456" spans="1:80" x14ac:dyDescent="0.45">
      <c r="A456" s="1" t="s">
        <v>93</v>
      </c>
      <c r="B456" s="2">
        <v>32428</v>
      </c>
      <c r="C456" s="3"/>
      <c r="G456">
        <v>15</v>
      </c>
      <c r="T456">
        <v>0.97699999999999998</v>
      </c>
      <c r="CB456">
        <v>6</v>
      </c>
    </row>
    <row r="457" spans="1:80" x14ac:dyDescent="0.45">
      <c r="A457" s="1" t="s">
        <v>94</v>
      </c>
      <c r="B457" s="2">
        <v>32428</v>
      </c>
      <c r="C457" s="3"/>
      <c r="G457">
        <v>49.4</v>
      </c>
      <c r="T457">
        <v>0.995</v>
      </c>
      <c r="CB457">
        <v>7</v>
      </c>
    </row>
    <row r="458" spans="1:80" x14ac:dyDescent="0.45">
      <c r="A458" s="1" t="s">
        <v>95</v>
      </c>
      <c r="B458" s="2">
        <v>32428</v>
      </c>
      <c r="C458" s="3"/>
      <c r="G458">
        <v>40</v>
      </c>
      <c r="T458">
        <v>0.73</v>
      </c>
      <c r="CB458">
        <v>8</v>
      </c>
    </row>
    <row r="459" spans="1:80" x14ac:dyDescent="0.45">
      <c r="A459" s="1" t="s">
        <v>96</v>
      </c>
      <c r="B459" s="2">
        <v>32428</v>
      </c>
      <c r="C459" s="3"/>
      <c r="G459">
        <v>38.200000000000003</v>
      </c>
      <c r="T459">
        <v>0.71699999999999997</v>
      </c>
      <c r="CB459">
        <v>9</v>
      </c>
    </row>
    <row r="460" spans="1:80" x14ac:dyDescent="0.45">
      <c r="A460" s="1" t="s">
        <v>97</v>
      </c>
      <c r="B460" s="2">
        <v>32428</v>
      </c>
      <c r="C460" s="3"/>
      <c r="G460">
        <v>49.3</v>
      </c>
      <c r="T460">
        <v>0.88400000000000001</v>
      </c>
      <c r="CB460">
        <v>10</v>
      </c>
    </row>
    <row r="461" spans="1:80" x14ac:dyDescent="0.45">
      <c r="A461" s="1" t="s">
        <v>98</v>
      </c>
      <c r="B461" s="2">
        <v>32428</v>
      </c>
      <c r="C461" s="3"/>
      <c r="G461">
        <v>50</v>
      </c>
      <c r="T461">
        <v>1.0269999999999999</v>
      </c>
      <c r="CB461">
        <v>11</v>
      </c>
    </row>
    <row r="462" spans="1:80" x14ac:dyDescent="0.45">
      <c r="A462" s="1" t="s">
        <v>99</v>
      </c>
      <c r="B462" s="2">
        <v>32428</v>
      </c>
      <c r="C462" s="3"/>
      <c r="G462">
        <v>48.1</v>
      </c>
      <c r="T462">
        <v>0.94899999999999995</v>
      </c>
      <c r="CB462">
        <v>12</v>
      </c>
    </row>
    <row r="463" spans="1:80" x14ac:dyDescent="0.45">
      <c r="A463" s="1" t="s">
        <v>88</v>
      </c>
      <c r="B463" s="2">
        <v>32442</v>
      </c>
      <c r="C463" s="3"/>
      <c r="G463">
        <v>139.30000000000001</v>
      </c>
      <c r="T463">
        <v>2.8969999999999998</v>
      </c>
      <c r="CB463">
        <v>1</v>
      </c>
    </row>
    <row r="464" spans="1:80" x14ac:dyDescent="0.45">
      <c r="A464" s="1" t="s">
        <v>89</v>
      </c>
      <c r="B464" s="2">
        <v>32442</v>
      </c>
      <c r="C464" s="3"/>
      <c r="T464">
        <v>1.9419999999999999</v>
      </c>
      <c r="CB464">
        <v>2</v>
      </c>
    </row>
    <row r="465" spans="1:80" x14ac:dyDescent="0.45">
      <c r="A465" s="1" t="s">
        <v>90</v>
      </c>
      <c r="B465" s="2">
        <v>32442</v>
      </c>
      <c r="C465" s="3"/>
      <c r="G465">
        <v>117.5</v>
      </c>
      <c r="T465">
        <v>2.1160000000000001</v>
      </c>
      <c r="CB465">
        <v>3</v>
      </c>
    </row>
    <row r="466" spans="1:80" x14ac:dyDescent="0.45">
      <c r="A466" s="1" t="s">
        <v>91</v>
      </c>
      <c r="B466" s="2">
        <v>32442</v>
      </c>
      <c r="C466" s="3"/>
      <c r="T466">
        <v>2.3940000000000001</v>
      </c>
      <c r="CB466">
        <v>4</v>
      </c>
    </row>
    <row r="467" spans="1:80" x14ac:dyDescent="0.45">
      <c r="A467" s="1" t="s">
        <v>92</v>
      </c>
      <c r="B467" s="2">
        <v>32442</v>
      </c>
      <c r="C467" s="3"/>
      <c r="G467">
        <v>146.9</v>
      </c>
      <c r="T467">
        <v>2.7989999999999999</v>
      </c>
      <c r="CB467">
        <v>5</v>
      </c>
    </row>
    <row r="468" spans="1:80" x14ac:dyDescent="0.45">
      <c r="A468" s="1" t="s">
        <v>93</v>
      </c>
      <c r="B468" s="2">
        <v>32442</v>
      </c>
      <c r="C468" s="3"/>
      <c r="G468">
        <v>150</v>
      </c>
      <c r="T468">
        <v>3.2570000000000001</v>
      </c>
      <c r="CB468">
        <v>6</v>
      </c>
    </row>
    <row r="469" spans="1:80" x14ac:dyDescent="0.45">
      <c r="A469" s="1" t="s">
        <v>94</v>
      </c>
      <c r="B469" s="2">
        <v>32442</v>
      </c>
      <c r="C469" s="3"/>
      <c r="G469">
        <v>133.1</v>
      </c>
      <c r="T469">
        <v>2.9260000000000002</v>
      </c>
      <c r="CB469">
        <v>7</v>
      </c>
    </row>
    <row r="470" spans="1:80" x14ac:dyDescent="0.45">
      <c r="A470" s="1" t="s">
        <v>95</v>
      </c>
      <c r="B470" s="2">
        <v>32442</v>
      </c>
      <c r="C470" s="3"/>
      <c r="G470">
        <v>144</v>
      </c>
      <c r="T470">
        <v>2.968</v>
      </c>
      <c r="CB470">
        <v>8</v>
      </c>
    </row>
    <row r="471" spans="1:80" x14ac:dyDescent="0.45">
      <c r="A471" s="1" t="s">
        <v>96</v>
      </c>
      <c r="B471" s="2">
        <v>32442</v>
      </c>
      <c r="C471" s="3"/>
      <c r="G471">
        <v>122.6</v>
      </c>
      <c r="T471">
        <v>2.6739999999999999</v>
      </c>
      <c r="CB471">
        <v>9</v>
      </c>
    </row>
    <row r="472" spans="1:80" x14ac:dyDescent="0.45">
      <c r="A472" s="1" t="s">
        <v>97</v>
      </c>
      <c r="B472" s="2">
        <v>32442</v>
      </c>
      <c r="C472" s="3"/>
      <c r="G472">
        <v>174.3</v>
      </c>
      <c r="T472">
        <v>3.84</v>
      </c>
      <c r="CB472">
        <v>10</v>
      </c>
    </row>
    <row r="473" spans="1:80" x14ac:dyDescent="0.45">
      <c r="A473" s="1" t="s">
        <v>98</v>
      </c>
      <c r="B473" s="2">
        <v>32442</v>
      </c>
      <c r="C473" s="3"/>
      <c r="G473">
        <v>172</v>
      </c>
      <c r="T473">
        <v>3.5539999999999998</v>
      </c>
      <c r="CB473">
        <v>11</v>
      </c>
    </row>
    <row r="474" spans="1:80" x14ac:dyDescent="0.45">
      <c r="A474" s="1" t="s">
        <v>99</v>
      </c>
      <c r="B474" s="2">
        <v>32442</v>
      </c>
      <c r="C474" s="3"/>
      <c r="G474">
        <v>168.4</v>
      </c>
      <c r="T474">
        <v>3.7519999999999998</v>
      </c>
      <c r="CB474">
        <v>12</v>
      </c>
    </row>
    <row r="475" spans="1:80" x14ac:dyDescent="0.45">
      <c r="A475" s="1" t="s">
        <v>88</v>
      </c>
      <c r="B475" s="2">
        <v>32456</v>
      </c>
      <c r="C475" s="3"/>
      <c r="G475">
        <v>375.5</v>
      </c>
      <c r="T475">
        <v>6.1</v>
      </c>
      <c r="CB475">
        <v>1</v>
      </c>
    </row>
    <row r="476" spans="1:80" x14ac:dyDescent="0.45">
      <c r="A476" s="1" t="s">
        <v>89</v>
      </c>
      <c r="B476" s="2">
        <v>32456</v>
      </c>
      <c r="C476" s="3"/>
      <c r="T476">
        <v>3.04</v>
      </c>
      <c r="CB476">
        <v>2</v>
      </c>
    </row>
    <row r="477" spans="1:80" x14ac:dyDescent="0.45">
      <c r="A477" s="1" t="s">
        <v>90</v>
      </c>
      <c r="B477" s="2">
        <v>32456</v>
      </c>
      <c r="C477" s="3"/>
      <c r="G477">
        <v>278</v>
      </c>
      <c r="T477">
        <v>3.22</v>
      </c>
      <c r="CB477">
        <v>3</v>
      </c>
    </row>
    <row r="478" spans="1:80" x14ac:dyDescent="0.45">
      <c r="A478" s="1" t="s">
        <v>91</v>
      </c>
      <c r="B478" s="2">
        <v>32456</v>
      </c>
      <c r="C478" s="3"/>
      <c r="T478">
        <v>3.32</v>
      </c>
      <c r="CB478">
        <v>4</v>
      </c>
    </row>
    <row r="479" spans="1:80" x14ac:dyDescent="0.45">
      <c r="A479" s="1" t="s">
        <v>92</v>
      </c>
      <c r="B479" s="2">
        <v>32456</v>
      </c>
      <c r="C479" s="3"/>
      <c r="G479">
        <v>288</v>
      </c>
      <c r="T479">
        <v>3.3</v>
      </c>
      <c r="CB479">
        <v>5</v>
      </c>
    </row>
    <row r="480" spans="1:80" x14ac:dyDescent="0.45">
      <c r="A480" s="1" t="s">
        <v>93</v>
      </c>
      <c r="B480" s="2">
        <v>32456</v>
      </c>
      <c r="C480" s="3"/>
      <c r="G480">
        <v>528</v>
      </c>
      <c r="T480">
        <v>8.32</v>
      </c>
      <c r="CB480">
        <v>6</v>
      </c>
    </row>
    <row r="481" spans="1:80" x14ac:dyDescent="0.45">
      <c r="A481" s="1" t="s">
        <v>94</v>
      </c>
      <c r="B481" s="2">
        <v>32456</v>
      </c>
      <c r="C481" s="3"/>
      <c r="G481">
        <v>383.3</v>
      </c>
      <c r="T481">
        <v>8.08</v>
      </c>
      <c r="CB481">
        <v>7</v>
      </c>
    </row>
    <row r="482" spans="1:80" x14ac:dyDescent="0.45">
      <c r="A482" s="1" t="s">
        <v>95</v>
      </c>
      <c r="B482" s="2">
        <v>32456</v>
      </c>
      <c r="C482" s="3"/>
      <c r="G482">
        <v>435</v>
      </c>
      <c r="T482">
        <v>6.96</v>
      </c>
      <c r="CB482">
        <v>8</v>
      </c>
    </row>
    <row r="483" spans="1:80" x14ac:dyDescent="0.45">
      <c r="A483" s="1" t="s">
        <v>96</v>
      </c>
      <c r="B483" s="2">
        <v>32456</v>
      </c>
      <c r="C483" s="3"/>
      <c r="G483">
        <v>430</v>
      </c>
      <c r="T483">
        <v>7.04</v>
      </c>
      <c r="CB483">
        <v>9</v>
      </c>
    </row>
    <row r="484" spans="1:80" x14ac:dyDescent="0.45">
      <c r="A484" s="1" t="s">
        <v>97</v>
      </c>
      <c r="B484" s="2">
        <v>32456</v>
      </c>
      <c r="C484" s="3"/>
      <c r="G484">
        <v>405.8</v>
      </c>
      <c r="T484">
        <v>6.46</v>
      </c>
      <c r="CB484">
        <v>10</v>
      </c>
    </row>
    <row r="485" spans="1:80" x14ac:dyDescent="0.45">
      <c r="A485" s="1" t="s">
        <v>98</v>
      </c>
      <c r="B485" s="2">
        <v>32456</v>
      </c>
      <c r="C485" s="3"/>
      <c r="G485">
        <v>473</v>
      </c>
      <c r="T485">
        <v>7.68</v>
      </c>
      <c r="CB485">
        <v>11</v>
      </c>
    </row>
    <row r="486" spans="1:80" x14ac:dyDescent="0.45">
      <c r="A486" s="1" t="s">
        <v>99</v>
      </c>
      <c r="B486" s="2">
        <v>32456</v>
      </c>
      <c r="C486" s="3"/>
      <c r="G486">
        <v>453.5</v>
      </c>
      <c r="T486">
        <v>7.76</v>
      </c>
      <c r="CB486">
        <v>12</v>
      </c>
    </row>
    <row r="487" spans="1:80" x14ac:dyDescent="0.45">
      <c r="A487" s="1" t="s">
        <v>88</v>
      </c>
      <c r="B487" s="2">
        <v>32470</v>
      </c>
      <c r="C487" s="3"/>
      <c r="G487">
        <v>636</v>
      </c>
      <c r="T487">
        <v>6.23</v>
      </c>
      <c r="CB487">
        <v>1</v>
      </c>
    </row>
    <row r="488" spans="1:80" x14ac:dyDescent="0.45">
      <c r="A488" s="1" t="s">
        <v>89</v>
      </c>
      <c r="B488" s="2">
        <v>32470</v>
      </c>
      <c r="C488" s="3"/>
      <c r="T488">
        <v>4.07</v>
      </c>
      <c r="CB488">
        <v>2</v>
      </c>
    </row>
    <row r="489" spans="1:80" x14ac:dyDescent="0.45">
      <c r="A489" s="1" t="s">
        <v>90</v>
      </c>
      <c r="B489" s="2">
        <v>32470</v>
      </c>
      <c r="C489" s="3"/>
      <c r="G489">
        <v>393</v>
      </c>
      <c r="T489">
        <v>2.31</v>
      </c>
      <c r="CB489">
        <v>3</v>
      </c>
    </row>
    <row r="490" spans="1:80" x14ac:dyDescent="0.45">
      <c r="A490" s="1" t="s">
        <v>91</v>
      </c>
      <c r="B490" s="2">
        <v>32470</v>
      </c>
      <c r="C490" s="3"/>
      <c r="T490">
        <v>3.12</v>
      </c>
      <c r="CB490">
        <v>4</v>
      </c>
    </row>
    <row r="491" spans="1:80" x14ac:dyDescent="0.45">
      <c r="A491" s="1" t="s">
        <v>92</v>
      </c>
      <c r="B491" s="2">
        <v>32470</v>
      </c>
      <c r="C491" s="3"/>
      <c r="G491">
        <v>412</v>
      </c>
      <c r="T491">
        <v>2.0699999999999998</v>
      </c>
      <c r="CB491">
        <v>5</v>
      </c>
    </row>
    <row r="492" spans="1:80" x14ac:dyDescent="0.45">
      <c r="A492" s="1" t="s">
        <v>93</v>
      </c>
      <c r="B492" s="2">
        <v>32470</v>
      </c>
      <c r="C492" s="3"/>
      <c r="G492">
        <v>650</v>
      </c>
      <c r="T492">
        <v>5.63</v>
      </c>
      <c r="CB492">
        <v>6</v>
      </c>
    </row>
    <row r="493" spans="1:80" x14ac:dyDescent="0.45">
      <c r="A493" s="1" t="s">
        <v>94</v>
      </c>
      <c r="B493" s="2">
        <v>32470</v>
      </c>
      <c r="C493" s="3"/>
      <c r="G493">
        <v>730</v>
      </c>
      <c r="T493">
        <v>6.95</v>
      </c>
      <c r="CB493">
        <v>7</v>
      </c>
    </row>
    <row r="494" spans="1:80" x14ac:dyDescent="0.45">
      <c r="A494" s="1" t="s">
        <v>95</v>
      </c>
      <c r="B494" s="2">
        <v>32470</v>
      </c>
      <c r="C494" s="3"/>
      <c r="G494">
        <v>724</v>
      </c>
      <c r="T494">
        <v>6.88</v>
      </c>
      <c r="CB494">
        <v>8</v>
      </c>
    </row>
    <row r="495" spans="1:80" x14ac:dyDescent="0.45">
      <c r="A495" s="1" t="s">
        <v>96</v>
      </c>
      <c r="B495" s="2">
        <v>32470</v>
      </c>
      <c r="C495" s="3"/>
      <c r="G495">
        <v>609</v>
      </c>
      <c r="T495">
        <v>4.92</v>
      </c>
      <c r="CB495">
        <v>9</v>
      </c>
    </row>
    <row r="496" spans="1:80" x14ac:dyDescent="0.45">
      <c r="A496" s="1" t="s">
        <v>97</v>
      </c>
      <c r="B496" s="2">
        <v>32470</v>
      </c>
      <c r="C496" s="3"/>
      <c r="G496">
        <v>671</v>
      </c>
      <c r="T496">
        <v>6.7</v>
      </c>
      <c r="CB496">
        <v>10</v>
      </c>
    </row>
    <row r="497" spans="1:80" x14ac:dyDescent="0.45">
      <c r="A497" s="1" t="s">
        <v>98</v>
      </c>
      <c r="B497" s="2">
        <v>32470</v>
      </c>
      <c r="C497" s="3"/>
      <c r="G497">
        <v>756</v>
      </c>
      <c r="T497">
        <v>6.74</v>
      </c>
      <c r="CB497">
        <v>11</v>
      </c>
    </row>
    <row r="498" spans="1:80" x14ac:dyDescent="0.45">
      <c r="A498" s="1" t="s">
        <v>99</v>
      </c>
      <c r="B498" s="2">
        <v>32470</v>
      </c>
      <c r="C498" s="3"/>
      <c r="G498">
        <v>713</v>
      </c>
      <c r="T498">
        <v>6.92</v>
      </c>
      <c r="CB498">
        <v>12</v>
      </c>
    </row>
    <row r="499" spans="1:80" x14ac:dyDescent="0.45">
      <c r="A499" s="1" t="s">
        <v>88</v>
      </c>
      <c r="B499" s="2">
        <v>32475</v>
      </c>
      <c r="C499" s="3"/>
      <c r="G499">
        <v>913</v>
      </c>
      <c r="T499">
        <v>6.5039999999999996</v>
      </c>
      <c r="AW499">
        <v>417.67</v>
      </c>
      <c r="BG499">
        <v>0.23269999999999999</v>
      </c>
      <c r="BJ499">
        <v>0.216</v>
      </c>
      <c r="BL499">
        <v>0.26800000000000002</v>
      </c>
      <c r="BN499">
        <v>0.3115</v>
      </c>
      <c r="BP499">
        <v>0.30399999999999999</v>
      </c>
      <c r="BR499">
        <v>0.31850000000000001</v>
      </c>
      <c r="BT499">
        <v>0.311</v>
      </c>
      <c r="BV499">
        <v>0.24299999999999999</v>
      </c>
      <c r="CB499">
        <v>1</v>
      </c>
    </row>
    <row r="500" spans="1:80" x14ac:dyDescent="0.45">
      <c r="A500" s="1" t="s">
        <v>89</v>
      </c>
      <c r="B500" s="2">
        <v>32475</v>
      </c>
      <c r="C500" s="3"/>
      <c r="T500">
        <v>4.5469999999999997</v>
      </c>
      <c r="AW500">
        <v>365.85500000000002</v>
      </c>
      <c r="BG500">
        <v>0.27755000000000002</v>
      </c>
      <c r="BJ500">
        <v>0.27600000000000002</v>
      </c>
      <c r="BL500">
        <v>0.26950000000000002</v>
      </c>
      <c r="BN500">
        <v>0.16750000000000001</v>
      </c>
      <c r="BP500">
        <v>0.27750000000000002</v>
      </c>
      <c r="BR500">
        <v>0.22900000000000001</v>
      </c>
      <c r="BT500">
        <v>0.23100000000000001</v>
      </c>
      <c r="BV500">
        <v>0.24</v>
      </c>
      <c r="CB500">
        <v>2</v>
      </c>
    </row>
    <row r="501" spans="1:80" x14ac:dyDescent="0.45">
      <c r="A501" s="1" t="s">
        <v>90</v>
      </c>
      <c r="B501" s="2">
        <v>32475</v>
      </c>
      <c r="C501" s="3"/>
      <c r="G501">
        <v>535</v>
      </c>
      <c r="T501">
        <v>2.13</v>
      </c>
      <c r="AW501">
        <v>329.49</v>
      </c>
      <c r="BG501">
        <v>0.26390000000000002</v>
      </c>
      <c r="BJ501">
        <v>0.23749999999999999</v>
      </c>
      <c r="BL501">
        <v>0.216</v>
      </c>
      <c r="BN501">
        <v>0.17349999999999999</v>
      </c>
      <c r="BP501">
        <v>0.19650000000000001</v>
      </c>
      <c r="BR501">
        <v>0.17599999999999999</v>
      </c>
      <c r="BT501">
        <v>0.26600000000000001</v>
      </c>
      <c r="BV501">
        <v>0.25</v>
      </c>
      <c r="CB501">
        <v>3</v>
      </c>
    </row>
    <row r="502" spans="1:80" x14ac:dyDescent="0.45">
      <c r="A502" s="1" t="s">
        <v>91</v>
      </c>
      <c r="B502" s="2">
        <v>32475</v>
      </c>
      <c r="C502" s="3"/>
      <c r="T502">
        <v>2.4620000000000002</v>
      </c>
      <c r="AW502">
        <v>297.89999999999998</v>
      </c>
      <c r="BG502">
        <v>0.26</v>
      </c>
      <c r="BJ502">
        <v>0.19700000000000001</v>
      </c>
      <c r="BL502">
        <v>0.214</v>
      </c>
      <c r="BN502">
        <v>0.161</v>
      </c>
      <c r="BP502">
        <v>0.14649999999999999</v>
      </c>
      <c r="BR502">
        <v>0.19550000000000001</v>
      </c>
      <c r="BT502">
        <v>0.2235</v>
      </c>
      <c r="BV502">
        <v>0.222</v>
      </c>
      <c r="CB502">
        <v>4</v>
      </c>
    </row>
    <row r="503" spans="1:80" x14ac:dyDescent="0.45">
      <c r="A503" s="1" t="s">
        <v>92</v>
      </c>
      <c r="B503" s="2">
        <v>32475</v>
      </c>
      <c r="C503" s="3"/>
      <c r="G503">
        <v>447</v>
      </c>
      <c r="T503">
        <v>1.385</v>
      </c>
      <c r="AW503">
        <v>312.23500000000001</v>
      </c>
      <c r="BG503">
        <v>9.035E-2</v>
      </c>
      <c r="BJ503">
        <v>0.14549999999999999</v>
      </c>
      <c r="BL503">
        <v>0.20749999999999999</v>
      </c>
      <c r="BN503">
        <v>0.23949999999999999</v>
      </c>
      <c r="BP503">
        <v>0.26500000000000001</v>
      </c>
      <c r="BR503">
        <v>0.14549999999999999</v>
      </c>
      <c r="BT503">
        <v>0.22</v>
      </c>
      <c r="BV503">
        <v>0.29299999999999998</v>
      </c>
      <c r="CB503">
        <v>5</v>
      </c>
    </row>
    <row r="504" spans="1:80" x14ac:dyDescent="0.45">
      <c r="A504" s="1" t="s">
        <v>93</v>
      </c>
      <c r="B504" s="2">
        <v>32475</v>
      </c>
      <c r="C504" s="3"/>
      <c r="G504">
        <v>903</v>
      </c>
      <c r="T504">
        <v>5.6539999999999999</v>
      </c>
      <c r="AW504">
        <v>334.51</v>
      </c>
      <c r="BG504">
        <v>0.25609999999999999</v>
      </c>
      <c r="BJ504">
        <v>0.23699999999999999</v>
      </c>
      <c r="BL504">
        <v>0.214</v>
      </c>
      <c r="BN504">
        <v>0.16600000000000001</v>
      </c>
      <c r="BP504">
        <v>0.218</v>
      </c>
      <c r="BR504">
        <v>0.1875</v>
      </c>
      <c r="BT504">
        <v>0.26650000000000001</v>
      </c>
      <c r="BV504">
        <v>0.2555</v>
      </c>
      <c r="CB504">
        <v>6</v>
      </c>
    </row>
    <row r="505" spans="1:80" x14ac:dyDescent="0.45">
      <c r="A505" s="1" t="s">
        <v>94</v>
      </c>
      <c r="B505" s="2">
        <v>32475</v>
      </c>
      <c r="C505" s="3"/>
      <c r="G505">
        <v>907</v>
      </c>
      <c r="T505">
        <v>4.883</v>
      </c>
      <c r="AW505">
        <v>307.88499999999999</v>
      </c>
      <c r="BG505">
        <v>0.10985</v>
      </c>
      <c r="BJ505">
        <v>0.13750000000000001</v>
      </c>
      <c r="BL505">
        <v>0.151</v>
      </c>
      <c r="BN505">
        <v>0.1905</v>
      </c>
      <c r="BP505">
        <v>0.1835</v>
      </c>
      <c r="BR505">
        <v>0.21099999999999999</v>
      </c>
      <c r="BT505">
        <v>0.26900000000000002</v>
      </c>
      <c r="BV505">
        <v>0.34200000000000003</v>
      </c>
      <c r="CB505">
        <v>7</v>
      </c>
    </row>
    <row r="506" spans="1:80" x14ac:dyDescent="0.45">
      <c r="A506" s="1" t="s">
        <v>95</v>
      </c>
      <c r="B506" s="2">
        <v>32475</v>
      </c>
      <c r="C506" s="3"/>
      <c r="G506">
        <v>909</v>
      </c>
      <c r="T506">
        <v>4.3730000000000002</v>
      </c>
      <c r="AW506">
        <v>294.685</v>
      </c>
      <c r="BG506">
        <v>0.12285</v>
      </c>
      <c r="BJ506">
        <v>0.13900000000000001</v>
      </c>
      <c r="BL506">
        <v>0.20449999999999999</v>
      </c>
      <c r="BN506">
        <v>0.222</v>
      </c>
      <c r="BP506">
        <v>0.21299999999999999</v>
      </c>
      <c r="BR506">
        <v>0.183</v>
      </c>
      <c r="BT506">
        <v>0.2185</v>
      </c>
      <c r="BV506">
        <v>0.23200000000000001</v>
      </c>
      <c r="CB506">
        <v>8</v>
      </c>
    </row>
    <row r="507" spans="1:80" x14ac:dyDescent="0.45">
      <c r="A507" s="1" t="s">
        <v>96</v>
      </c>
      <c r="B507" s="2">
        <v>32475</v>
      </c>
      <c r="C507" s="3"/>
      <c r="G507">
        <v>811</v>
      </c>
      <c r="T507">
        <v>4.4710000000000001</v>
      </c>
      <c r="AW507">
        <v>299.60000000000002</v>
      </c>
      <c r="BG507">
        <v>0.11700000000000001</v>
      </c>
      <c r="BJ507">
        <v>0.14199999999999999</v>
      </c>
      <c r="BL507">
        <v>0.2135</v>
      </c>
      <c r="BN507">
        <v>0.152</v>
      </c>
      <c r="BP507">
        <v>0.2225</v>
      </c>
      <c r="BR507">
        <v>0.16550000000000001</v>
      </c>
      <c r="BT507">
        <v>0.29749999999999999</v>
      </c>
      <c r="BV507">
        <v>0.2465</v>
      </c>
      <c r="CB507">
        <v>9</v>
      </c>
    </row>
    <row r="508" spans="1:80" x14ac:dyDescent="0.45">
      <c r="A508" s="1" t="s">
        <v>97</v>
      </c>
      <c r="B508" s="2">
        <v>32475</v>
      </c>
      <c r="C508" s="3"/>
      <c r="G508">
        <v>830</v>
      </c>
      <c r="T508">
        <v>7.1719999999999997</v>
      </c>
      <c r="AW508">
        <v>342</v>
      </c>
      <c r="BG508">
        <v>0.19500000000000001</v>
      </c>
      <c r="BJ508">
        <v>0.20649999999999999</v>
      </c>
      <c r="BL508">
        <v>0.23499999999999999</v>
      </c>
      <c r="BN508">
        <v>0.19700000000000001</v>
      </c>
      <c r="BP508">
        <v>0.23599999999999999</v>
      </c>
      <c r="BR508">
        <v>0.26450000000000001</v>
      </c>
      <c r="BT508">
        <v>0.30399999999999999</v>
      </c>
      <c r="BV508">
        <v>0.16950000000000001</v>
      </c>
      <c r="CB508">
        <v>10</v>
      </c>
    </row>
    <row r="509" spans="1:80" x14ac:dyDescent="0.45">
      <c r="A509" s="1" t="s">
        <v>98</v>
      </c>
      <c r="B509" s="2">
        <v>32475</v>
      </c>
      <c r="C509" s="3"/>
      <c r="G509">
        <v>825</v>
      </c>
      <c r="T509">
        <v>6.4530000000000003</v>
      </c>
      <c r="AW509">
        <v>351.28500000000003</v>
      </c>
      <c r="BG509">
        <v>0.22685</v>
      </c>
      <c r="BJ509">
        <v>0.2505</v>
      </c>
      <c r="BL509">
        <v>0.28100000000000003</v>
      </c>
      <c r="BN509">
        <v>0.13400000000000001</v>
      </c>
      <c r="BP509">
        <v>0.26800000000000002</v>
      </c>
      <c r="BR509">
        <v>0.20549999999999999</v>
      </c>
      <c r="BT509">
        <v>0.32650000000000001</v>
      </c>
      <c r="BV509">
        <v>0.17749999999999999</v>
      </c>
      <c r="CB509">
        <v>11</v>
      </c>
    </row>
    <row r="510" spans="1:80" x14ac:dyDescent="0.45">
      <c r="A510" s="1" t="s">
        <v>99</v>
      </c>
      <c r="B510" s="2">
        <v>32475</v>
      </c>
      <c r="C510" s="3"/>
      <c r="G510">
        <v>928</v>
      </c>
      <c r="T510">
        <v>6.2610000000000001</v>
      </c>
      <c r="AW510">
        <v>327.16500000000002</v>
      </c>
      <c r="BG510">
        <v>0.20865</v>
      </c>
      <c r="BJ510">
        <v>0.20300000000000001</v>
      </c>
      <c r="BL510">
        <v>0.23599999999999999</v>
      </c>
      <c r="BN510">
        <v>0.2145</v>
      </c>
      <c r="BP510">
        <v>0.19850000000000001</v>
      </c>
      <c r="BR510">
        <v>0.17100000000000001</v>
      </c>
      <c r="BT510">
        <v>0.3125</v>
      </c>
      <c r="BV510">
        <v>0.19600000000000001</v>
      </c>
      <c r="CB510">
        <v>12</v>
      </c>
    </row>
    <row r="511" spans="1:80" x14ac:dyDescent="0.45">
      <c r="A511" s="1" t="s">
        <v>88</v>
      </c>
      <c r="B511" s="2">
        <v>32480</v>
      </c>
      <c r="C511" s="3"/>
      <c r="G511">
        <v>923</v>
      </c>
      <c r="T511">
        <v>7.7222900000000001</v>
      </c>
      <c r="CB511">
        <v>1</v>
      </c>
    </row>
    <row r="512" spans="1:80" x14ac:dyDescent="0.45">
      <c r="A512" s="1" t="s">
        <v>89</v>
      </c>
      <c r="B512" s="2">
        <v>32480</v>
      </c>
      <c r="C512" s="3"/>
      <c r="T512">
        <v>4.58</v>
      </c>
      <c r="CB512">
        <v>2</v>
      </c>
    </row>
    <row r="513" spans="1:80" x14ac:dyDescent="0.45">
      <c r="A513" s="1" t="s">
        <v>90</v>
      </c>
      <c r="B513" s="2">
        <v>32480</v>
      </c>
      <c r="C513" s="3"/>
      <c r="G513">
        <v>545</v>
      </c>
      <c r="T513">
        <v>4.4000000000000004</v>
      </c>
      <c r="CB513">
        <v>3</v>
      </c>
    </row>
    <row r="514" spans="1:80" x14ac:dyDescent="0.45">
      <c r="A514" s="1" t="s">
        <v>91</v>
      </c>
      <c r="B514" s="2">
        <v>32480</v>
      </c>
      <c r="C514" s="3"/>
      <c r="T514">
        <v>3.94</v>
      </c>
      <c r="CB514">
        <v>4</v>
      </c>
    </row>
    <row r="515" spans="1:80" x14ac:dyDescent="0.45">
      <c r="A515" s="1" t="s">
        <v>92</v>
      </c>
      <c r="B515" s="2">
        <v>32480</v>
      </c>
      <c r="C515" s="3"/>
      <c r="G515">
        <v>536</v>
      </c>
      <c r="T515">
        <v>1.1299999999999999</v>
      </c>
      <c r="CB515">
        <v>5</v>
      </c>
    </row>
    <row r="516" spans="1:80" x14ac:dyDescent="0.45">
      <c r="A516" s="1" t="s">
        <v>93</v>
      </c>
      <c r="B516" s="2">
        <v>32480</v>
      </c>
      <c r="C516" s="3"/>
      <c r="G516">
        <v>990</v>
      </c>
      <c r="T516">
        <v>6.59396</v>
      </c>
      <c r="CB516">
        <v>6</v>
      </c>
    </row>
    <row r="517" spans="1:80" x14ac:dyDescent="0.45">
      <c r="A517" s="1" t="s">
        <v>94</v>
      </c>
      <c r="B517" s="2">
        <v>32480</v>
      </c>
      <c r="C517" s="3"/>
      <c r="G517">
        <v>898</v>
      </c>
      <c r="T517">
        <v>6.6584599999999998</v>
      </c>
      <c r="CB517">
        <v>7</v>
      </c>
    </row>
    <row r="518" spans="1:80" x14ac:dyDescent="0.45">
      <c r="A518" s="1" t="s">
        <v>95</v>
      </c>
      <c r="B518" s="2">
        <v>32480</v>
      </c>
      <c r="C518" s="3"/>
      <c r="G518">
        <v>840</v>
      </c>
      <c r="T518">
        <v>5.9200699999999999</v>
      </c>
      <c r="CB518">
        <v>8</v>
      </c>
    </row>
    <row r="519" spans="1:80" x14ac:dyDescent="0.45">
      <c r="A519" s="1" t="s">
        <v>96</v>
      </c>
      <c r="B519" s="2">
        <v>32480</v>
      </c>
      <c r="C519" s="3"/>
      <c r="G519">
        <v>903</v>
      </c>
      <c r="T519">
        <v>4.23109</v>
      </c>
      <c r="CB519">
        <v>9</v>
      </c>
    </row>
    <row r="520" spans="1:80" x14ac:dyDescent="0.45">
      <c r="A520" s="1" t="s">
        <v>97</v>
      </c>
      <c r="B520" s="2">
        <v>32480</v>
      </c>
      <c r="C520" s="3"/>
      <c r="G520">
        <v>1158</v>
      </c>
      <c r="T520">
        <v>4.8188700000000004</v>
      </c>
      <c r="CB520">
        <v>10</v>
      </c>
    </row>
    <row r="521" spans="1:80" x14ac:dyDescent="0.45">
      <c r="A521" s="1" t="s">
        <v>98</v>
      </c>
      <c r="B521" s="2">
        <v>32480</v>
      </c>
      <c r="C521" s="3"/>
      <c r="G521">
        <v>1021</v>
      </c>
      <c r="T521">
        <v>8.5199099999999994</v>
      </c>
      <c r="CB521">
        <v>11</v>
      </c>
    </row>
    <row r="522" spans="1:80" x14ac:dyDescent="0.45">
      <c r="A522" s="1" t="s">
        <v>99</v>
      </c>
      <c r="B522" s="2">
        <v>32480</v>
      </c>
      <c r="C522" s="3"/>
      <c r="G522">
        <v>912</v>
      </c>
      <c r="T522">
        <v>7.0319799999999999</v>
      </c>
      <c r="CB522">
        <v>12</v>
      </c>
    </row>
    <row r="523" spans="1:80" x14ac:dyDescent="0.45">
      <c r="A523" s="1" t="s">
        <v>88</v>
      </c>
      <c r="B523" s="2">
        <v>32485</v>
      </c>
      <c r="C523" s="3"/>
      <c r="G523">
        <v>1088</v>
      </c>
      <c r="T523">
        <v>7.38124</v>
      </c>
      <c r="CB523">
        <v>1</v>
      </c>
    </row>
    <row r="524" spans="1:80" x14ac:dyDescent="0.45">
      <c r="A524" s="1" t="s">
        <v>89</v>
      </c>
      <c r="B524" s="2">
        <v>32485</v>
      </c>
      <c r="C524" s="3"/>
      <c r="T524">
        <v>4.53</v>
      </c>
      <c r="CB524">
        <v>2</v>
      </c>
    </row>
    <row r="525" spans="1:80" x14ac:dyDescent="0.45">
      <c r="A525" s="1" t="s">
        <v>90</v>
      </c>
      <c r="B525" s="2">
        <v>32485</v>
      </c>
      <c r="C525" s="3"/>
      <c r="G525">
        <v>707</v>
      </c>
      <c r="T525">
        <v>3.46</v>
      </c>
      <c r="CB525">
        <v>3</v>
      </c>
    </row>
    <row r="526" spans="1:80" x14ac:dyDescent="0.45">
      <c r="A526" s="1" t="s">
        <v>91</v>
      </c>
      <c r="B526" s="2">
        <v>32485</v>
      </c>
      <c r="C526" s="3"/>
      <c r="T526">
        <v>2.91</v>
      </c>
      <c r="CB526">
        <v>4</v>
      </c>
    </row>
    <row r="527" spans="1:80" x14ac:dyDescent="0.45">
      <c r="A527" s="1" t="s">
        <v>92</v>
      </c>
      <c r="B527" s="2">
        <v>32485</v>
      </c>
      <c r="C527" s="3"/>
      <c r="G527">
        <v>546</v>
      </c>
      <c r="T527">
        <v>1.08</v>
      </c>
      <c r="CB527">
        <v>5</v>
      </c>
    </row>
    <row r="528" spans="1:80" x14ac:dyDescent="0.45">
      <c r="A528" s="1" t="s">
        <v>93</v>
      </c>
      <c r="B528" s="2">
        <v>32485</v>
      </c>
      <c r="C528" s="3"/>
      <c r="G528">
        <v>1074</v>
      </c>
      <c r="T528">
        <v>7.4220199999999998</v>
      </c>
      <c r="CB528">
        <v>6</v>
      </c>
    </row>
    <row r="529" spans="1:80" x14ac:dyDescent="0.45">
      <c r="A529" s="1" t="s">
        <v>94</v>
      </c>
      <c r="B529" s="2">
        <v>32485</v>
      </c>
      <c r="C529" s="3"/>
      <c r="G529">
        <v>1117</v>
      </c>
      <c r="T529">
        <v>6.68893</v>
      </c>
      <c r="CB529">
        <v>7</v>
      </c>
    </row>
    <row r="530" spans="1:80" x14ac:dyDescent="0.45">
      <c r="A530" s="1" t="s">
        <v>95</v>
      </c>
      <c r="B530" s="2">
        <v>32485</v>
      </c>
      <c r="C530" s="3"/>
      <c r="G530">
        <v>1077</v>
      </c>
      <c r="T530">
        <v>3.3764099999999999</v>
      </c>
      <c r="CB530">
        <v>8</v>
      </c>
    </row>
    <row r="531" spans="1:80" x14ac:dyDescent="0.45">
      <c r="A531" s="1" t="s">
        <v>96</v>
      </c>
      <c r="B531" s="2">
        <v>32485</v>
      </c>
      <c r="C531" s="3"/>
      <c r="G531">
        <v>916</v>
      </c>
      <c r="T531">
        <v>2.2351700000000001</v>
      </c>
      <c r="CB531">
        <v>9</v>
      </c>
    </row>
    <row r="532" spans="1:80" x14ac:dyDescent="0.45">
      <c r="A532" s="1" t="s">
        <v>97</v>
      </c>
      <c r="B532" s="2">
        <v>32485</v>
      </c>
      <c r="C532" s="3"/>
      <c r="G532">
        <v>1086</v>
      </c>
      <c r="T532">
        <v>3.5285500000000001</v>
      </c>
      <c r="CB532">
        <v>10</v>
      </c>
    </row>
    <row r="533" spans="1:80" x14ac:dyDescent="0.45">
      <c r="A533" s="1" t="s">
        <v>98</v>
      </c>
      <c r="B533" s="2">
        <v>32485</v>
      </c>
      <c r="C533" s="3"/>
      <c r="G533">
        <v>1261</v>
      </c>
      <c r="T533">
        <v>3.89764</v>
      </c>
      <c r="CB533">
        <v>11</v>
      </c>
    </row>
    <row r="534" spans="1:80" x14ac:dyDescent="0.45">
      <c r="A534" s="1" t="s">
        <v>99</v>
      </c>
      <c r="B534" s="2">
        <v>32485</v>
      </c>
      <c r="C534" s="3"/>
      <c r="G534">
        <v>1035</v>
      </c>
      <c r="T534">
        <v>6.10243</v>
      </c>
      <c r="CB534">
        <v>12</v>
      </c>
    </row>
    <row r="535" spans="1:80" x14ac:dyDescent="0.45">
      <c r="A535" s="1" t="s">
        <v>88</v>
      </c>
      <c r="B535" s="2">
        <v>32490</v>
      </c>
      <c r="C535" s="3"/>
      <c r="G535">
        <v>1284</v>
      </c>
      <c r="T535">
        <v>4.3849499999999999</v>
      </c>
      <c r="CB535">
        <v>1</v>
      </c>
    </row>
    <row r="536" spans="1:80" x14ac:dyDescent="0.45">
      <c r="A536" s="1" t="s">
        <v>89</v>
      </c>
      <c r="B536" s="2">
        <v>32490</v>
      </c>
      <c r="C536" s="3"/>
      <c r="T536">
        <v>4.5599999999999996</v>
      </c>
      <c r="CB536">
        <v>2</v>
      </c>
    </row>
    <row r="537" spans="1:80" x14ac:dyDescent="0.45">
      <c r="A537" s="1" t="s">
        <v>90</v>
      </c>
      <c r="B537" s="2">
        <v>32490</v>
      </c>
      <c r="C537" s="3"/>
      <c r="G537">
        <v>573</v>
      </c>
      <c r="T537">
        <v>3.34</v>
      </c>
      <c r="CB537">
        <v>3</v>
      </c>
    </row>
    <row r="538" spans="1:80" x14ac:dyDescent="0.45">
      <c r="A538" s="1" t="s">
        <v>91</v>
      </c>
      <c r="B538" s="2">
        <v>32490</v>
      </c>
      <c r="C538" s="3"/>
      <c r="T538">
        <v>2.79</v>
      </c>
      <c r="CB538">
        <v>4</v>
      </c>
    </row>
    <row r="539" spans="1:80" x14ac:dyDescent="0.45">
      <c r="A539" s="1" t="s">
        <v>92</v>
      </c>
      <c r="B539" s="2">
        <v>32490</v>
      </c>
      <c r="C539" s="3"/>
      <c r="G539">
        <v>534</v>
      </c>
      <c r="T539">
        <v>1.45</v>
      </c>
      <c r="CB539">
        <v>5</v>
      </c>
    </row>
    <row r="540" spans="1:80" x14ac:dyDescent="0.45">
      <c r="A540" s="1" t="s">
        <v>93</v>
      </c>
      <c r="B540" s="2">
        <v>32490</v>
      </c>
      <c r="C540" s="3"/>
      <c r="G540">
        <v>1162</v>
      </c>
      <c r="T540">
        <v>6.1863200000000003</v>
      </c>
      <c r="CB540">
        <v>6</v>
      </c>
    </row>
    <row r="541" spans="1:80" x14ac:dyDescent="0.45">
      <c r="A541" s="1" t="s">
        <v>94</v>
      </c>
      <c r="B541" s="2">
        <v>32490</v>
      </c>
      <c r="C541" s="3"/>
      <c r="G541">
        <v>1260</v>
      </c>
      <c r="T541">
        <v>4.4339000000000004</v>
      </c>
      <c r="CB541">
        <v>7</v>
      </c>
    </row>
    <row r="542" spans="1:80" x14ac:dyDescent="0.45">
      <c r="A542" s="1" t="s">
        <v>95</v>
      </c>
      <c r="B542" s="2">
        <v>32490</v>
      </c>
      <c r="C542" s="3"/>
      <c r="G542">
        <v>1224</v>
      </c>
      <c r="T542">
        <v>1.9161900000000001</v>
      </c>
      <c r="CB542">
        <v>8</v>
      </c>
    </row>
    <row r="543" spans="1:80" x14ac:dyDescent="0.45">
      <c r="A543" s="1" t="s">
        <v>96</v>
      </c>
      <c r="B543" s="2">
        <v>32490</v>
      </c>
      <c r="C543" s="3"/>
      <c r="G543">
        <v>1019</v>
      </c>
      <c r="T543">
        <v>2.46848</v>
      </c>
      <c r="CB543">
        <v>9</v>
      </c>
    </row>
    <row r="544" spans="1:80" x14ac:dyDescent="0.45">
      <c r="A544" s="1" t="s">
        <v>97</v>
      </c>
      <c r="B544" s="2">
        <v>32490</v>
      </c>
      <c r="C544" s="3"/>
      <c r="G544">
        <v>1183</v>
      </c>
      <c r="T544">
        <v>2.1644100000000002</v>
      </c>
      <c r="CB544">
        <v>10</v>
      </c>
    </row>
    <row r="545" spans="1:80" x14ac:dyDescent="0.45">
      <c r="A545" s="1" t="s">
        <v>98</v>
      </c>
      <c r="B545" s="2">
        <v>32490</v>
      </c>
      <c r="C545" s="3"/>
      <c r="G545">
        <v>1235</v>
      </c>
      <c r="T545">
        <v>3.1188600000000002</v>
      </c>
      <c r="CB545">
        <v>11</v>
      </c>
    </row>
    <row r="546" spans="1:80" x14ac:dyDescent="0.45">
      <c r="A546" s="1" t="s">
        <v>99</v>
      </c>
      <c r="B546" s="2">
        <v>32490</v>
      </c>
      <c r="C546" s="3"/>
      <c r="G546">
        <v>1081</v>
      </c>
      <c r="T546">
        <v>5.4970299999999996</v>
      </c>
      <c r="CB546">
        <v>12</v>
      </c>
    </row>
    <row r="547" spans="1:80" x14ac:dyDescent="0.45">
      <c r="A547" s="1" t="s">
        <v>88</v>
      </c>
      <c r="B547" s="2">
        <v>32493</v>
      </c>
      <c r="C547" s="3"/>
      <c r="G547">
        <v>1366</v>
      </c>
      <c r="T547">
        <v>5.1046100000000001</v>
      </c>
      <c r="CB547">
        <v>1</v>
      </c>
    </row>
    <row r="548" spans="1:80" x14ac:dyDescent="0.45">
      <c r="A548" s="1" t="s">
        <v>89</v>
      </c>
      <c r="B548" s="2">
        <v>32493</v>
      </c>
      <c r="C548" s="3"/>
      <c r="T548">
        <v>4.84</v>
      </c>
      <c r="CB548">
        <v>2</v>
      </c>
    </row>
    <row r="549" spans="1:80" x14ac:dyDescent="0.45">
      <c r="A549" s="1" t="s">
        <v>90</v>
      </c>
      <c r="B549" s="2">
        <v>32493</v>
      </c>
      <c r="C549" s="3"/>
      <c r="G549">
        <v>691</v>
      </c>
      <c r="T549">
        <v>6.28</v>
      </c>
      <c r="CB549">
        <v>3</v>
      </c>
    </row>
    <row r="550" spans="1:80" x14ac:dyDescent="0.45">
      <c r="A550" s="1" t="s">
        <v>91</v>
      </c>
      <c r="B550" s="2">
        <v>32493</v>
      </c>
      <c r="C550" s="3"/>
      <c r="T550">
        <v>3.69</v>
      </c>
      <c r="CB550">
        <v>4</v>
      </c>
    </row>
    <row r="551" spans="1:80" x14ac:dyDescent="0.45">
      <c r="A551" s="1" t="s">
        <v>92</v>
      </c>
      <c r="B551" s="2">
        <v>32493</v>
      </c>
      <c r="C551" s="3"/>
      <c r="G551">
        <v>638</v>
      </c>
      <c r="T551">
        <v>1.85</v>
      </c>
      <c r="CB551">
        <v>5</v>
      </c>
    </row>
    <row r="552" spans="1:80" x14ac:dyDescent="0.45">
      <c r="A552" s="1" t="s">
        <v>93</v>
      </c>
      <c r="B552" s="2">
        <v>32493</v>
      </c>
      <c r="C552" s="3"/>
      <c r="G552">
        <v>1342</v>
      </c>
      <c r="T552">
        <v>5.4374599999999997</v>
      </c>
      <c r="CB552">
        <v>6</v>
      </c>
    </row>
    <row r="553" spans="1:80" x14ac:dyDescent="0.45">
      <c r="A553" s="1" t="s">
        <v>94</v>
      </c>
      <c r="B553" s="2">
        <v>32493</v>
      </c>
      <c r="C553" s="3"/>
      <c r="G553">
        <v>1159</v>
      </c>
      <c r="T553">
        <v>3.5295999999999998</v>
      </c>
      <c r="CB553">
        <v>7</v>
      </c>
    </row>
    <row r="554" spans="1:80" x14ac:dyDescent="0.45">
      <c r="A554" s="1" t="s">
        <v>95</v>
      </c>
      <c r="B554" s="2">
        <v>32493</v>
      </c>
      <c r="C554" s="3"/>
      <c r="G554">
        <v>919</v>
      </c>
      <c r="T554">
        <v>2.8287</v>
      </c>
      <c r="CB554">
        <v>8</v>
      </c>
    </row>
    <row r="555" spans="1:80" x14ac:dyDescent="0.45">
      <c r="A555" s="1" t="s">
        <v>96</v>
      </c>
      <c r="B555" s="2">
        <v>32493</v>
      </c>
      <c r="C555" s="3"/>
      <c r="G555">
        <v>1037</v>
      </c>
      <c r="T555">
        <v>1.0301899999999999</v>
      </c>
      <c r="CB555">
        <v>9</v>
      </c>
    </row>
    <row r="556" spans="1:80" x14ac:dyDescent="0.45">
      <c r="A556" s="1" t="s">
        <v>97</v>
      </c>
      <c r="B556" s="2">
        <v>32493</v>
      </c>
      <c r="C556" s="3"/>
      <c r="G556">
        <v>1271</v>
      </c>
      <c r="T556">
        <v>0.32874999999999999</v>
      </c>
      <c r="CB556">
        <v>10</v>
      </c>
    </row>
    <row r="557" spans="1:80" x14ac:dyDescent="0.45">
      <c r="A557" s="1" t="s">
        <v>98</v>
      </c>
      <c r="B557" s="2">
        <v>32493</v>
      </c>
      <c r="C557" s="3"/>
      <c r="G557">
        <v>1413</v>
      </c>
      <c r="T557">
        <v>0.84380999999999995</v>
      </c>
      <c r="CB557">
        <v>11</v>
      </c>
    </row>
    <row r="558" spans="1:80" x14ac:dyDescent="0.45">
      <c r="A558" s="1" t="s">
        <v>99</v>
      </c>
      <c r="B558" s="2">
        <v>32493</v>
      </c>
      <c r="C558" s="3"/>
      <c r="G558">
        <v>1233</v>
      </c>
      <c r="T558">
        <v>1.6107400000000001</v>
      </c>
      <c r="CB558">
        <v>12</v>
      </c>
    </row>
    <row r="559" spans="1:80" x14ac:dyDescent="0.45">
      <c r="A559" s="1" t="s">
        <v>88</v>
      </c>
      <c r="B559" s="2">
        <v>32499</v>
      </c>
      <c r="C559" s="3"/>
      <c r="G559">
        <v>1612</v>
      </c>
      <c r="T559">
        <v>4.1979800000000003</v>
      </c>
      <c r="CB559">
        <v>1</v>
      </c>
    </row>
    <row r="560" spans="1:80" x14ac:dyDescent="0.45">
      <c r="A560" s="1" t="s">
        <v>89</v>
      </c>
      <c r="B560" s="2">
        <v>32499</v>
      </c>
      <c r="C560" s="3"/>
      <c r="T560">
        <v>4.18</v>
      </c>
      <c r="CB560">
        <v>2</v>
      </c>
    </row>
    <row r="561" spans="1:80" x14ac:dyDescent="0.45">
      <c r="A561" s="1" t="s">
        <v>90</v>
      </c>
      <c r="B561" s="2">
        <v>32499</v>
      </c>
      <c r="C561" s="3"/>
      <c r="G561">
        <v>1027</v>
      </c>
      <c r="T561">
        <v>3.65</v>
      </c>
      <c r="CB561">
        <v>3</v>
      </c>
    </row>
    <row r="562" spans="1:80" x14ac:dyDescent="0.45">
      <c r="A562" s="1" t="s">
        <v>91</v>
      </c>
      <c r="B562" s="2">
        <v>32499</v>
      </c>
      <c r="C562" s="3"/>
      <c r="T562">
        <v>4</v>
      </c>
      <c r="CB562">
        <v>4</v>
      </c>
    </row>
    <row r="563" spans="1:80" x14ac:dyDescent="0.45">
      <c r="A563" s="1" t="s">
        <v>92</v>
      </c>
      <c r="B563" s="2">
        <v>32499</v>
      </c>
      <c r="C563" s="3"/>
      <c r="G563">
        <v>867</v>
      </c>
      <c r="T563">
        <v>2.25</v>
      </c>
      <c r="CB563">
        <v>5</v>
      </c>
    </row>
    <row r="564" spans="1:80" x14ac:dyDescent="0.45">
      <c r="A564" s="1" t="s">
        <v>93</v>
      </c>
      <c r="B564" s="2">
        <v>32499</v>
      </c>
      <c r="C564" s="3"/>
      <c r="G564">
        <v>1372</v>
      </c>
      <c r="T564">
        <v>0.41</v>
      </c>
      <c r="CB564">
        <v>6</v>
      </c>
    </row>
    <row r="565" spans="1:80" x14ac:dyDescent="0.45">
      <c r="A565" s="1" t="s">
        <v>94</v>
      </c>
      <c r="B565" s="2">
        <v>32499</v>
      </c>
      <c r="C565" s="3"/>
      <c r="G565">
        <v>1115</v>
      </c>
      <c r="T565">
        <v>2.1819500000000001</v>
      </c>
      <c r="CB565">
        <v>7</v>
      </c>
    </row>
    <row r="566" spans="1:80" x14ac:dyDescent="0.45">
      <c r="A566" s="1" t="s">
        <v>95</v>
      </c>
      <c r="B566" s="2">
        <v>32499</v>
      </c>
      <c r="C566" s="3"/>
      <c r="G566">
        <v>1434</v>
      </c>
      <c r="T566">
        <v>0</v>
      </c>
      <c r="CB566">
        <v>8</v>
      </c>
    </row>
    <row r="567" spans="1:80" x14ac:dyDescent="0.45">
      <c r="A567" s="1" t="s">
        <v>96</v>
      </c>
      <c r="B567" s="2">
        <v>32499</v>
      </c>
      <c r="C567" s="3"/>
      <c r="G567">
        <v>1296</v>
      </c>
      <c r="T567">
        <v>0</v>
      </c>
      <c r="CB567">
        <v>9</v>
      </c>
    </row>
    <row r="568" spans="1:80" x14ac:dyDescent="0.45">
      <c r="A568" s="1" t="s">
        <v>97</v>
      </c>
      <c r="B568" s="2">
        <v>32499</v>
      </c>
      <c r="C568" s="3"/>
      <c r="G568">
        <v>1447</v>
      </c>
      <c r="T568">
        <v>0</v>
      </c>
      <c r="CB568">
        <v>10</v>
      </c>
    </row>
    <row r="569" spans="1:80" x14ac:dyDescent="0.45">
      <c r="A569" s="1" t="s">
        <v>98</v>
      </c>
      <c r="B569" s="2">
        <v>32499</v>
      </c>
      <c r="C569" s="3"/>
      <c r="G569">
        <v>1332</v>
      </c>
      <c r="T569">
        <v>0</v>
      </c>
      <c r="CB569">
        <v>11</v>
      </c>
    </row>
    <row r="570" spans="1:80" x14ac:dyDescent="0.45">
      <c r="A570" s="1" t="s">
        <v>99</v>
      </c>
      <c r="B570" s="2">
        <v>32499</v>
      </c>
      <c r="C570" s="3"/>
      <c r="G570">
        <v>1497</v>
      </c>
      <c r="T570">
        <v>0</v>
      </c>
      <c r="CB570">
        <v>12</v>
      </c>
    </row>
    <row r="571" spans="1:80" x14ac:dyDescent="0.45">
      <c r="A571" s="1" t="s">
        <v>88</v>
      </c>
      <c r="B571" s="2">
        <v>32504</v>
      </c>
      <c r="C571" s="3"/>
      <c r="G571">
        <v>1654</v>
      </c>
      <c r="T571">
        <v>1.8427500000000001</v>
      </c>
      <c r="CB571">
        <v>1</v>
      </c>
    </row>
    <row r="572" spans="1:80" x14ac:dyDescent="0.45">
      <c r="A572" s="1" t="s">
        <v>89</v>
      </c>
      <c r="B572" s="2">
        <v>32504</v>
      </c>
      <c r="C572" s="3"/>
      <c r="T572">
        <v>5.03</v>
      </c>
      <c r="CB572">
        <v>2</v>
      </c>
    </row>
    <row r="573" spans="1:80" x14ac:dyDescent="0.45">
      <c r="A573" s="1" t="s">
        <v>90</v>
      </c>
      <c r="B573" s="2">
        <v>32504</v>
      </c>
      <c r="C573" s="3"/>
      <c r="G573">
        <v>1118</v>
      </c>
      <c r="T573">
        <v>4.3499999999999996</v>
      </c>
      <c r="CB573">
        <v>3</v>
      </c>
    </row>
    <row r="574" spans="1:80" x14ac:dyDescent="0.45">
      <c r="A574" s="1" t="s">
        <v>91</v>
      </c>
      <c r="B574" s="2">
        <v>32504</v>
      </c>
      <c r="C574" s="3"/>
      <c r="T574">
        <v>3.98</v>
      </c>
      <c r="CB574">
        <v>4</v>
      </c>
    </row>
    <row r="575" spans="1:80" x14ac:dyDescent="0.45">
      <c r="A575" s="1" t="s">
        <v>92</v>
      </c>
      <c r="B575" s="2">
        <v>32504</v>
      </c>
      <c r="C575" s="3"/>
      <c r="G575">
        <v>718</v>
      </c>
      <c r="CB575">
        <v>5</v>
      </c>
    </row>
    <row r="576" spans="1:80" x14ac:dyDescent="0.45">
      <c r="A576" s="1" t="s">
        <v>93</v>
      </c>
      <c r="B576" s="2">
        <v>32504</v>
      </c>
      <c r="C576" s="3"/>
      <c r="G576">
        <v>1406</v>
      </c>
      <c r="T576">
        <v>0.74568999999999996</v>
      </c>
      <c r="CB576">
        <v>6</v>
      </c>
    </row>
    <row r="577" spans="1:80" x14ac:dyDescent="0.45">
      <c r="A577" s="1" t="s">
        <v>94</v>
      </c>
      <c r="B577" s="2">
        <v>32504</v>
      </c>
      <c r="C577" s="3"/>
      <c r="G577">
        <v>1547</v>
      </c>
      <c r="T577">
        <v>0.82394999999999996</v>
      </c>
      <c r="CB577">
        <v>7</v>
      </c>
    </row>
    <row r="578" spans="1:80" x14ac:dyDescent="0.45">
      <c r="A578" s="1" t="s">
        <v>95</v>
      </c>
      <c r="B578" s="2">
        <v>32504</v>
      </c>
      <c r="C578" s="3"/>
      <c r="G578">
        <v>1246</v>
      </c>
      <c r="CB578">
        <v>8</v>
      </c>
    </row>
    <row r="579" spans="1:80" x14ac:dyDescent="0.45">
      <c r="A579" s="1" t="s">
        <v>96</v>
      </c>
      <c r="B579" s="2">
        <v>32504</v>
      </c>
      <c r="C579" s="3"/>
      <c r="G579">
        <v>1243</v>
      </c>
      <c r="CB579">
        <v>9</v>
      </c>
    </row>
    <row r="580" spans="1:80" x14ac:dyDescent="0.45">
      <c r="A580" s="1" t="s">
        <v>97</v>
      </c>
      <c r="B580" s="2">
        <v>32504</v>
      </c>
      <c r="C580" s="3"/>
      <c r="G580">
        <v>1505</v>
      </c>
      <c r="CB580">
        <v>10</v>
      </c>
    </row>
    <row r="581" spans="1:80" x14ac:dyDescent="0.45">
      <c r="A581" s="1" t="s">
        <v>98</v>
      </c>
      <c r="B581" s="2">
        <v>32504</v>
      </c>
      <c r="C581" s="3"/>
      <c r="G581">
        <v>1451</v>
      </c>
      <c r="CB581">
        <v>11</v>
      </c>
    </row>
    <row r="582" spans="1:80" x14ac:dyDescent="0.45">
      <c r="A582" s="1" t="s">
        <v>99</v>
      </c>
      <c r="B582" s="2">
        <v>32504</v>
      </c>
      <c r="C582" s="3"/>
      <c r="G582">
        <v>1243</v>
      </c>
      <c r="CB582">
        <v>12</v>
      </c>
    </row>
    <row r="583" spans="1:80" x14ac:dyDescent="0.45">
      <c r="A583" s="1" t="s">
        <v>88</v>
      </c>
      <c r="B583" s="2">
        <v>32513</v>
      </c>
      <c r="C583" s="3"/>
      <c r="G583">
        <v>1580</v>
      </c>
      <c r="T583">
        <v>9.6920000000000006E-2</v>
      </c>
      <c r="CB583">
        <v>1</v>
      </c>
    </row>
    <row r="584" spans="1:80" x14ac:dyDescent="0.45">
      <c r="A584" s="1" t="s">
        <v>89</v>
      </c>
      <c r="B584" s="2">
        <v>32513</v>
      </c>
      <c r="C584" s="3"/>
      <c r="T584">
        <v>1.32</v>
      </c>
      <c r="CB584">
        <v>2</v>
      </c>
    </row>
    <row r="585" spans="1:80" x14ac:dyDescent="0.45">
      <c r="A585" s="1" t="s">
        <v>90</v>
      </c>
      <c r="B585" s="2">
        <v>32513</v>
      </c>
      <c r="C585" s="3"/>
      <c r="G585">
        <v>1233</v>
      </c>
      <c r="T585">
        <v>3.87</v>
      </c>
      <c r="CB585">
        <v>3</v>
      </c>
    </row>
    <row r="586" spans="1:80" x14ac:dyDescent="0.45">
      <c r="A586" s="1" t="s">
        <v>91</v>
      </c>
      <c r="B586" s="2">
        <v>32513</v>
      </c>
      <c r="C586" s="3"/>
      <c r="T586">
        <v>4.46</v>
      </c>
      <c r="CB586">
        <v>4</v>
      </c>
    </row>
    <row r="587" spans="1:80" x14ac:dyDescent="0.45">
      <c r="A587" s="1" t="s">
        <v>92</v>
      </c>
      <c r="B587" s="2">
        <v>32513</v>
      </c>
      <c r="C587" s="3"/>
      <c r="G587">
        <v>675</v>
      </c>
      <c r="T587">
        <v>2.42</v>
      </c>
      <c r="CB587">
        <v>5</v>
      </c>
    </row>
    <row r="588" spans="1:80" x14ac:dyDescent="0.45">
      <c r="A588" s="1" t="s">
        <v>93</v>
      </c>
      <c r="B588" s="2">
        <v>32513</v>
      </c>
      <c r="C588" s="3"/>
      <c r="T588">
        <v>0</v>
      </c>
      <c r="CB588">
        <v>6</v>
      </c>
    </row>
    <row r="589" spans="1:80" x14ac:dyDescent="0.45">
      <c r="A589" s="1" t="s">
        <v>94</v>
      </c>
      <c r="B589" s="2">
        <v>32513</v>
      </c>
      <c r="C589" s="3"/>
      <c r="G589">
        <v>1590</v>
      </c>
      <c r="T589">
        <v>0</v>
      </c>
      <c r="CB589">
        <v>7</v>
      </c>
    </row>
    <row r="590" spans="1:80" x14ac:dyDescent="0.45">
      <c r="A590" s="1" t="s">
        <v>95</v>
      </c>
      <c r="B590" s="2">
        <v>32513</v>
      </c>
      <c r="C590" s="3"/>
      <c r="G590">
        <v>1137.030395</v>
      </c>
      <c r="J590">
        <v>628.47210629999995</v>
      </c>
      <c r="O590">
        <v>579.14585399999999</v>
      </c>
      <c r="W590">
        <v>181.19235990000001</v>
      </c>
      <c r="AA590" t="s">
        <v>269</v>
      </c>
      <c r="AI590">
        <v>49.326252259999997</v>
      </c>
      <c r="AK590">
        <v>327.36592940000003</v>
      </c>
      <c r="CB590">
        <v>8</v>
      </c>
    </row>
    <row r="591" spans="1:80" x14ac:dyDescent="0.45">
      <c r="A591" s="1" t="s">
        <v>96</v>
      </c>
      <c r="B591" s="2">
        <v>32513</v>
      </c>
      <c r="C591" s="3"/>
      <c r="G591">
        <v>1171.7029030000001</v>
      </c>
      <c r="J591">
        <v>625.50656770000001</v>
      </c>
      <c r="O591">
        <v>534.04278290000002</v>
      </c>
      <c r="W591">
        <v>220.4264206</v>
      </c>
      <c r="AA591" t="s">
        <v>269</v>
      </c>
      <c r="AI591">
        <v>91.463784810000007</v>
      </c>
      <c r="AK591">
        <v>325.76991429999998</v>
      </c>
      <c r="CB591">
        <v>9</v>
      </c>
    </row>
    <row r="592" spans="1:80" x14ac:dyDescent="0.45">
      <c r="A592" s="1" t="s">
        <v>97</v>
      </c>
      <c r="B592" s="2">
        <v>32513</v>
      </c>
      <c r="C592" s="3"/>
      <c r="G592">
        <v>1380.6734449999999</v>
      </c>
      <c r="J592">
        <v>683.30373069999996</v>
      </c>
      <c r="O592">
        <v>572.83036570000002</v>
      </c>
      <c r="W592">
        <v>214.19922919999999</v>
      </c>
      <c r="AA592" t="s">
        <v>269</v>
      </c>
      <c r="AI592">
        <v>110.473365</v>
      </c>
      <c r="AK592">
        <v>483.17048469999997</v>
      </c>
      <c r="CB592">
        <v>10</v>
      </c>
    </row>
    <row r="593" spans="1:80" x14ac:dyDescent="0.45">
      <c r="A593" s="1" t="s">
        <v>88</v>
      </c>
      <c r="B593" s="2">
        <v>32518</v>
      </c>
      <c r="C593" s="3"/>
      <c r="G593">
        <v>1467</v>
      </c>
      <c r="T593">
        <v>0</v>
      </c>
      <c r="AW593">
        <v>302.55500000000001</v>
      </c>
      <c r="BG593">
        <v>0.13455</v>
      </c>
      <c r="BJ593">
        <v>0.13500000000000001</v>
      </c>
      <c r="BL593">
        <v>0.1925</v>
      </c>
      <c r="BN593">
        <v>0.2225</v>
      </c>
      <c r="BP593">
        <v>0.21299999999999999</v>
      </c>
      <c r="BR593">
        <v>0.24399999999999999</v>
      </c>
      <c r="BT593">
        <v>0.24399999999999999</v>
      </c>
      <c r="BV593">
        <v>0.19450000000000001</v>
      </c>
      <c r="CB593">
        <v>1</v>
      </c>
    </row>
    <row r="594" spans="1:80" x14ac:dyDescent="0.45">
      <c r="A594" s="1" t="s">
        <v>89</v>
      </c>
      <c r="B594" s="2">
        <v>32518</v>
      </c>
      <c r="C594" s="3"/>
      <c r="T594">
        <v>0.98</v>
      </c>
      <c r="AW594">
        <v>261.52999999999997</v>
      </c>
      <c r="BG594">
        <v>0.20930000000000001</v>
      </c>
      <c r="BJ594">
        <v>0.189</v>
      </c>
      <c r="BL594">
        <v>0.17499999999999999</v>
      </c>
      <c r="BN594">
        <v>0.10150000000000001</v>
      </c>
      <c r="BP594">
        <v>0.1875</v>
      </c>
      <c r="BR594">
        <v>0.17549999999999999</v>
      </c>
      <c r="BT594">
        <v>0.16800000000000001</v>
      </c>
      <c r="BV594">
        <v>0.20649999999999999</v>
      </c>
      <c r="CB594">
        <v>2</v>
      </c>
    </row>
    <row r="595" spans="1:80" x14ac:dyDescent="0.45">
      <c r="A595" s="1" t="s">
        <v>90</v>
      </c>
      <c r="B595" s="2">
        <v>32518</v>
      </c>
      <c r="C595" s="3"/>
      <c r="G595">
        <v>1144</v>
      </c>
      <c r="T595">
        <v>0.8</v>
      </c>
      <c r="AW595">
        <v>253.91</v>
      </c>
      <c r="BG595">
        <v>0.2041</v>
      </c>
      <c r="BJ595">
        <v>0.16500000000000001</v>
      </c>
      <c r="BL595">
        <v>0.16900000000000001</v>
      </c>
      <c r="BN595">
        <v>0.13200000000000001</v>
      </c>
      <c r="BP595">
        <v>0.1535</v>
      </c>
      <c r="BR595">
        <v>0.127</v>
      </c>
      <c r="BT595">
        <v>0.21149999999999999</v>
      </c>
      <c r="BV595">
        <v>0.20949999999999999</v>
      </c>
      <c r="CB595">
        <v>3</v>
      </c>
    </row>
    <row r="596" spans="1:80" x14ac:dyDescent="0.45">
      <c r="A596" s="1" t="s">
        <v>91</v>
      </c>
      <c r="B596" s="2">
        <v>32518</v>
      </c>
      <c r="C596" s="3"/>
      <c r="T596">
        <v>3.74</v>
      </c>
      <c r="AW596">
        <v>259.52999999999997</v>
      </c>
      <c r="BG596">
        <v>0.1963</v>
      </c>
      <c r="BJ596">
        <v>0.21</v>
      </c>
      <c r="BL596">
        <v>0.20849999999999999</v>
      </c>
      <c r="BN596">
        <v>0.1265</v>
      </c>
      <c r="BP596">
        <v>0.1305</v>
      </c>
      <c r="BR596">
        <v>0.17</v>
      </c>
      <c r="BT596">
        <v>0.17549999999999999</v>
      </c>
      <c r="BV596">
        <v>0.17849999999999999</v>
      </c>
      <c r="CB596">
        <v>4</v>
      </c>
    </row>
    <row r="597" spans="1:80" x14ac:dyDescent="0.45">
      <c r="A597" s="1" t="s">
        <v>92</v>
      </c>
      <c r="B597" s="2">
        <v>32518</v>
      </c>
      <c r="C597" s="3"/>
      <c r="G597">
        <v>836</v>
      </c>
      <c r="T597">
        <v>1.56</v>
      </c>
      <c r="AW597">
        <v>323.06</v>
      </c>
      <c r="BG597">
        <v>0.21060000000000001</v>
      </c>
      <c r="BJ597">
        <v>0.26900000000000002</v>
      </c>
      <c r="BL597">
        <v>0.2465</v>
      </c>
      <c r="BN597">
        <v>0.19500000000000001</v>
      </c>
      <c r="BP597">
        <v>0.255</v>
      </c>
      <c r="BR597">
        <v>0.11799999999999999</v>
      </c>
      <c r="BT597">
        <v>0.184</v>
      </c>
      <c r="BV597">
        <v>0.24249999999999999</v>
      </c>
      <c r="CB597">
        <v>5</v>
      </c>
    </row>
    <row r="598" spans="1:80" x14ac:dyDescent="0.45">
      <c r="A598" s="1" t="s">
        <v>93</v>
      </c>
      <c r="B598" s="2">
        <v>32518</v>
      </c>
      <c r="C598" s="3"/>
      <c r="G598">
        <v>1174.2373459999999</v>
      </c>
      <c r="J598">
        <v>785.17766540000002</v>
      </c>
      <c r="O598">
        <v>677.28827799999999</v>
      </c>
      <c r="W598">
        <v>132.99844329999999</v>
      </c>
      <c r="AA598" t="s">
        <v>269</v>
      </c>
      <c r="AI598">
        <v>107.8893873</v>
      </c>
      <c r="AK598">
        <v>256.06123689999998</v>
      </c>
      <c r="AW598">
        <v>264.39999999999998</v>
      </c>
      <c r="BG598">
        <v>0.19500000000000001</v>
      </c>
      <c r="BJ598">
        <v>0.20699999999999999</v>
      </c>
      <c r="BL598">
        <v>0.17499999999999999</v>
      </c>
      <c r="BN598">
        <v>0.11849999999999999</v>
      </c>
      <c r="BP598">
        <v>0.16500000000000001</v>
      </c>
      <c r="BR598">
        <v>0.13700000000000001</v>
      </c>
      <c r="BT598">
        <v>0.2215</v>
      </c>
      <c r="BV598">
        <v>0.20050000000000001</v>
      </c>
      <c r="CB598">
        <v>6</v>
      </c>
    </row>
    <row r="599" spans="1:80" x14ac:dyDescent="0.45">
      <c r="A599" s="1" t="s">
        <v>94</v>
      </c>
      <c r="B599" s="2">
        <v>32518</v>
      </c>
      <c r="C599" s="3"/>
      <c r="G599">
        <v>1461</v>
      </c>
      <c r="AW599">
        <v>274.41000000000003</v>
      </c>
      <c r="BG599">
        <v>0.19109999999999999</v>
      </c>
      <c r="BJ599">
        <v>0.2</v>
      </c>
      <c r="BL599">
        <v>0.14449999999999999</v>
      </c>
      <c r="BN599">
        <v>0.14899999999999999</v>
      </c>
      <c r="BP599">
        <v>0.126</v>
      </c>
      <c r="BR599">
        <v>0.17849999999999999</v>
      </c>
      <c r="BT599">
        <v>0.1915</v>
      </c>
      <c r="BV599">
        <v>0.28699999999999998</v>
      </c>
      <c r="CB599">
        <v>7</v>
      </c>
    </row>
    <row r="600" spans="1:80" x14ac:dyDescent="0.45">
      <c r="A600" s="1" t="s">
        <v>98</v>
      </c>
      <c r="B600" s="2">
        <v>32518</v>
      </c>
      <c r="C600" s="3"/>
      <c r="G600">
        <v>1395.5858599999999</v>
      </c>
      <c r="J600">
        <v>724.39849960000004</v>
      </c>
      <c r="O600">
        <v>606.04792039999995</v>
      </c>
      <c r="W600">
        <v>210.60487939999999</v>
      </c>
      <c r="AA600" t="s">
        <v>269</v>
      </c>
      <c r="AI600">
        <v>118.3505792</v>
      </c>
      <c r="AK600">
        <v>460.58248079999998</v>
      </c>
      <c r="AW600">
        <v>196.315</v>
      </c>
      <c r="BG600">
        <v>8.5150000000000003E-2</v>
      </c>
      <c r="BJ600">
        <v>9.5000000000000001E-2</v>
      </c>
      <c r="BL600">
        <v>9.7500000000000003E-2</v>
      </c>
      <c r="BN600">
        <v>7.5499999999999998E-2</v>
      </c>
      <c r="BP600">
        <v>0.1045</v>
      </c>
      <c r="BR600">
        <v>0.16500000000000001</v>
      </c>
      <c r="BT600">
        <v>0.26550000000000001</v>
      </c>
      <c r="BV600">
        <v>0.13600000000000001</v>
      </c>
      <c r="CB600">
        <v>11</v>
      </c>
    </row>
    <row r="601" spans="1:80" x14ac:dyDescent="0.45">
      <c r="A601" s="1" t="s">
        <v>99</v>
      </c>
      <c r="B601" s="2">
        <v>32518</v>
      </c>
      <c r="C601" s="3"/>
      <c r="G601">
        <v>1467.2012110000001</v>
      </c>
      <c r="J601">
        <v>760.07010200000002</v>
      </c>
      <c r="O601">
        <v>637.07003080000004</v>
      </c>
      <c r="W601">
        <v>224.11385569999999</v>
      </c>
      <c r="AA601" t="s">
        <v>269</v>
      </c>
      <c r="AI601">
        <v>123.00007119999999</v>
      </c>
      <c r="AK601">
        <v>483.01725290000002</v>
      </c>
      <c r="AW601">
        <v>200.18</v>
      </c>
      <c r="BG601">
        <v>8.5800000000000001E-2</v>
      </c>
      <c r="BJ601">
        <v>9.2499999999999999E-2</v>
      </c>
      <c r="BL601">
        <v>0.10100000000000001</v>
      </c>
      <c r="BN601">
        <v>0.1295</v>
      </c>
      <c r="BP601">
        <v>0.10249999999999999</v>
      </c>
      <c r="BR601">
        <v>0.1125</v>
      </c>
      <c r="BT601">
        <v>0.2535</v>
      </c>
      <c r="BV601">
        <v>0.16650000000000001</v>
      </c>
      <c r="CB601">
        <v>12</v>
      </c>
    </row>
    <row r="602" spans="1:80" x14ac:dyDescent="0.45">
      <c r="A602" s="1" t="s">
        <v>88</v>
      </c>
      <c r="B602" s="2">
        <v>32522</v>
      </c>
      <c r="C602" s="3"/>
      <c r="G602">
        <v>1581.60204</v>
      </c>
      <c r="J602">
        <v>941.34000739999999</v>
      </c>
      <c r="O602">
        <v>843.52040980000004</v>
      </c>
      <c r="W602">
        <v>186.54490989999999</v>
      </c>
      <c r="AA602" t="s">
        <v>269</v>
      </c>
      <c r="AI602">
        <v>97.819597599999994</v>
      </c>
      <c r="AK602">
        <v>453.71712230000003</v>
      </c>
      <c r="CB602">
        <v>1</v>
      </c>
    </row>
    <row r="603" spans="1:80" x14ac:dyDescent="0.45">
      <c r="A603" s="1" t="s">
        <v>89</v>
      </c>
      <c r="B603" s="2">
        <v>32522</v>
      </c>
      <c r="C603" s="3"/>
      <c r="T603">
        <v>0</v>
      </c>
      <c r="CB603">
        <v>2</v>
      </c>
    </row>
    <row r="604" spans="1:80" x14ac:dyDescent="0.45">
      <c r="A604" s="1" t="s">
        <v>90</v>
      </c>
      <c r="B604" s="2">
        <v>32522</v>
      </c>
      <c r="C604" s="3"/>
      <c r="G604">
        <v>1305</v>
      </c>
      <c r="T604">
        <v>0.66</v>
      </c>
      <c r="CB604">
        <v>3</v>
      </c>
    </row>
    <row r="605" spans="1:80" x14ac:dyDescent="0.45">
      <c r="A605" s="1" t="s">
        <v>91</v>
      </c>
      <c r="B605" s="2">
        <v>32522</v>
      </c>
      <c r="C605" s="3"/>
      <c r="T605">
        <v>3.31</v>
      </c>
      <c r="CB605">
        <v>4</v>
      </c>
    </row>
    <row r="606" spans="1:80" x14ac:dyDescent="0.45">
      <c r="A606" s="1" t="s">
        <v>92</v>
      </c>
      <c r="B606" s="2">
        <v>32522</v>
      </c>
      <c r="C606" s="3"/>
      <c r="G606">
        <v>777</v>
      </c>
      <c r="T606">
        <v>1.27</v>
      </c>
      <c r="CB606">
        <v>5</v>
      </c>
    </row>
    <row r="607" spans="1:80" x14ac:dyDescent="0.45">
      <c r="A607" s="1" t="s">
        <v>94</v>
      </c>
      <c r="B607" s="2">
        <v>32522</v>
      </c>
      <c r="C607" s="3"/>
      <c r="G607">
        <v>1234.0803759999999</v>
      </c>
      <c r="J607">
        <v>712.71159939999995</v>
      </c>
      <c r="O607">
        <v>614.71601669999995</v>
      </c>
      <c r="W607">
        <v>196.34992930000001</v>
      </c>
      <c r="AA607" t="s">
        <v>269</v>
      </c>
      <c r="AI607">
        <v>97.995582650000003</v>
      </c>
      <c r="AK607">
        <v>325.01884749999999</v>
      </c>
      <c r="CB607">
        <v>7</v>
      </c>
    </row>
    <row r="608" spans="1:80" x14ac:dyDescent="0.45">
      <c r="A608" s="1" t="s">
        <v>89</v>
      </c>
      <c r="B608" s="2">
        <v>32528</v>
      </c>
      <c r="C608" s="3"/>
      <c r="G608">
        <v>1202.190889</v>
      </c>
      <c r="J608">
        <v>726.14085980000004</v>
      </c>
      <c r="O608">
        <v>631.32730719999995</v>
      </c>
      <c r="W608">
        <v>124.16924830000001</v>
      </c>
      <c r="AA608" t="s">
        <v>269</v>
      </c>
      <c r="AI608">
        <v>94.813552569999999</v>
      </c>
      <c r="AK608">
        <v>351.88078059999998</v>
      </c>
      <c r="CB608">
        <v>2</v>
      </c>
    </row>
    <row r="609" spans="1:80" x14ac:dyDescent="0.45">
      <c r="A609" s="1" t="s">
        <v>90</v>
      </c>
      <c r="B609" s="2">
        <v>32528</v>
      </c>
      <c r="C609" s="3"/>
      <c r="T609">
        <v>0.11</v>
      </c>
      <c r="CB609">
        <v>3</v>
      </c>
    </row>
    <row r="610" spans="1:80" x14ac:dyDescent="0.45">
      <c r="A610" s="1" t="s">
        <v>91</v>
      </c>
      <c r="B610" s="2">
        <v>32528</v>
      </c>
      <c r="C610" s="3"/>
      <c r="T610">
        <v>0.63</v>
      </c>
      <c r="CB610">
        <v>4</v>
      </c>
    </row>
    <row r="611" spans="1:80" x14ac:dyDescent="0.45">
      <c r="A611" s="1" t="s">
        <v>92</v>
      </c>
      <c r="B611" s="2">
        <v>32528</v>
      </c>
      <c r="C611" s="3"/>
      <c r="T611">
        <v>0.63</v>
      </c>
      <c r="CB611">
        <v>5</v>
      </c>
    </row>
    <row r="612" spans="1:80" x14ac:dyDescent="0.45">
      <c r="A612" s="1" t="s">
        <v>90</v>
      </c>
      <c r="B612" s="2">
        <v>32532</v>
      </c>
      <c r="C612" s="3"/>
      <c r="T612">
        <v>0.06</v>
      </c>
      <c r="CB612">
        <v>3</v>
      </c>
    </row>
    <row r="613" spans="1:80" x14ac:dyDescent="0.45">
      <c r="A613" s="1" t="s">
        <v>91</v>
      </c>
      <c r="B613" s="2">
        <v>32532</v>
      </c>
      <c r="C613" s="3"/>
      <c r="T613">
        <v>0.3</v>
      </c>
      <c r="CB613">
        <v>4</v>
      </c>
    </row>
    <row r="614" spans="1:80" x14ac:dyDescent="0.45">
      <c r="A614" s="1" t="s">
        <v>92</v>
      </c>
      <c r="B614" s="2">
        <v>32532</v>
      </c>
      <c r="C614" s="3"/>
      <c r="T614">
        <v>0.63</v>
      </c>
      <c r="CB614">
        <v>5</v>
      </c>
    </row>
    <row r="615" spans="1:80" x14ac:dyDescent="0.45">
      <c r="A615" s="1" t="s">
        <v>90</v>
      </c>
      <c r="B615" s="2">
        <v>32534</v>
      </c>
      <c r="C615" s="3"/>
      <c r="T615">
        <v>0</v>
      </c>
      <c r="CB615">
        <v>3</v>
      </c>
    </row>
    <row r="616" spans="1:80" x14ac:dyDescent="0.45">
      <c r="A616" s="1" t="s">
        <v>91</v>
      </c>
      <c r="B616" s="2">
        <v>32534</v>
      </c>
      <c r="C616" s="3"/>
      <c r="T616">
        <v>0.08</v>
      </c>
      <c r="CB616">
        <v>4</v>
      </c>
    </row>
    <row r="617" spans="1:80" x14ac:dyDescent="0.45">
      <c r="A617" s="1" t="s">
        <v>92</v>
      </c>
      <c r="B617" s="2">
        <v>32534</v>
      </c>
      <c r="C617" s="3"/>
      <c r="T617">
        <v>0.6</v>
      </c>
      <c r="CB617">
        <v>5</v>
      </c>
    </row>
    <row r="618" spans="1:80" x14ac:dyDescent="0.45">
      <c r="A618" s="1" t="s">
        <v>90</v>
      </c>
      <c r="B618" s="2">
        <v>32540</v>
      </c>
      <c r="C618" s="3"/>
      <c r="G618">
        <v>1139.7746079999999</v>
      </c>
      <c r="J618">
        <v>685.22677799999997</v>
      </c>
      <c r="O618">
        <v>558.86333079999997</v>
      </c>
      <c r="W618">
        <v>143.56954060000001</v>
      </c>
      <c r="AA618" t="s">
        <v>269</v>
      </c>
      <c r="AI618">
        <v>126.3634472</v>
      </c>
      <c r="AK618">
        <v>310.97828920000001</v>
      </c>
      <c r="CB618">
        <v>3</v>
      </c>
    </row>
    <row r="619" spans="1:80" x14ac:dyDescent="0.45">
      <c r="A619" s="1" t="s">
        <v>91</v>
      </c>
      <c r="B619" s="2">
        <v>32540</v>
      </c>
      <c r="C619" s="3"/>
      <c r="T619">
        <v>0</v>
      </c>
      <c r="CB619">
        <v>4</v>
      </c>
    </row>
    <row r="620" spans="1:80" x14ac:dyDescent="0.45">
      <c r="A620" s="1" t="s">
        <v>92</v>
      </c>
      <c r="B620" s="2">
        <v>32540</v>
      </c>
      <c r="C620" s="3"/>
      <c r="T620">
        <v>0.3</v>
      </c>
      <c r="CB620">
        <v>5</v>
      </c>
    </row>
    <row r="621" spans="1:80" x14ac:dyDescent="0.45">
      <c r="A621" s="1" t="s">
        <v>91</v>
      </c>
      <c r="B621" s="2">
        <v>32545</v>
      </c>
      <c r="C621" s="3"/>
      <c r="G621">
        <v>903.44284900000002</v>
      </c>
      <c r="J621">
        <v>505.43227350000001</v>
      </c>
      <c r="O621">
        <v>434.69911389999999</v>
      </c>
      <c r="W621">
        <v>101.1436258</v>
      </c>
      <c r="AA621" t="s">
        <v>269</v>
      </c>
      <c r="AI621">
        <v>70.733159630000003</v>
      </c>
      <c r="AK621">
        <v>296.8669496</v>
      </c>
      <c r="CB621">
        <v>4</v>
      </c>
    </row>
    <row r="622" spans="1:80" x14ac:dyDescent="0.45">
      <c r="A622" s="1" t="s">
        <v>92</v>
      </c>
      <c r="B622" s="2">
        <v>32545</v>
      </c>
      <c r="C622" s="3"/>
      <c r="G622">
        <v>782.81593710000004</v>
      </c>
      <c r="J622">
        <v>372.48181599999998</v>
      </c>
      <c r="O622">
        <v>318.58699869999998</v>
      </c>
      <c r="W622">
        <v>108.8816482</v>
      </c>
      <c r="AA622" t="s">
        <v>269</v>
      </c>
      <c r="AI622">
        <v>53.894817359999998</v>
      </c>
      <c r="AK622">
        <v>301.45247289999998</v>
      </c>
      <c r="CB622">
        <v>5</v>
      </c>
    </row>
    <row r="623" spans="1:80" x14ac:dyDescent="0.45">
      <c r="A623" s="1" t="s">
        <v>100</v>
      </c>
      <c r="B623" s="2">
        <v>35017</v>
      </c>
      <c r="C623" s="3"/>
      <c r="G623">
        <v>23.35</v>
      </c>
      <c r="H623">
        <v>23.35</v>
      </c>
      <c r="T623">
        <v>0.49722</v>
      </c>
      <c r="W623">
        <v>20.6</v>
      </c>
      <c r="AK623">
        <v>2.75</v>
      </c>
    </row>
    <row r="624" spans="1:80" x14ac:dyDescent="0.45">
      <c r="A624" s="1" t="s">
        <v>101</v>
      </c>
      <c r="B624" s="2">
        <v>35017</v>
      </c>
      <c r="C624" s="3"/>
      <c r="G624">
        <v>32.35</v>
      </c>
      <c r="H624">
        <v>32.35</v>
      </c>
      <c r="T624">
        <v>0.70062999999999998</v>
      </c>
      <c r="W624">
        <v>28.5</v>
      </c>
      <c r="AK624">
        <v>3.85</v>
      </c>
    </row>
    <row r="625" spans="1:37" x14ac:dyDescent="0.45">
      <c r="A625" s="1" t="s">
        <v>102</v>
      </c>
      <c r="B625" s="2">
        <v>35017</v>
      </c>
      <c r="C625" s="3"/>
      <c r="G625">
        <v>27.8</v>
      </c>
      <c r="H625">
        <v>27.8</v>
      </c>
      <c r="T625">
        <v>0.60483500000000001</v>
      </c>
      <c r="W625">
        <v>24.5</v>
      </c>
      <c r="AK625">
        <v>3.3</v>
      </c>
    </row>
    <row r="626" spans="1:37" x14ac:dyDescent="0.45">
      <c r="A626" s="1" t="s">
        <v>103</v>
      </c>
      <c r="B626" s="2">
        <v>35017</v>
      </c>
      <c r="C626" s="3"/>
      <c r="G626">
        <v>27.95</v>
      </c>
      <c r="H626">
        <v>27.95</v>
      </c>
      <c r="T626">
        <v>0.58514500000000003</v>
      </c>
      <c r="W626">
        <v>25.45</v>
      </c>
      <c r="AK626">
        <v>2.5</v>
      </c>
    </row>
    <row r="627" spans="1:37" x14ac:dyDescent="0.45">
      <c r="A627" s="1" t="s">
        <v>104</v>
      </c>
      <c r="B627" s="2">
        <v>35017</v>
      </c>
      <c r="C627" s="3"/>
      <c r="G627">
        <v>14.75</v>
      </c>
      <c r="H627">
        <v>14.75</v>
      </c>
      <c r="T627">
        <v>0.31365500000000002</v>
      </c>
      <c r="W627">
        <v>13.1</v>
      </c>
      <c r="AK627">
        <v>1.65</v>
      </c>
    </row>
    <row r="628" spans="1:37" x14ac:dyDescent="0.45">
      <c r="A628" s="1" t="s">
        <v>105</v>
      </c>
      <c r="B628" s="2">
        <v>35017</v>
      </c>
      <c r="C628" s="3"/>
      <c r="G628">
        <v>21.5</v>
      </c>
      <c r="H628">
        <v>21.5</v>
      </c>
      <c r="T628">
        <v>0.39742</v>
      </c>
      <c r="W628">
        <v>18.600000000000001</v>
      </c>
      <c r="AK628">
        <v>2.9</v>
      </c>
    </row>
    <row r="629" spans="1:37" x14ac:dyDescent="0.45">
      <c r="A629" s="1" t="s">
        <v>106</v>
      </c>
      <c r="B629" s="2">
        <v>35017</v>
      </c>
      <c r="C629" s="3"/>
      <c r="G629">
        <v>26.35</v>
      </c>
      <c r="H629">
        <v>26.35</v>
      </c>
      <c r="T629">
        <v>0.49055500000000002</v>
      </c>
      <c r="W629">
        <v>23.85</v>
      </c>
      <c r="AK629">
        <v>2.5</v>
      </c>
    </row>
    <row r="630" spans="1:37" x14ac:dyDescent="0.45">
      <c r="A630" s="1" t="s">
        <v>107</v>
      </c>
      <c r="B630" s="2">
        <v>35017</v>
      </c>
      <c r="C630" s="3"/>
      <c r="G630">
        <v>30.55</v>
      </c>
      <c r="H630">
        <v>30.55</v>
      </c>
      <c r="T630">
        <v>0.57748500000000003</v>
      </c>
      <c r="W630">
        <v>27.5</v>
      </c>
      <c r="AK630">
        <v>3.05</v>
      </c>
    </row>
    <row r="631" spans="1:37" x14ac:dyDescent="0.45">
      <c r="A631" s="1" t="s">
        <v>100</v>
      </c>
      <c r="B631" s="2">
        <v>35024</v>
      </c>
      <c r="C631" s="3"/>
      <c r="G631">
        <v>7.1325000000000003</v>
      </c>
    </row>
    <row r="632" spans="1:37" x14ac:dyDescent="0.45">
      <c r="A632" s="1" t="s">
        <v>101</v>
      </c>
      <c r="B632" s="2">
        <v>35024</v>
      </c>
      <c r="C632" s="3"/>
      <c r="G632">
        <v>7.1950000000000003</v>
      </c>
    </row>
    <row r="633" spans="1:37" x14ac:dyDescent="0.45">
      <c r="A633" s="1" t="s">
        <v>108</v>
      </c>
      <c r="B633" s="2">
        <v>35024</v>
      </c>
      <c r="C633" s="3"/>
      <c r="G633">
        <v>8.1724999999999994</v>
      </c>
    </row>
    <row r="634" spans="1:37" x14ac:dyDescent="0.45">
      <c r="A634" s="1" t="s">
        <v>109</v>
      </c>
      <c r="B634" s="2">
        <v>35024</v>
      </c>
      <c r="C634" s="3"/>
      <c r="G634">
        <v>8.8125</v>
      </c>
    </row>
    <row r="635" spans="1:37" x14ac:dyDescent="0.45">
      <c r="A635" s="1" t="s">
        <v>110</v>
      </c>
      <c r="B635" s="2">
        <v>35024</v>
      </c>
      <c r="C635" s="3"/>
      <c r="G635">
        <v>7.0049999999999999</v>
      </c>
    </row>
    <row r="636" spans="1:37" x14ac:dyDescent="0.45">
      <c r="A636" s="1" t="s">
        <v>111</v>
      </c>
      <c r="B636" s="2">
        <v>35024</v>
      </c>
      <c r="C636" s="3"/>
      <c r="G636">
        <v>6.8574999999999999</v>
      </c>
    </row>
    <row r="637" spans="1:37" x14ac:dyDescent="0.45">
      <c r="A637" s="1" t="s">
        <v>112</v>
      </c>
      <c r="B637" s="2">
        <v>35024</v>
      </c>
      <c r="C637" s="3"/>
      <c r="G637">
        <v>5.2975000000000003</v>
      </c>
    </row>
    <row r="638" spans="1:37" x14ac:dyDescent="0.45">
      <c r="A638" s="1" t="s">
        <v>113</v>
      </c>
      <c r="B638" s="2">
        <v>35024</v>
      </c>
      <c r="C638" s="3"/>
      <c r="G638">
        <v>7.53</v>
      </c>
    </row>
    <row r="639" spans="1:37" x14ac:dyDescent="0.45">
      <c r="A639" s="1" t="s">
        <v>102</v>
      </c>
      <c r="B639" s="2">
        <v>35024</v>
      </c>
      <c r="C639" s="3"/>
      <c r="G639">
        <v>7.58</v>
      </c>
    </row>
    <row r="640" spans="1:37" x14ac:dyDescent="0.45">
      <c r="A640" s="1" t="s">
        <v>103</v>
      </c>
      <c r="B640" s="2">
        <v>35024</v>
      </c>
      <c r="C640" s="3"/>
      <c r="G640">
        <v>7.6624999999999996</v>
      </c>
    </row>
    <row r="641" spans="1:74" x14ac:dyDescent="0.45">
      <c r="A641" s="1" t="s">
        <v>114</v>
      </c>
      <c r="B641" s="2">
        <v>35024</v>
      </c>
      <c r="C641" s="3"/>
      <c r="G641">
        <v>8.4175000000000004</v>
      </c>
    </row>
    <row r="642" spans="1:74" x14ac:dyDescent="0.45">
      <c r="A642" s="1" t="s">
        <v>115</v>
      </c>
      <c r="B642" s="2">
        <v>35024</v>
      </c>
      <c r="C642" s="3"/>
      <c r="G642">
        <v>6.98</v>
      </c>
    </row>
    <row r="643" spans="1:74" x14ac:dyDescent="0.45">
      <c r="A643" s="1" t="s">
        <v>104</v>
      </c>
      <c r="B643" s="2">
        <v>35024</v>
      </c>
      <c r="C643" s="3"/>
      <c r="G643">
        <v>5.125</v>
      </c>
    </row>
    <row r="644" spans="1:74" x14ac:dyDescent="0.45">
      <c r="A644" s="1" t="s">
        <v>105</v>
      </c>
      <c r="B644" s="2">
        <v>35024</v>
      </c>
      <c r="C644" s="3"/>
      <c r="G644">
        <v>6.2549999999999999</v>
      </c>
    </row>
    <row r="645" spans="1:74" x14ac:dyDescent="0.45">
      <c r="A645" s="1" t="s">
        <v>116</v>
      </c>
      <c r="B645" s="2">
        <v>35024</v>
      </c>
      <c r="C645" s="3"/>
      <c r="G645">
        <v>8.1925000000000008</v>
      </c>
    </row>
    <row r="646" spans="1:74" x14ac:dyDescent="0.45">
      <c r="A646" s="1" t="s">
        <v>117</v>
      </c>
      <c r="B646" s="2">
        <v>35024</v>
      </c>
      <c r="C646" s="3"/>
      <c r="G646">
        <v>6.11</v>
      </c>
    </row>
    <row r="647" spans="1:74" x14ac:dyDescent="0.45">
      <c r="A647" s="1" t="s">
        <v>106</v>
      </c>
      <c r="B647" s="2">
        <v>35024</v>
      </c>
      <c r="C647" s="3"/>
      <c r="G647">
        <v>5.7</v>
      </c>
    </row>
    <row r="648" spans="1:74" x14ac:dyDescent="0.45">
      <c r="A648" s="1" t="s">
        <v>107</v>
      </c>
      <c r="B648" s="2">
        <v>35024</v>
      </c>
      <c r="C648" s="3"/>
      <c r="G648">
        <v>4.8224999999999998</v>
      </c>
    </row>
    <row r="649" spans="1:74" x14ac:dyDescent="0.45">
      <c r="A649" s="1" t="s">
        <v>118</v>
      </c>
      <c r="B649" s="2">
        <v>35024</v>
      </c>
      <c r="C649" s="3"/>
      <c r="G649">
        <v>6.28</v>
      </c>
    </row>
    <row r="650" spans="1:74" x14ac:dyDescent="0.45">
      <c r="A650" s="1" t="s">
        <v>119</v>
      </c>
      <c r="B650" s="2">
        <v>35024</v>
      </c>
      <c r="C650" s="3"/>
      <c r="G650">
        <v>4.8624999999999998</v>
      </c>
    </row>
    <row r="651" spans="1:74" x14ac:dyDescent="0.45">
      <c r="A651" s="1" t="s">
        <v>100</v>
      </c>
      <c r="B651" s="2">
        <v>35031</v>
      </c>
      <c r="C651" s="3"/>
      <c r="G651">
        <v>146.005</v>
      </c>
      <c r="H651">
        <v>143.27398088119901</v>
      </c>
      <c r="R651">
        <v>2.7310191188006998</v>
      </c>
      <c r="T651">
        <v>1.81846223745048</v>
      </c>
      <c r="W651">
        <v>77.320602775009704</v>
      </c>
      <c r="AK651">
        <v>65.953378106189604</v>
      </c>
      <c r="AW651">
        <v>422.44</v>
      </c>
      <c r="BG651">
        <v>0.22900000000000001</v>
      </c>
      <c r="BJ651">
        <v>0.23885000000000001</v>
      </c>
      <c r="BL651">
        <v>0.26290000000000002</v>
      </c>
      <c r="BN651">
        <v>0.21224999999999999</v>
      </c>
      <c r="BP651">
        <v>0.25414999999999999</v>
      </c>
      <c r="BR651">
        <v>0.29899999999999999</v>
      </c>
      <c r="BT651">
        <v>0.33429999999999999</v>
      </c>
      <c r="BV651">
        <v>0.28175</v>
      </c>
    </row>
    <row r="652" spans="1:74" x14ac:dyDescent="0.45">
      <c r="A652" s="1" t="s">
        <v>101</v>
      </c>
      <c r="B652" s="2">
        <v>35031</v>
      </c>
      <c r="C652" s="3"/>
      <c r="G652">
        <v>166.42500000000001</v>
      </c>
      <c r="H652">
        <v>164.193265779103</v>
      </c>
      <c r="R652">
        <v>2.23173422089666</v>
      </c>
      <c r="T652">
        <v>2.2502867706636298</v>
      </c>
      <c r="W652">
        <v>92.5332404529331</v>
      </c>
      <c r="AK652">
        <v>71.660025326170199</v>
      </c>
      <c r="AW652">
        <v>417.01</v>
      </c>
      <c r="BG652">
        <v>0.26550000000000001</v>
      </c>
      <c r="BJ652">
        <v>0.2447</v>
      </c>
      <c r="BL652">
        <v>0.1948</v>
      </c>
      <c r="BN652">
        <v>0.22489999999999999</v>
      </c>
      <c r="BP652">
        <v>0.27739999999999998</v>
      </c>
      <c r="BR652">
        <v>0.29220000000000002</v>
      </c>
      <c r="BT652">
        <v>0.28670000000000001</v>
      </c>
      <c r="BV652">
        <v>0.29885</v>
      </c>
    </row>
    <row r="653" spans="1:74" x14ac:dyDescent="0.45">
      <c r="A653" s="1" t="s">
        <v>108</v>
      </c>
      <c r="B653" s="2">
        <v>35031</v>
      </c>
      <c r="C653" s="3"/>
      <c r="G653">
        <v>185.97499999999999</v>
      </c>
      <c r="H653">
        <v>183.84990765897399</v>
      </c>
      <c r="R653">
        <v>2.1250923410255802</v>
      </c>
      <c r="T653">
        <v>2.1989332926344498</v>
      </c>
      <c r="W653">
        <v>100.37355040853301</v>
      </c>
      <c r="AK653">
        <v>83.476357250441495</v>
      </c>
      <c r="AW653">
        <v>387.16</v>
      </c>
      <c r="BG653">
        <v>0.26500000000000001</v>
      </c>
      <c r="BJ653">
        <v>0.18140000000000001</v>
      </c>
      <c r="BL653">
        <v>0.1862</v>
      </c>
      <c r="BN653">
        <v>0.24654999999999999</v>
      </c>
      <c r="BP653">
        <v>0.29289999999999999</v>
      </c>
      <c r="BR653">
        <v>0.28620000000000001</v>
      </c>
      <c r="BT653">
        <v>0.25040000000000001</v>
      </c>
      <c r="BV653">
        <v>0.22714999999999999</v>
      </c>
    </row>
    <row r="654" spans="1:74" x14ac:dyDescent="0.45">
      <c r="A654" s="1" t="s">
        <v>109</v>
      </c>
      <c r="B654" s="2">
        <v>35031</v>
      </c>
      <c r="C654" s="3"/>
      <c r="G654">
        <v>200.8</v>
      </c>
      <c r="H654">
        <v>198.39142861288499</v>
      </c>
      <c r="R654">
        <v>2.4085713871154399</v>
      </c>
      <c r="T654">
        <v>2.3852552089399</v>
      </c>
      <c r="W654">
        <v>101.37139711605801</v>
      </c>
      <c r="AK654">
        <v>97.020031496826405</v>
      </c>
      <c r="AW654">
        <v>405.33</v>
      </c>
      <c r="BG654">
        <v>0.26</v>
      </c>
      <c r="BJ654">
        <v>0.19844999999999999</v>
      </c>
      <c r="BL654">
        <v>0.23735000000000001</v>
      </c>
      <c r="BN654">
        <v>0.30754999999999999</v>
      </c>
      <c r="BP654">
        <v>0.30135000000000001</v>
      </c>
      <c r="BR654">
        <v>0.33605000000000002</v>
      </c>
      <c r="BT654">
        <v>0.1993</v>
      </c>
      <c r="BV654">
        <v>0.18659999999999999</v>
      </c>
    </row>
    <row r="655" spans="1:74" x14ac:dyDescent="0.45">
      <c r="A655" s="1" t="s">
        <v>110</v>
      </c>
      <c r="B655" s="2">
        <v>35031</v>
      </c>
      <c r="C655" s="3"/>
      <c r="G655">
        <v>141.48500000000001</v>
      </c>
      <c r="H655">
        <v>137.756727471272</v>
      </c>
      <c r="R655">
        <v>3.7282725287285001</v>
      </c>
      <c r="T655">
        <v>1.7495922681926801</v>
      </c>
      <c r="W655">
        <v>74.274104226523306</v>
      </c>
      <c r="AK655">
        <v>63.482623244748197</v>
      </c>
      <c r="AW655">
        <v>416.69</v>
      </c>
      <c r="BG655">
        <v>0.23400000000000001</v>
      </c>
      <c r="BJ655">
        <v>0.2104</v>
      </c>
      <c r="BL655">
        <v>0.217</v>
      </c>
      <c r="BN655">
        <v>0.26295000000000002</v>
      </c>
      <c r="BP655">
        <v>0.24654999999999999</v>
      </c>
      <c r="BR655">
        <v>0.3196</v>
      </c>
      <c r="BT655">
        <v>0.30620000000000003</v>
      </c>
      <c r="BV655">
        <v>0.28675</v>
      </c>
    </row>
    <row r="656" spans="1:74" x14ac:dyDescent="0.45">
      <c r="A656" s="1" t="s">
        <v>111</v>
      </c>
      <c r="B656" s="2">
        <v>35031</v>
      </c>
      <c r="C656" s="3"/>
      <c r="G656">
        <v>138.55000000000001</v>
      </c>
      <c r="H656">
        <v>137.02538630551501</v>
      </c>
      <c r="R656">
        <v>1.5246136944851401</v>
      </c>
      <c r="T656">
        <v>1.8819943252917399</v>
      </c>
      <c r="W656">
        <v>79.935455824177097</v>
      </c>
      <c r="AK656">
        <v>57.089930481337802</v>
      </c>
      <c r="AW656">
        <v>408.96</v>
      </c>
      <c r="BG656">
        <v>0.23799999999999999</v>
      </c>
      <c r="BJ656">
        <v>0.22675000000000001</v>
      </c>
      <c r="BL656">
        <v>0.26924999999999999</v>
      </c>
      <c r="BN656">
        <v>0.25030000000000002</v>
      </c>
      <c r="BP656">
        <v>0.27965000000000001</v>
      </c>
      <c r="BR656">
        <v>0.24274999999999999</v>
      </c>
      <c r="BT656">
        <v>0.27265</v>
      </c>
      <c r="BV656">
        <v>0.26545000000000002</v>
      </c>
    </row>
    <row r="657" spans="1:74" x14ac:dyDescent="0.45">
      <c r="A657" s="1" t="s">
        <v>112</v>
      </c>
      <c r="B657" s="2">
        <v>35031</v>
      </c>
      <c r="C657" s="3"/>
      <c r="G657">
        <v>129.13499999999999</v>
      </c>
      <c r="H657">
        <v>126.43305090083901</v>
      </c>
      <c r="R657">
        <v>2.7019490991610202</v>
      </c>
      <c r="T657">
        <v>1.5872622193532</v>
      </c>
      <c r="W657">
        <v>70.399525982673296</v>
      </c>
      <c r="AK657">
        <v>56.033524918165703</v>
      </c>
      <c r="AW657">
        <v>424.04</v>
      </c>
      <c r="BG657">
        <v>0.2475</v>
      </c>
      <c r="BJ657">
        <v>0.19864999999999999</v>
      </c>
      <c r="BL657">
        <v>0.26524999999999999</v>
      </c>
      <c r="BN657">
        <v>0.25490000000000002</v>
      </c>
      <c r="BP657">
        <v>0.26950000000000002</v>
      </c>
      <c r="BR657">
        <v>0.31974999999999998</v>
      </c>
      <c r="BT657">
        <v>0.30775000000000002</v>
      </c>
      <c r="BV657">
        <v>0.25690000000000002</v>
      </c>
    </row>
    <row r="658" spans="1:74" x14ac:dyDescent="0.45">
      <c r="A658" s="1" t="s">
        <v>113</v>
      </c>
      <c r="B658" s="2">
        <v>35031</v>
      </c>
      <c r="C658" s="3"/>
      <c r="G658">
        <v>123.495</v>
      </c>
      <c r="H658">
        <v>121.075824575895</v>
      </c>
      <c r="R658">
        <v>2.41917542410535</v>
      </c>
      <c r="T658">
        <v>1.5685019806263101</v>
      </c>
      <c r="W658">
        <v>67.672389944000699</v>
      </c>
      <c r="AK658">
        <v>53.403434631894001</v>
      </c>
      <c r="AW658">
        <v>433.54</v>
      </c>
      <c r="BG658">
        <v>0.26300000000000001</v>
      </c>
      <c r="BJ658">
        <v>0.24415000000000001</v>
      </c>
      <c r="BL658">
        <v>0.2409</v>
      </c>
      <c r="BN658">
        <v>0.27074999999999999</v>
      </c>
      <c r="BP658">
        <v>0.30549999999999999</v>
      </c>
      <c r="BR658">
        <v>0.29049999999999998</v>
      </c>
      <c r="BT658">
        <v>0.32445000000000002</v>
      </c>
      <c r="BV658">
        <v>0.22844999999999999</v>
      </c>
    </row>
    <row r="659" spans="1:74" x14ac:dyDescent="0.45">
      <c r="A659" s="1" t="s">
        <v>102</v>
      </c>
      <c r="B659" s="2">
        <v>35031</v>
      </c>
      <c r="C659" s="3"/>
      <c r="G659">
        <v>161.13499999999999</v>
      </c>
      <c r="H659">
        <v>157.18755155239899</v>
      </c>
      <c r="R659">
        <v>3.94744844760059</v>
      </c>
      <c r="T659">
        <v>2.0822518209977798</v>
      </c>
      <c r="W659">
        <v>86.689096631760506</v>
      </c>
      <c r="AK659">
        <v>70.498454920638906</v>
      </c>
      <c r="AW659">
        <v>431.55</v>
      </c>
      <c r="BG659">
        <v>0.26100000000000001</v>
      </c>
      <c r="BJ659">
        <v>0.25619999999999998</v>
      </c>
      <c r="BL659">
        <v>0.21435000000000001</v>
      </c>
      <c r="BN659">
        <v>0.25114999999999998</v>
      </c>
      <c r="BP659">
        <v>0.28179999999999999</v>
      </c>
      <c r="BR659">
        <v>0.29680000000000001</v>
      </c>
      <c r="BT659">
        <v>0.30880000000000002</v>
      </c>
      <c r="BV659">
        <v>0.28765000000000002</v>
      </c>
    </row>
    <row r="660" spans="1:74" x14ac:dyDescent="0.45">
      <c r="A660" s="1" t="s">
        <v>103</v>
      </c>
      <c r="B660" s="2">
        <v>35031</v>
      </c>
      <c r="C660" s="3"/>
      <c r="G660">
        <v>192.94</v>
      </c>
      <c r="H660">
        <v>189.11130183539299</v>
      </c>
      <c r="R660">
        <v>3.8286981646071698</v>
      </c>
      <c r="T660">
        <v>2.3462114258844999</v>
      </c>
      <c r="W660">
        <v>96.205631653879607</v>
      </c>
      <c r="AK660">
        <v>92.905670181513202</v>
      </c>
      <c r="AW660">
        <v>432.68</v>
      </c>
      <c r="BG660">
        <v>0.28749999999999998</v>
      </c>
      <c r="BJ660">
        <v>0.23860000000000001</v>
      </c>
      <c r="BL660">
        <v>0.23350000000000001</v>
      </c>
      <c r="BN660">
        <v>0.24784999999999999</v>
      </c>
      <c r="BP660">
        <v>0.26895000000000002</v>
      </c>
      <c r="BR660">
        <v>0.31340000000000001</v>
      </c>
      <c r="BT660">
        <v>0.28155000000000002</v>
      </c>
      <c r="BV660">
        <v>0.29204999999999998</v>
      </c>
    </row>
    <row r="661" spans="1:74" x14ac:dyDescent="0.45">
      <c r="A661" s="1" t="s">
        <v>114</v>
      </c>
      <c r="B661" s="2">
        <v>35031</v>
      </c>
      <c r="C661" s="3"/>
      <c r="G661">
        <v>154.02500000000001</v>
      </c>
      <c r="H661">
        <v>151.35979102236701</v>
      </c>
      <c r="R661">
        <v>2.66520897763266</v>
      </c>
      <c r="T661">
        <v>1.74635621785039</v>
      </c>
      <c r="W661">
        <v>80.144754413139395</v>
      </c>
      <c r="AK661">
        <v>71.215036609227894</v>
      </c>
      <c r="AW661">
        <v>449.62</v>
      </c>
      <c r="BG661">
        <v>0.2515</v>
      </c>
      <c r="BJ661">
        <v>0.23774999999999999</v>
      </c>
      <c r="BL661">
        <v>0.23085</v>
      </c>
      <c r="BN661">
        <v>0.28234999999999999</v>
      </c>
      <c r="BP661">
        <v>0.3034</v>
      </c>
      <c r="BR661">
        <v>0.30825000000000002</v>
      </c>
      <c r="BT661">
        <v>0.30775000000000002</v>
      </c>
      <c r="BV661">
        <v>0.32624999999999998</v>
      </c>
    </row>
    <row r="662" spans="1:74" x14ac:dyDescent="0.45">
      <c r="A662" s="1" t="s">
        <v>115</v>
      </c>
      <c r="B662" s="2">
        <v>35031</v>
      </c>
      <c r="C662" s="3"/>
      <c r="G662">
        <v>176.08</v>
      </c>
      <c r="H662">
        <v>174.21280243791699</v>
      </c>
      <c r="R662">
        <v>1.8671975620829999</v>
      </c>
      <c r="T662">
        <v>1.1463821159973</v>
      </c>
      <c r="W662">
        <v>94.753175635148907</v>
      </c>
      <c r="AK662">
        <v>79.459626802768099</v>
      </c>
      <c r="AW662">
        <v>439.89</v>
      </c>
      <c r="BG662">
        <v>0.26550000000000001</v>
      </c>
      <c r="BJ662">
        <v>0.21734999999999999</v>
      </c>
      <c r="BL662">
        <v>0.23194999999999999</v>
      </c>
      <c r="BN662">
        <v>0.29065000000000002</v>
      </c>
      <c r="BP662">
        <v>0.308</v>
      </c>
      <c r="BR662">
        <v>0.30609999999999998</v>
      </c>
      <c r="BT662">
        <v>0.26724999999999999</v>
      </c>
      <c r="BV662">
        <v>0.31264999999999998</v>
      </c>
    </row>
    <row r="663" spans="1:74" x14ac:dyDescent="0.45">
      <c r="A663" s="1" t="s">
        <v>104</v>
      </c>
      <c r="B663" s="2">
        <v>35031</v>
      </c>
      <c r="C663" s="3"/>
      <c r="G663">
        <v>86.204999999999998</v>
      </c>
      <c r="H663">
        <v>83.880566878616506</v>
      </c>
      <c r="R663">
        <v>2.3244331213835201</v>
      </c>
      <c r="T663">
        <v>1.0639172593567301</v>
      </c>
      <c r="W663">
        <v>51.299649444346898</v>
      </c>
      <c r="AK663">
        <v>32.580917434269601</v>
      </c>
      <c r="AW663">
        <v>425.25</v>
      </c>
      <c r="BG663">
        <v>0.2455</v>
      </c>
      <c r="BJ663">
        <v>0.21790000000000001</v>
      </c>
      <c r="BL663">
        <v>0.27960000000000002</v>
      </c>
      <c r="BN663">
        <v>0.30170000000000002</v>
      </c>
      <c r="BP663">
        <v>0.24060000000000001</v>
      </c>
      <c r="BR663">
        <v>0.2913</v>
      </c>
      <c r="BT663">
        <v>0.29475000000000001</v>
      </c>
      <c r="BV663">
        <v>0.25490000000000002</v>
      </c>
    </row>
    <row r="664" spans="1:74" x14ac:dyDescent="0.45">
      <c r="A664" s="1" t="s">
        <v>105</v>
      </c>
      <c r="B664" s="2">
        <v>35031</v>
      </c>
      <c r="C664" s="3"/>
      <c r="G664">
        <v>126.93</v>
      </c>
      <c r="H664">
        <v>126.021014815155</v>
      </c>
      <c r="R664">
        <v>0.90898518484498703</v>
      </c>
      <c r="T664">
        <v>1.5816165262016599</v>
      </c>
      <c r="W664">
        <v>77.801720199559497</v>
      </c>
      <c r="AK664">
        <v>48.219294615595501</v>
      </c>
      <c r="AW664">
        <v>403.02</v>
      </c>
      <c r="BG664">
        <v>0.247</v>
      </c>
      <c r="BJ664">
        <v>0.20275000000000001</v>
      </c>
      <c r="BL664">
        <v>0.22925000000000001</v>
      </c>
      <c r="BN664">
        <v>0.28444999999999998</v>
      </c>
      <c r="BP664">
        <v>0.2918</v>
      </c>
      <c r="BR664">
        <v>0.26465</v>
      </c>
      <c r="BT664">
        <v>0.22775000000000001</v>
      </c>
      <c r="BV664">
        <v>0.26745000000000002</v>
      </c>
    </row>
    <row r="665" spans="1:74" x14ac:dyDescent="0.45">
      <c r="A665" s="1" t="s">
        <v>116</v>
      </c>
      <c r="B665" s="2">
        <v>35031</v>
      </c>
      <c r="C665" s="3"/>
      <c r="G665">
        <v>163.815</v>
      </c>
      <c r="H665">
        <v>161.73411878135099</v>
      </c>
      <c r="R665">
        <v>2.0808812186488401</v>
      </c>
      <c r="T665">
        <v>1.9134592077114501</v>
      </c>
      <c r="W665">
        <v>95.567987282451895</v>
      </c>
      <c r="AK665">
        <v>66.166131498899205</v>
      </c>
      <c r="AW665">
        <v>427.91</v>
      </c>
      <c r="BG665">
        <v>0.24399999999999999</v>
      </c>
      <c r="BJ665">
        <v>0.20974999999999999</v>
      </c>
      <c r="BL665">
        <v>0.22140000000000001</v>
      </c>
      <c r="BN665">
        <v>0.24479999999999999</v>
      </c>
      <c r="BP665">
        <v>0.30204999999999999</v>
      </c>
      <c r="BR665">
        <v>0.29725000000000001</v>
      </c>
      <c r="BT665">
        <v>0.28885</v>
      </c>
      <c r="BV665">
        <v>0.33145000000000002</v>
      </c>
    </row>
    <row r="666" spans="1:74" x14ac:dyDescent="0.45">
      <c r="A666" s="1" t="s">
        <v>117</v>
      </c>
      <c r="B666" s="2">
        <v>35031</v>
      </c>
      <c r="C666" s="3"/>
      <c r="G666">
        <v>112.995</v>
      </c>
      <c r="H666">
        <v>110.736364960546</v>
      </c>
      <c r="R666">
        <v>2.2586350394540098</v>
      </c>
      <c r="T666">
        <v>1.34309079690324</v>
      </c>
      <c r="W666">
        <v>66.201116727115604</v>
      </c>
      <c r="AK666">
        <v>44.535248233430401</v>
      </c>
      <c r="AW666">
        <v>437.63</v>
      </c>
      <c r="BG666">
        <v>0.23699999999999999</v>
      </c>
      <c r="BJ666">
        <v>0.20605000000000001</v>
      </c>
      <c r="BL666">
        <v>0.26050000000000001</v>
      </c>
      <c r="BN666">
        <v>0.29609999999999997</v>
      </c>
      <c r="BP666">
        <v>0.27860000000000001</v>
      </c>
      <c r="BR666">
        <v>0.29315000000000002</v>
      </c>
      <c r="BT666">
        <v>0.30845</v>
      </c>
      <c r="BV666">
        <v>0.30830000000000002</v>
      </c>
    </row>
    <row r="667" spans="1:74" x14ac:dyDescent="0.45">
      <c r="A667" s="1" t="s">
        <v>106</v>
      </c>
      <c r="B667" s="2">
        <v>35031</v>
      </c>
      <c r="C667" s="3"/>
      <c r="G667">
        <v>92.594999999999999</v>
      </c>
      <c r="H667">
        <v>91.893016662862394</v>
      </c>
      <c r="R667">
        <v>0.70198333713764005</v>
      </c>
      <c r="T667">
        <v>1.2566455856349401</v>
      </c>
      <c r="W667">
        <v>57.204581298029403</v>
      </c>
      <c r="AK667">
        <v>34.688435364832998</v>
      </c>
      <c r="AW667">
        <v>450.97</v>
      </c>
      <c r="BG667">
        <v>0.3125</v>
      </c>
      <c r="BJ667">
        <v>0.2626</v>
      </c>
      <c r="BL667">
        <v>0.27100000000000002</v>
      </c>
      <c r="BN667">
        <v>0.26345000000000002</v>
      </c>
      <c r="BP667">
        <v>0.27005000000000001</v>
      </c>
      <c r="BR667">
        <v>0.31855</v>
      </c>
      <c r="BT667">
        <v>0.32924999999999999</v>
      </c>
      <c r="BV667">
        <v>0.22745000000000001</v>
      </c>
    </row>
    <row r="668" spans="1:74" x14ac:dyDescent="0.45">
      <c r="A668" s="1" t="s">
        <v>107</v>
      </c>
      <c r="B668" s="2">
        <v>35031</v>
      </c>
      <c r="C668" s="3"/>
      <c r="G668">
        <v>107.49</v>
      </c>
      <c r="H668">
        <v>104.641958660022</v>
      </c>
      <c r="R668">
        <v>2.84804133997807</v>
      </c>
      <c r="T668">
        <v>1.4679387374597499</v>
      </c>
      <c r="W668">
        <v>67.494698406721696</v>
      </c>
      <c r="AK668">
        <v>37.147260253300303</v>
      </c>
      <c r="AW668">
        <v>476.36</v>
      </c>
      <c r="BG668">
        <v>0.27600000000000002</v>
      </c>
      <c r="BJ668">
        <v>0.2525</v>
      </c>
      <c r="BL668">
        <v>0.25480000000000003</v>
      </c>
      <c r="BN668">
        <v>0.29339999999999999</v>
      </c>
      <c r="BP668">
        <v>0.30554999999999999</v>
      </c>
      <c r="BR668">
        <v>0.33615</v>
      </c>
      <c r="BT668">
        <v>0.34239999999999998</v>
      </c>
      <c r="BV668">
        <v>0.32100000000000001</v>
      </c>
    </row>
    <row r="669" spans="1:74" x14ac:dyDescent="0.45">
      <c r="A669" s="1" t="s">
        <v>118</v>
      </c>
      <c r="B669" s="2">
        <v>35031</v>
      </c>
      <c r="C669" s="3"/>
      <c r="G669">
        <v>122.705</v>
      </c>
      <c r="H669">
        <v>121.31604851004499</v>
      </c>
      <c r="R669">
        <v>1.3889514899554301</v>
      </c>
      <c r="T669">
        <v>1.5523284567775799</v>
      </c>
      <c r="W669">
        <v>74.028845375120895</v>
      </c>
      <c r="AK669">
        <v>47.287203134923601</v>
      </c>
      <c r="AW669">
        <v>420.04</v>
      </c>
      <c r="BG669">
        <v>0.27150000000000002</v>
      </c>
      <c r="BJ669">
        <v>0.26390000000000002</v>
      </c>
      <c r="BL669">
        <v>0.24385000000000001</v>
      </c>
      <c r="BN669">
        <v>0.24709999999999999</v>
      </c>
      <c r="BP669">
        <v>0.30909999999999999</v>
      </c>
      <c r="BR669">
        <v>0.30164999999999997</v>
      </c>
      <c r="BT669">
        <v>0.25309999999999999</v>
      </c>
      <c r="BV669">
        <v>0.21</v>
      </c>
    </row>
    <row r="670" spans="1:74" x14ac:dyDescent="0.45">
      <c r="A670" s="1" t="s">
        <v>119</v>
      </c>
      <c r="B670" s="2">
        <v>35031</v>
      </c>
      <c r="C670" s="3"/>
      <c r="G670">
        <v>129.85</v>
      </c>
      <c r="H670">
        <v>129.138979113391</v>
      </c>
      <c r="R670">
        <v>0.71102088660892404</v>
      </c>
      <c r="T670">
        <v>1.71115747403328</v>
      </c>
      <c r="W670">
        <v>82.330411054730007</v>
      </c>
      <c r="AK670">
        <v>46.808568058661102</v>
      </c>
      <c r="AW670">
        <v>477.82</v>
      </c>
      <c r="BG670">
        <v>0.27700000000000002</v>
      </c>
      <c r="BJ670">
        <v>0.24825</v>
      </c>
      <c r="BL670">
        <v>0.27984999999999999</v>
      </c>
      <c r="BN670">
        <v>0.29244999999999999</v>
      </c>
      <c r="BP670">
        <v>0.31319999999999998</v>
      </c>
      <c r="BR670">
        <v>0.3049</v>
      </c>
      <c r="BT670">
        <v>0.32774999999999999</v>
      </c>
      <c r="BV670">
        <v>0.34570000000000001</v>
      </c>
    </row>
    <row r="671" spans="1:74" x14ac:dyDescent="0.45">
      <c r="A671" s="1" t="s">
        <v>100</v>
      </c>
      <c r="B671" s="2">
        <v>35038</v>
      </c>
      <c r="C671" s="3"/>
      <c r="G671">
        <v>23.022500000000001</v>
      </c>
      <c r="AW671">
        <v>384.23</v>
      </c>
      <c r="BG671">
        <v>0.161</v>
      </c>
      <c r="BJ671">
        <v>0.2056</v>
      </c>
      <c r="BL671">
        <v>0.24485000000000001</v>
      </c>
      <c r="BN671">
        <v>0.19334999999999999</v>
      </c>
      <c r="BP671">
        <v>0.23724999999999999</v>
      </c>
      <c r="BR671">
        <v>0.28405000000000002</v>
      </c>
      <c r="BT671">
        <v>0.32140000000000002</v>
      </c>
      <c r="BV671">
        <v>0.27365</v>
      </c>
    </row>
    <row r="672" spans="1:74" x14ac:dyDescent="0.45">
      <c r="A672" s="1" t="s">
        <v>101</v>
      </c>
      <c r="B672" s="2">
        <v>35038</v>
      </c>
      <c r="C672" s="3"/>
      <c r="G672">
        <v>23.19</v>
      </c>
      <c r="AW672">
        <v>371.36</v>
      </c>
      <c r="BG672">
        <v>0.158</v>
      </c>
      <c r="BJ672">
        <v>0.21185000000000001</v>
      </c>
      <c r="BL672">
        <v>0.17635000000000001</v>
      </c>
      <c r="BN672">
        <v>0.20465</v>
      </c>
      <c r="BP672">
        <v>0.26565</v>
      </c>
      <c r="BR672">
        <v>0.28275</v>
      </c>
      <c r="BT672">
        <v>0.27245000000000003</v>
      </c>
      <c r="BV672">
        <v>0.28510000000000002</v>
      </c>
    </row>
    <row r="673" spans="1:74" x14ac:dyDescent="0.45">
      <c r="A673" s="1" t="s">
        <v>108</v>
      </c>
      <c r="B673" s="2">
        <v>35038</v>
      </c>
      <c r="C673" s="3"/>
      <c r="G673">
        <v>29.8825</v>
      </c>
      <c r="AW673">
        <v>334.98</v>
      </c>
      <c r="BG673">
        <v>0.14399999999999999</v>
      </c>
      <c r="BJ673">
        <v>0.1431</v>
      </c>
      <c r="BL673">
        <v>0.16064999999999999</v>
      </c>
      <c r="BN673">
        <v>0.23005</v>
      </c>
      <c r="BP673">
        <v>0.27725</v>
      </c>
      <c r="BR673">
        <v>0.26929999999999998</v>
      </c>
      <c r="BT673">
        <v>0.23565</v>
      </c>
      <c r="BV673">
        <v>0.21490000000000001</v>
      </c>
    </row>
    <row r="674" spans="1:74" x14ac:dyDescent="0.45">
      <c r="A674" s="1" t="s">
        <v>109</v>
      </c>
      <c r="B674" s="2">
        <v>35038</v>
      </c>
      <c r="C674" s="3"/>
      <c r="G674">
        <v>27.425000000000001</v>
      </c>
      <c r="AW674">
        <v>356.19</v>
      </c>
      <c r="BG674">
        <v>0.14399999999999999</v>
      </c>
      <c r="BJ674">
        <v>0.16350000000000001</v>
      </c>
      <c r="BL674">
        <v>0.21454999999999999</v>
      </c>
      <c r="BN674">
        <v>0.29260000000000003</v>
      </c>
      <c r="BP674">
        <v>0.27965000000000001</v>
      </c>
      <c r="BR674">
        <v>0.32269999999999999</v>
      </c>
      <c r="BT674">
        <v>0.18759999999999999</v>
      </c>
      <c r="BV674">
        <v>0.17635000000000001</v>
      </c>
    </row>
    <row r="675" spans="1:74" x14ac:dyDescent="0.45">
      <c r="A675" s="1" t="s">
        <v>110</v>
      </c>
      <c r="B675" s="2">
        <v>35038</v>
      </c>
      <c r="C675" s="3"/>
      <c r="G675">
        <v>19.414999999999999</v>
      </c>
      <c r="AW675">
        <v>374.39</v>
      </c>
      <c r="BG675">
        <v>0.14899999999999999</v>
      </c>
      <c r="BJ675">
        <v>0.18085000000000001</v>
      </c>
      <c r="BL675">
        <v>0.19900000000000001</v>
      </c>
      <c r="BN675">
        <v>0.2492</v>
      </c>
      <c r="BP675">
        <v>0.23014999999999999</v>
      </c>
      <c r="BR675">
        <v>0.30154999999999998</v>
      </c>
      <c r="BT675">
        <v>0.28949999999999998</v>
      </c>
      <c r="BV675">
        <v>0.2727</v>
      </c>
    </row>
    <row r="676" spans="1:74" x14ac:dyDescent="0.45">
      <c r="A676" s="1" t="s">
        <v>111</v>
      </c>
      <c r="B676" s="2">
        <v>35038</v>
      </c>
      <c r="C676" s="3"/>
      <c r="G676">
        <v>23.85</v>
      </c>
      <c r="AW676">
        <v>365.62</v>
      </c>
      <c r="BG676">
        <v>0.153</v>
      </c>
      <c r="BJ676">
        <v>0.19034999999999999</v>
      </c>
      <c r="BL676">
        <v>0.25180000000000002</v>
      </c>
      <c r="BN676">
        <v>0.23025000000000001</v>
      </c>
      <c r="BP676">
        <v>0.26274999999999998</v>
      </c>
      <c r="BR676">
        <v>0.2268</v>
      </c>
      <c r="BT676">
        <v>0.26300000000000001</v>
      </c>
      <c r="BV676">
        <v>0.25014999999999998</v>
      </c>
    </row>
    <row r="677" spans="1:74" x14ac:dyDescent="0.45">
      <c r="A677" s="1" t="s">
        <v>112</v>
      </c>
      <c r="B677" s="2">
        <v>35038</v>
      </c>
      <c r="C677" s="3"/>
      <c r="G677">
        <v>23.537500000000001</v>
      </c>
      <c r="AW677">
        <v>377.89</v>
      </c>
      <c r="BG677">
        <v>0.14749999999999999</v>
      </c>
      <c r="BJ677">
        <v>0.1666</v>
      </c>
      <c r="BL677">
        <v>0.24585000000000001</v>
      </c>
      <c r="BN677">
        <v>0.23774999999999999</v>
      </c>
      <c r="BP677">
        <v>0.25235000000000002</v>
      </c>
      <c r="BR677">
        <v>0.30409999999999998</v>
      </c>
      <c r="BT677">
        <v>0.29409999999999997</v>
      </c>
      <c r="BV677">
        <v>0.2412</v>
      </c>
    </row>
    <row r="678" spans="1:74" x14ac:dyDescent="0.45">
      <c r="A678" s="1" t="s">
        <v>113</v>
      </c>
      <c r="B678" s="2">
        <v>35038</v>
      </c>
      <c r="C678" s="3"/>
      <c r="G678">
        <v>24.585000000000001</v>
      </c>
      <c r="AW678">
        <v>381.07</v>
      </c>
      <c r="BG678">
        <v>0.16600000000000001</v>
      </c>
      <c r="BJ678">
        <v>0.2056</v>
      </c>
      <c r="BL678">
        <v>0.2195</v>
      </c>
      <c r="BN678">
        <v>0.25305</v>
      </c>
      <c r="BP678">
        <v>0.2898</v>
      </c>
      <c r="BR678">
        <v>0.27150000000000002</v>
      </c>
      <c r="BT678">
        <v>0.30740000000000001</v>
      </c>
      <c r="BV678">
        <v>0.1925</v>
      </c>
    </row>
    <row r="679" spans="1:74" x14ac:dyDescent="0.45">
      <c r="A679" s="1" t="s">
        <v>102</v>
      </c>
      <c r="B679" s="2">
        <v>35038</v>
      </c>
      <c r="C679" s="3"/>
      <c r="G679">
        <v>16.9925</v>
      </c>
      <c r="AW679">
        <v>398.98</v>
      </c>
      <c r="BG679">
        <v>0.214</v>
      </c>
      <c r="BJ679">
        <v>0.22509999999999999</v>
      </c>
      <c r="BL679">
        <v>0.19585</v>
      </c>
      <c r="BN679">
        <v>0.24154999999999999</v>
      </c>
      <c r="BP679">
        <v>0.26745000000000002</v>
      </c>
      <c r="BR679">
        <v>0.28175</v>
      </c>
      <c r="BT679">
        <v>0.29320000000000002</v>
      </c>
      <c r="BV679">
        <v>0.27600000000000002</v>
      </c>
    </row>
    <row r="680" spans="1:74" x14ac:dyDescent="0.45">
      <c r="A680" s="1" t="s">
        <v>103</v>
      </c>
      <c r="B680" s="2">
        <v>35038</v>
      </c>
      <c r="C680" s="3"/>
      <c r="G680">
        <v>26.024999999999999</v>
      </c>
      <c r="AW680">
        <v>393.39</v>
      </c>
      <c r="BG680">
        <v>0.21</v>
      </c>
      <c r="BJ680">
        <v>0.21795</v>
      </c>
      <c r="BL680">
        <v>0.21645</v>
      </c>
      <c r="BN680">
        <v>0.23235</v>
      </c>
      <c r="BP680">
        <v>0.24485000000000001</v>
      </c>
      <c r="BR680">
        <v>0.30014999999999997</v>
      </c>
      <c r="BT680">
        <v>0.26695000000000002</v>
      </c>
      <c r="BV680">
        <v>0.27825</v>
      </c>
    </row>
    <row r="681" spans="1:74" x14ac:dyDescent="0.45">
      <c r="A681" s="1" t="s">
        <v>114</v>
      </c>
      <c r="B681" s="2">
        <v>35038</v>
      </c>
      <c r="C681" s="3"/>
      <c r="G681">
        <v>27.805</v>
      </c>
      <c r="AW681">
        <v>408.54</v>
      </c>
      <c r="BG681">
        <v>0.17449999999999999</v>
      </c>
      <c r="BJ681">
        <v>0.20849999999999999</v>
      </c>
      <c r="BL681">
        <v>0.20755000000000001</v>
      </c>
      <c r="BN681">
        <v>0.26219999999999999</v>
      </c>
      <c r="BP681">
        <v>0.28584999999999999</v>
      </c>
      <c r="BR681">
        <v>0.2964</v>
      </c>
      <c r="BT681">
        <v>0.29304999999999998</v>
      </c>
      <c r="BV681">
        <v>0.31464999999999999</v>
      </c>
    </row>
    <row r="682" spans="1:74" x14ac:dyDescent="0.45">
      <c r="A682" s="1" t="s">
        <v>115</v>
      </c>
      <c r="B682" s="2">
        <v>35038</v>
      </c>
      <c r="C682" s="3"/>
      <c r="G682">
        <v>25.38</v>
      </c>
      <c r="AW682">
        <v>396.76</v>
      </c>
      <c r="BG682">
        <v>0.18099999999999999</v>
      </c>
      <c r="BJ682">
        <v>0.18545</v>
      </c>
      <c r="BL682">
        <v>0.215</v>
      </c>
      <c r="BN682">
        <v>0.2742</v>
      </c>
      <c r="BP682">
        <v>0.28760000000000002</v>
      </c>
      <c r="BR682">
        <v>0.29265000000000002</v>
      </c>
      <c r="BT682">
        <v>0.25140000000000001</v>
      </c>
      <c r="BV682">
        <v>0.29649999999999999</v>
      </c>
    </row>
    <row r="683" spans="1:74" x14ac:dyDescent="0.45">
      <c r="A683" s="1" t="s">
        <v>104</v>
      </c>
      <c r="B683" s="2">
        <v>35038</v>
      </c>
      <c r="C683" s="3"/>
      <c r="G683">
        <v>16.635000000000002</v>
      </c>
      <c r="AW683">
        <v>379.41</v>
      </c>
      <c r="BG683">
        <v>0.14849999999999999</v>
      </c>
      <c r="BJ683">
        <v>0.1893</v>
      </c>
      <c r="BL683">
        <v>0.25445000000000001</v>
      </c>
      <c r="BN683">
        <v>0.28139999999999998</v>
      </c>
      <c r="BP683">
        <v>0.22525000000000001</v>
      </c>
      <c r="BR683">
        <v>0.27600000000000002</v>
      </c>
      <c r="BT683">
        <v>0.28184999999999999</v>
      </c>
      <c r="BV683">
        <v>0.24030000000000001</v>
      </c>
    </row>
    <row r="684" spans="1:74" x14ac:dyDescent="0.45">
      <c r="A684" s="1" t="s">
        <v>105</v>
      </c>
      <c r="B684" s="2">
        <v>35038</v>
      </c>
      <c r="C684" s="3"/>
      <c r="G684">
        <v>20.125</v>
      </c>
      <c r="AW684">
        <v>355.75</v>
      </c>
      <c r="BG684">
        <v>0.1535</v>
      </c>
      <c r="BJ684">
        <v>0.16830000000000001</v>
      </c>
      <c r="BL684">
        <v>0.2041</v>
      </c>
      <c r="BN684">
        <v>0.26900000000000002</v>
      </c>
      <c r="BP684">
        <v>0.27274999999999999</v>
      </c>
      <c r="BR684">
        <v>0.24834999999999999</v>
      </c>
      <c r="BT684">
        <v>0.2107</v>
      </c>
      <c r="BV684">
        <v>0.25205</v>
      </c>
    </row>
    <row r="685" spans="1:74" x14ac:dyDescent="0.45">
      <c r="A685" s="1" t="s">
        <v>116</v>
      </c>
      <c r="B685" s="2">
        <v>35038</v>
      </c>
      <c r="C685" s="3"/>
      <c r="G685">
        <v>23.717500000000001</v>
      </c>
      <c r="AW685">
        <v>376.9</v>
      </c>
      <c r="BG685">
        <v>0.13950000000000001</v>
      </c>
      <c r="BJ685">
        <v>0.17555000000000001</v>
      </c>
      <c r="BL685">
        <v>0.19555</v>
      </c>
      <c r="BN685">
        <v>0.22214999999999999</v>
      </c>
      <c r="BP685">
        <v>0.28720000000000001</v>
      </c>
      <c r="BR685">
        <v>0.27650000000000002</v>
      </c>
      <c r="BT685">
        <v>0.26840000000000003</v>
      </c>
      <c r="BV685">
        <v>0.31964999999999999</v>
      </c>
    </row>
    <row r="686" spans="1:74" x14ac:dyDescent="0.45">
      <c r="A686" s="1" t="s">
        <v>117</v>
      </c>
      <c r="B686" s="2">
        <v>35038</v>
      </c>
      <c r="C686" s="3"/>
      <c r="G686">
        <v>19.164999999999999</v>
      </c>
      <c r="AW686">
        <v>392.92</v>
      </c>
      <c r="BG686">
        <v>0.1575</v>
      </c>
      <c r="BJ686">
        <v>0.1578</v>
      </c>
      <c r="BL686">
        <v>0.2364</v>
      </c>
      <c r="BN686">
        <v>0.27865000000000001</v>
      </c>
      <c r="BP686">
        <v>0.2646</v>
      </c>
      <c r="BR686">
        <v>0.28060000000000002</v>
      </c>
      <c r="BT686">
        <v>0.29499999999999998</v>
      </c>
      <c r="BV686">
        <v>0.29404999999999998</v>
      </c>
    </row>
    <row r="687" spans="1:74" x14ac:dyDescent="0.45">
      <c r="A687" s="1" t="s">
        <v>106</v>
      </c>
      <c r="B687" s="2">
        <v>35038</v>
      </c>
      <c r="C687" s="3"/>
      <c r="G687">
        <v>18.297499999999999</v>
      </c>
      <c r="AW687">
        <v>405.34</v>
      </c>
      <c r="BG687">
        <v>0.22800000000000001</v>
      </c>
      <c r="BJ687">
        <v>0.22944999999999999</v>
      </c>
      <c r="BL687">
        <v>0.245</v>
      </c>
      <c r="BN687">
        <v>0.24185000000000001</v>
      </c>
      <c r="BP687">
        <v>0.24815000000000001</v>
      </c>
      <c r="BR687">
        <v>0.30259999999999998</v>
      </c>
      <c r="BT687">
        <v>0.31474999999999997</v>
      </c>
      <c r="BV687">
        <v>0.21690000000000001</v>
      </c>
    </row>
    <row r="688" spans="1:74" x14ac:dyDescent="0.45">
      <c r="A688" s="1" t="s">
        <v>107</v>
      </c>
      <c r="B688" s="2">
        <v>35038</v>
      </c>
      <c r="C688" s="3"/>
      <c r="G688">
        <v>16.8</v>
      </c>
      <c r="AW688">
        <v>434.87</v>
      </c>
      <c r="BG688">
        <v>0.20349999999999999</v>
      </c>
      <c r="BJ688">
        <v>0.22445000000000001</v>
      </c>
      <c r="BL688">
        <v>0.23075000000000001</v>
      </c>
      <c r="BN688">
        <v>0.27189999999999998</v>
      </c>
      <c r="BP688">
        <v>0.28915000000000002</v>
      </c>
      <c r="BR688">
        <v>0.32195000000000001</v>
      </c>
      <c r="BT688">
        <v>0.3256</v>
      </c>
      <c r="BV688">
        <v>0.30704999999999999</v>
      </c>
    </row>
    <row r="689" spans="1:74" x14ac:dyDescent="0.45">
      <c r="A689" s="1" t="s">
        <v>118</v>
      </c>
      <c r="B689" s="2">
        <v>35038</v>
      </c>
      <c r="C689" s="3"/>
      <c r="G689">
        <v>25.56</v>
      </c>
      <c r="AW689">
        <v>377.52</v>
      </c>
      <c r="BG689">
        <v>0.18149999999999999</v>
      </c>
      <c r="BJ689">
        <v>0.23114999999999999</v>
      </c>
      <c r="BL689">
        <v>0.2281</v>
      </c>
      <c r="BN689">
        <v>0.2288</v>
      </c>
      <c r="BP689">
        <v>0.29454999999999998</v>
      </c>
      <c r="BR689">
        <v>0.28849999999999998</v>
      </c>
      <c r="BT689">
        <v>0.23985000000000001</v>
      </c>
      <c r="BV689">
        <v>0.19514999999999999</v>
      </c>
    </row>
    <row r="690" spans="1:74" x14ac:dyDescent="0.45">
      <c r="A690" s="1" t="s">
        <v>119</v>
      </c>
      <c r="B690" s="2">
        <v>35038</v>
      </c>
      <c r="C690" s="3"/>
      <c r="G690">
        <v>19.8</v>
      </c>
      <c r="AW690">
        <v>437.62</v>
      </c>
      <c r="BG690">
        <v>0.20100000000000001</v>
      </c>
      <c r="BJ690">
        <v>0.21625</v>
      </c>
      <c r="BL690">
        <v>0.26214999999999999</v>
      </c>
      <c r="BN690">
        <v>0.27950000000000003</v>
      </c>
      <c r="BP690">
        <v>0.2964</v>
      </c>
      <c r="BR690">
        <v>0.28949999999999998</v>
      </c>
      <c r="BT690">
        <v>0.31605</v>
      </c>
      <c r="BV690">
        <v>0.32724999999999999</v>
      </c>
    </row>
    <row r="691" spans="1:74" x14ac:dyDescent="0.45">
      <c r="A691" s="1" t="s">
        <v>100</v>
      </c>
      <c r="B691" s="2">
        <v>35045</v>
      </c>
      <c r="C691" s="3"/>
      <c r="G691">
        <v>395.5</v>
      </c>
      <c r="H691">
        <v>371.53943306369803</v>
      </c>
      <c r="R691">
        <v>23.960566936302399</v>
      </c>
      <c r="T691">
        <v>0.98435404663125203</v>
      </c>
      <c r="W691">
        <v>73.210672962283198</v>
      </c>
      <c r="AK691">
        <v>298.32876010141399</v>
      </c>
      <c r="AW691">
        <v>369.56</v>
      </c>
      <c r="BG691">
        <v>0.13150000000000001</v>
      </c>
      <c r="BJ691">
        <v>0.17244999999999999</v>
      </c>
      <c r="BL691">
        <v>0.23319999999999999</v>
      </c>
      <c r="BN691">
        <v>0.18145</v>
      </c>
      <c r="BP691">
        <v>0.2356</v>
      </c>
      <c r="BR691">
        <v>0.28835</v>
      </c>
      <c r="BT691">
        <v>0.32974999999999999</v>
      </c>
      <c r="BV691">
        <v>0.27550000000000002</v>
      </c>
    </row>
    <row r="692" spans="1:74" x14ac:dyDescent="0.45">
      <c r="A692" s="1" t="s">
        <v>101</v>
      </c>
      <c r="B692" s="2">
        <v>35045</v>
      </c>
      <c r="C692" s="3"/>
      <c r="G692">
        <v>444.9</v>
      </c>
      <c r="H692">
        <v>425.638716214596</v>
      </c>
      <c r="R692">
        <v>19.261283785404199</v>
      </c>
      <c r="T692">
        <v>1.32794685450992</v>
      </c>
      <c r="W692">
        <v>101.78812024845899</v>
      </c>
      <c r="AK692">
        <v>323.85059596613701</v>
      </c>
      <c r="AW692">
        <v>352.75</v>
      </c>
      <c r="BG692">
        <v>0.13200000000000001</v>
      </c>
      <c r="BJ692">
        <v>0.17624999999999999</v>
      </c>
      <c r="BL692">
        <v>0.15409999999999999</v>
      </c>
      <c r="BN692">
        <v>0.18325</v>
      </c>
      <c r="BP692">
        <v>0.2656</v>
      </c>
      <c r="BR692">
        <v>0.28670000000000001</v>
      </c>
      <c r="BT692">
        <v>0.27374999999999999</v>
      </c>
      <c r="BV692">
        <v>0.29210000000000003</v>
      </c>
    </row>
    <row r="693" spans="1:74" x14ac:dyDescent="0.45">
      <c r="A693" s="1" t="s">
        <v>108</v>
      </c>
      <c r="B693" s="2">
        <v>35045</v>
      </c>
      <c r="C693" s="3"/>
      <c r="G693">
        <v>462.8</v>
      </c>
      <c r="H693">
        <v>445.51197241181501</v>
      </c>
      <c r="R693">
        <v>17.2880275881854</v>
      </c>
      <c r="T693">
        <v>1.2683217376492699</v>
      </c>
      <c r="W693">
        <v>108.61277029369199</v>
      </c>
      <c r="AK693">
        <v>336.89920211812199</v>
      </c>
      <c r="AW693">
        <v>317.97000000000003</v>
      </c>
      <c r="BG693">
        <v>0.126</v>
      </c>
      <c r="BJ693">
        <v>9.1649999999999995E-2</v>
      </c>
      <c r="BL693">
        <v>0.13539999999999999</v>
      </c>
      <c r="BN693">
        <v>0.21775</v>
      </c>
      <c r="BP693">
        <v>0.28149999999999997</v>
      </c>
      <c r="BR693">
        <v>0.27550000000000002</v>
      </c>
      <c r="BT693">
        <v>0.24324999999999999</v>
      </c>
      <c r="BV693">
        <v>0.21879999999999999</v>
      </c>
    </row>
    <row r="694" spans="1:74" x14ac:dyDescent="0.45">
      <c r="A694" s="1" t="s">
        <v>109</v>
      </c>
      <c r="B694" s="2">
        <v>35045</v>
      </c>
      <c r="C694" s="3"/>
      <c r="G694">
        <v>376.65</v>
      </c>
      <c r="H694">
        <v>366.34104511369799</v>
      </c>
      <c r="R694">
        <v>10.308954886302301</v>
      </c>
      <c r="T694">
        <v>1.1995835295422499</v>
      </c>
      <c r="W694">
        <v>97.097412878194703</v>
      </c>
      <c r="AK694">
        <v>269.24363223550301</v>
      </c>
      <c r="AW694">
        <v>340.17</v>
      </c>
      <c r="BG694">
        <v>0.1235</v>
      </c>
      <c r="BJ694">
        <v>0.11509999999999999</v>
      </c>
      <c r="BL694">
        <v>0.1966</v>
      </c>
      <c r="BN694">
        <v>0.29630000000000001</v>
      </c>
      <c r="BP694">
        <v>0.27575</v>
      </c>
      <c r="BR694">
        <v>0.32665</v>
      </c>
      <c r="BT694">
        <v>0.18754999999999999</v>
      </c>
      <c r="BV694">
        <v>0.1794</v>
      </c>
    </row>
    <row r="695" spans="1:74" x14ac:dyDescent="0.45">
      <c r="A695" s="1" t="s">
        <v>110</v>
      </c>
      <c r="B695" s="2">
        <v>35045</v>
      </c>
      <c r="C695" s="3"/>
      <c r="G695">
        <v>300.45</v>
      </c>
      <c r="H695">
        <v>285.96602115397701</v>
      </c>
      <c r="R695">
        <v>14.483978846022699</v>
      </c>
      <c r="T695">
        <v>0.65056815165132098</v>
      </c>
      <c r="W695">
        <v>51.313712112569199</v>
      </c>
      <c r="AK695">
        <v>234.65230904140799</v>
      </c>
      <c r="AW695">
        <v>362.93</v>
      </c>
      <c r="BG695">
        <v>0.1305</v>
      </c>
      <c r="BJ695">
        <v>0.14610000000000001</v>
      </c>
      <c r="BL695">
        <v>0.19155</v>
      </c>
      <c r="BN695">
        <v>0.24625</v>
      </c>
      <c r="BP695">
        <v>0.2238</v>
      </c>
      <c r="BR695">
        <v>0.3039</v>
      </c>
      <c r="BT695">
        <v>0.29454999999999998</v>
      </c>
      <c r="BV695">
        <v>0.27800000000000002</v>
      </c>
    </row>
    <row r="696" spans="1:74" x14ac:dyDescent="0.45">
      <c r="A696" s="1" t="s">
        <v>111</v>
      </c>
      <c r="B696" s="2">
        <v>35045</v>
      </c>
      <c r="C696" s="3"/>
      <c r="G696">
        <v>431.75</v>
      </c>
      <c r="H696">
        <v>416.23124842729402</v>
      </c>
      <c r="R696">
        <v>15.518751572705501</v>
      </c>
      <c r="T696">
        <v>1.3337766543494201</v>
      </c>
      <c r="W696">
        <v>110.097642309333</v>
      </c>
      <c r="AK696">
        <v>306.13360611796099</v>
      </c>
      <c r="AW696">
        <v>349.37</v>
      </c>
      <c r="BG696">
        <v>0.1205</v>
      </c>
      <c r="BJ696">
        <v>0.154</v>
      </c>
      <c r="BL696">
        <v>0.2382</v>
      </c>
      <c r="BN696">
        <v>0.22700000000000001</v>
      </c>
      <c r="BP696">
        <v>0.26245000000000002</v>
      </c>
      <c r="BR696">
        <v>0.22534999999999999</v>
      </c>
      <c r="BT696">
        <v>0.26519999999999999</v>
      </c>
      <c r="BV696">
        <v>0.25414999999999999</v>
      </c>
    </row>
    <row r="697" spans="1:74" x14ac:dyDescent="0.45">
      <c r="A697" s="1" t="s">
        <v>112</v>
      </c>
      <c r="B697" s="2">
        <v>35045</v>
      </c>
      <c r="C697" s="3"/>
      <c r="G697">
        <v>376.6</v>
      </c>
      <c r="H697">
        <v>359.64489055299498</v>
      </c>
      <c r="R697">
        <v>16.955109447004599</v>
      </c>
      <c r="T697">
        <v>0.98411275259216602</v>
      </c>
      <c r="W697">
        <v>88.613346774193602</v>
      </c>
      <c r="AK697">
        <v>271.03154377880202</v>
      </c>
      <c r="AW697">
        <v>365.02</v>
      </c>
      <c r="BG697">
        <v>0.123</v>
      </c>
      <c r="BJ697">
        <v>0.12839999999999999</v>
      </c>
      <c r="BL697">
        <v>0.2306</v>
      </c>
      <c r="BN697">
        <v>0.23605000000000001</v>
      </c>
      <c r="BP697">
        <v>0.24875</v>
      </c>
      <c r="BR697">
        <v>0.31230000000000002</v>
      </c>
      <c r="BT697">
        <v>0.30054999999999998</v>
      </c>
      <c r="BV697">
        <v>0.24545</v>
      </c>
    </row>
    <row r="698" spans="1:74" x14ac:dyDescent="0.45">
      <c r="A698" s="1" t="s">
        <v>113</v>
      </c>
      <c r="B698" s="2">
        <v>35045</v>
      </c>
      <c r="C698" s="3"/>
      <c r="G698">
        <v>492.95</v>
      </c>
      <c r="H698">
        <v>472.670516889091</v>
      </c>
      <c r="R698">
        <v>20.2794831109093</v>
      </c>
      <c r="T698">
        <v>1.6574609545519601</v>
      </c>
      <c r="W698">
        <v>122.7201943578</v>
      </c>
      <c r="AK698">
        <v>349.95032253129102</v>
      </c>
      <c r="AW698">
        <v>367.32</v>
      </c>
      <c r="BG698">
        <v>0.1295</v>
      </c>
      <c r="BJ698">
        <v>0.1636</v>
      </c>
      <c r="BL698">
        <v>0.20144999999999999</v>
      </c>
      <c r="BN698">
        <v>0.24379999999999999</v>
      </c>
      <c r="BP698">
        <v>0.29120000000000001</v>
      </c>
      <c r="BR698">
        <v>0.27445000000000003</v>
      </c>
      <c r="BT698">
        <v>0.31374999999999997</v>
      </c>
      <c r="BV698">
        <v>0.21884999999999999</v>
      </c>
    </row>
    <row r="699" spans="1:74" x14ac:dyDescent="0.45">
      <c r="A699" s="1" t="s">
        <v>102</v>
      </c>
      <c r="B699" s="2">
        <v>35045</v>
      </c>
      <c r="C699" s="3"/>
      <c r="G699">
        <v>351.5</v>
      </c>
      <c r="H699">
        <v>333.921956375869</v>
      </c>
      <c r="R699">
        <v>17.578043624131301</v>
      </c>
      <c r="T699">
        <v>0.92554208796037096</v>
      </c>
      <c r="W699">
        <v>68.098358707051304</v>
      </c>
      <c r="AK699">
        <v>265.823597668817</v>
      </c>
      <c r="AW699">
        <v>405.63</v>
      </c>
      <c r="BG699">
        <v>0.21099999999999999</v>
      </c>
      <c r="BJ699">
        <v>0.23710000000000001</v>
      </c>
      <c r="BL699">
        <v>0.20115</v>
      </c>
      <c r="BN699">
        <v>0.23899999999999999</v>
      </c>
      <c r="BP699">
        <v>0.26945000000000002</v>
      </c>
      <c r="BR699">
        <v>0.28710000000000002</v>
      </c>
      <c r="BT699">
        <v>0.30075000000000002</v>
      </c>
      <c r="BV699">
        <v>0.28260000000000002</v>
      </c>
    </row>
    <row r="700" spans="1:74" x14ac:dyDescent="0.45">
      <c r="A700" s="1" t="s">
        <v>103</v>
      </c>
      <c r="B700" s="2">
        <v>35045</v>
      </c>
      <c r="C700" s="3"/>
      <c r="G700">
        <v>393.7</v>
      </c>
      <c r="H700">
        <v>374.97846872082198</v>
      </c>
      <c r="R700">
        <v>18.721531279178301</v>
      </c>
      <c r="T700">
        <v>1.0251930095917201</v>
      </c>
      <c r="W700">
        <v>75.046687038451793</v>
      </c>
      <c r="AK700">
        <v>299.93178168237</v>
      </c>
      <c r="AW700">
        <v>392.98</v>
      </c>
      <c r="BG700">
        <v>0.19700000000000001</v>
      </c>
      <c r="BJ700">
        <v>0.21659999999999999</v>
      </c>
      <c r="BL700">
        <v>0.2147</v>
      </c>
      <c r="BN700">
        <v>0.23469999999999999</v>
      </c>
      <c r="BP700">
        <v>0.24385000000000001</v>
      </c>
      <c r="BR700">
        <v>0.30625000000000002</v>
      </c>
      <c r="BT700">
        <v>0.27045000000000002</v>
      </c>
      <c r="BV700">
        <v>0.28134999999999999</v>
      </c>
    </row>
    <row r="701" spans="1:74" x14ac:dyDescent="0.45">
      <c r="A701" s="1" t="s">
        <v>114</v>
      </c>
      <c r="B701" s="2">
        <v>35045</v>
      </c>
      <c r="C701" s="3"/>
      <c r="G701">
        <v>541.54999999999995</v>
      </c>
      <c r="H701">
        <v>527.41522690217801</v>
      </c>
      <c r="R701">
        <v>14.134773097822499</v>
      </c>
      <c r="T701">
        <v>1.93793822998786</v>
      </c>
      <c r="W701">
        <v>142.66416818338701</v>
      </c>
      <c r="AK701">
        <v>384.751058718791</v>
      </c>
      <c r="AW701">
        <v>416.75</v>
      </c>
      <c r="BG701">
        <v>0.19650000000000001</v>
      </c>
      <c r="BJ701">
        <v>0.2122</v>
      </c>
      <c r="BL701">
        <v>0.20549999999999999</v>
      </c>
      <c r="BN701">
        <v>0.26529999999999998</v>
      </c>
      <c r="BP701">
        <v>0.29304999999999998</v>
      </c>
      <c r="BR701">
        <v>0.29360000000000003</v>
      </c>
      <c r="BT701">
        <v>0.29630000000000001</v>
      </c>
      <c r="BV701">
        <v>0.32129999999999997</v>
      </c>
    </row>
    <row r="702" spans="1:74" x14ac:dyDescent="0.45">
      <c r="A702" s="1" t="s">
        <v>115</v>
      </c>
      <c r="B702" s="2">
        <v>35045</v>
      </c>
      <c r="C702" s="3"/>
      <c r="G702">
        <v>349.3</v>
      </c>
      <c r="H702">
        <v>341.259047903691</v>
      </c>
      <c r="R702">
        <v>8.04095209630872</v>
      </c>
      <c r="T702">
        <v>1.18042614271</v>
      </c>
      <c r="W702">
        <v>92.962070245463806</v>
      </c>
      <c r="AK702">
        <v>248.29697765822701</v>
      </c>
      <c r="AW702">
        <v>400.39</v>
      </c>
      <c r="BG702">
        <v>0.193</v>
      </c>
      <c r="BJ702">
        <v>0.17574999999999999</v>
      </c>
      <c r="BL702">
        <v>0.20979999999999999</v>
      </c>
      <c r="BN702">
        <v>0.27789999999999998</v>
      </c>
      <c r="BP702">
        <v>0.28999999999999998</v>
      </c>
      <c r="BR702">
        <v>0.29775000000000001</v>
      </c>
      <c r="BT702">
        <v>0.25195000000000001</v>
      </c>
      <c r="BV702">
        <v>0.30580000000000002</v>
      </c>
    </row>
    <row r="703" spans="1:74" x14ac:dyDescent="0.45">
      <c r="A703" s="1" t="s">
        <v>104</v>
      </c>
      <c r="B703" s="2">
        <v>35045</v>
      </c>
      <c r="C703" s="3"/>
      <c r="G703">
        <v>299.48500000000001</v>
      </c>
      <c r="H703">
        <v>280.430359719048</v>
      </c>
      <c r="R703">
        <v>19.054640280951499</v>
      </c>
      <c r="T703">
        <v>0.62114615134315498</v>
      </c>
      <c r="W703">
        <v>55.691430873076897</v>
      </c>
      <c r="AK703">
        <v>224.738928845972</v>
      </c>
      <c r="AW703">
        <v>369.21</v>
      </c>
      <c r="BG703">
        <v>0.13200000000000001</v>
      </c>
      <c r="BJ703">
        <v>0.1603</v>
      </c>
      <c r="BL703">
        <v>0.24279999999999999</v>
      </c>
      <c r="BN703">
        <v>0.28039999999999998</v>
      </c>
      <c r="BP703">
        <v>0.2235</v>
      </c>
      <c r="BR703">
        <v>0.27760000000000001</v>
      </c>
      <c r="BT703">
        <v>0.28310000000000002</v>
      </c>
      <c r="BV703">
        <v>0.24635000000000001</v>
      </c>
    </row>
    <row r="704" spans="1:74" x14ac:dyDescent="0.45">
      <c r="A704" s="1" t="s">
        <v>105</v>
      </c>
      <c r="B704" s="2">
        <v>35045</v>
      </c>
      <c r="C704" s="3"/>
      <c r="G704">
        <v>307.25</v>
      </c>
      <c r="H704">
        <v>290.92260957519397</v>
      </c>
      <c r="R704">
        <v>16.327390424805898</v>
      </c>
      <c r="T704">
        <v>0.77543800534782703</v>
      </c>
      <c r="W704">
        <v>63.411839441800502</v>
      </c>
      <c r="AK704">
        <v>227.510770133394</v>
      </c>
      <c r="AW704">
        <v>338.08</v>
      </c>
      <c r="BG704">
        <v>0.13300000000000001</v>
      </c>
      <c r="BJ704">
        <v>0.13295000000000001</v>
      </c>
      <c r="BL704">
        <v>0.17915</v>
      </c>
      <c r="BN704">
        <v>0.26915</v>
      </c>
      <c r="BP704">
        <v>0.26905000000000001</v>
      </c>
      <c r="BR704">
        <v>0.24529999999999999</v>
      </c>
      <c r="BT704">
        <v>0.20835000000000001</v>
      </c>
      <c r="BV704">
        <v>0.25345000000000001</v>
      </c>
    </row>
    <row r="705" spans="1:74" x14ac:dyDescent="0.45">
      <c r="A705" s="1" t="s">
        <v>116</v>
      </c>
      <c r="B705" s="2">
        <v>35045</v>
      </c>
      <c r="C705" s="3"/>
      <c r="G705">
        <v>387.4</v>
      </c>
      <c r="H705">
        <v>368.17451984004902</v>
      </c>
      <c r="R705">
        <v>19.2254801599511</v>
      </c>
      <c r="T705">
        <v>1.0609939846202601</v>
      </c>
      <c r="W705">
        <v>95.766316719663095</v>
      </c>
      <c r="AK705">
        <v>272.40820312038602</v>
      </c>
      <c r="AW705">
        <v>357.71</v>
      </c>
      <c r="BG705">
        <v>0.1245</v>
      </c>
      <c r="BJ705">
        <v>0.1426</v>
      </c>
      <c r="BL705">
        <v>0.17094999999999999</v>
      </c>
      <c r="BN705">
        <v>0.20949999999999999</v>
      </c>
      <c r="BP705">
        <v>0.28615000000000002</v>
      </c>
      <c r="BR705">
        <v>0.2727</v>
      </c>
      <c r="BT705">
        <v>0.26584999999999998</v>
      </c>
      <c r="BV705">
        <v>0.31630000000000003</v>
      </c>
    </row>
    <row r="706" spans="1:74" x14ac:dyDescent="0.45">
      <c r="A706" s="1" t="s">
        <v>117</v>
      </c>
      <c r="B706" s="2">
        <v>35045</v>
      </c>
      <c r="C706" s="3"/>
      <c r="G706">
        <v>267.7</v>
      </c>
      <c r="H706">
        <v>257.87790998646199</v>
      </c>
      <c r="R706">
        <v>9.8220900135377907</v>
      </c>
      <c r="T706">
        <v>0.76925728182729003</v>
      </c>
      <c r="W706">
        <v>69.019161224588302</v>
      </c>
      <c r="AK706">
        <v>188.85874876187401</v>
      </c>
      <c r="AW706">
        <v>376.28</v>
      </c>
      <c r="BG706">
        <v>0.123</v>
      </c>
      <c r="BJ706">
        <v>0.12395</v>
      </c>
      <c r="BL706">
        <v>0.21074999999999999</v>
      </c>
      <c r="BN706">
        <v>0.27474999999999999</v>
      </c>
      <c r="BP706">
        <v>0.26515</v>
      </c>
      <c r="BR706">
        <v>0.28584999999999999</v>
      </c>
      <c r="BT706">
        <v>0.30159999999999998</v>
      </c>
      <c r="BV706">
        <v>0.29635</v>
      </c>
    </row>
    <row r="707" spans="1:74" x14ac:dyDescent="0.45">
      <c r="A707" s="1" t="s">
        <v>106</v>
      </c>
      <c r="B707" s="2">
        <v>35045</v>
      </c>
      <c r="C707" s="3"/>
      <c r="G707">
        <v>329.15</v>
      </c>
      <c r="H707">
        <v>314.900457382235</v>
      </c>
      <c r="R707">
        <v>14.249542617765201</v>
      </c>
      <c r="T707">
        <v>0.932905939129691</v>
      </c>
      <c r="W707">
        <v>91.212447636145995</v>
      </c>
      <c r="AK707">
        <v>223.68800974608899</v>
      </c>
      <c r="AW707">
        <v>412.99</v>
      </c>
      <c r="BG707">
        <v>0.23200000000000001</v>
      </c>
      <c r="BJ707">
        <v>0.23574999999999999</v>
      </c>
      <c r="BL707">
        <v>0.25280000000000002</v>
      </c>
      <c r="BN707">
        <v>0.24840000000000001</v>
      </c>
      <c r="BP707">
        <v>0.24975</v>
      </c>
      <c r="BR707">
        <v>0.30604999999999999</v>
      </c>
      <c r="BT707">
        <v>0.31969999999999998</v>
      </c>
      <c r="BV707">
        <v>0.2205</v>
      </c>
    </row>
    <row r="708" spans="1:74" x14ac:dyDescent="0.45">
      <c r="A708" s="1" t="s">
        <v>107</v>
      </c>
      <c r="B708" s="2">
        <v>35045</v>
      </c>
      <c r="C708" s="3"/>
      <c r="G708">
        <v>361.8</v>
      </c>
      <c r="H708">
        <v>348.37167919799498</v>
      </c>
      <c r="R708">
        <v>13.428320802005</v>
      </c>
      <c r="T708">
        <v>1.3312113298872199</v>
      </c>
      <c r="W708">
        <v>97.772619047619003</v>
      </c>
      <c r="AK708">
        <v>250.599060150376</v>
      </c>
      <c r="AW708">
        <v>440.19</v>
      </c>
      <c r="BG708">
        <v>0.20250000000000001</v>
      </c>
      <c r="BJ708">
        <v>0.22439999999999999</v>
      </c>
      <c r="BL708">
        <v>0.2369</v>
      </c>
      <c r="BN708">
        <v>0.27965000000000001</v>
      </c>
      <c r="BP708">
        <v>0.29070000000000001</v>
      </c>
      <c r="BR708">
        <v>0.32485000000000003</v>
      </c>
      <c r="BT708">
        <v>0.33489999999999998</v>
      </c>
      <c r="BV708">
        <v>0.30704999999999999</v>
      </c>
    </row>
    <row r="709" spans="1:74" x14ac:dyDescent="0.45">
      <c r="A709" s="1" t="s">
        <v>118</v>
      </c>
      <c r="B709" s="2">
        <v>35045</v>
      </c>
      <c r="C709" s="3"/>
      <c r="G709">
        <v>345.7</v>
      </c>
      <c r="H709">
        <v>334.46203254353401</v>
      </c>
      <c r="R709">
        <v>11.237967456465899</v>
      </c>
      <c r="T709">
        <v>1.5394605378145301</v>
      </c>
      <c r="W709">
        <v>109.708604257575</v>
      </c>
      <c r="AK709">
        <v>224.75342828595899</v>
      </c>
      <c r="AW709">
        <v>384.07</v>
      </c>
      <c r="BG709">
        <v>0.20250000000000001</v>
      </c>
      <c r="BJ709">
        <v>0.22689999999999999</v>
      </c>
      <c r="BL709">
        <v>0.2266</v>
      </c>
      <c r="BN709">
        <v>0.22559999999999999</v>
      </c>
      <c r="BP709">
        <v>0.3004</v>
      </c>
      <c r="BR709">
        <v>0.2959</v>
      </c>
      <c r="BT709">
        <v>0.24424999999999999</v>
      </c>
      <c r="BV709">
        <v>0.19819999999999999</v>
      </c>
    </row>
    <row r="710" spans="1:74" x14ac:dyDescent="0.45">
      <c r="A710" s="1" t="s">
        <v>119</v>
      </c>
      <c r="B710" s="2">
        <v>35045</v>
      </c>
      <c r="C710" s="3"/>
      <c r="G710">
        <v>415.35</v>
      </c>
      <c r="H710">
        <v>406.454130465746</v>
      </c>
      <c r="R710">
        <v>8.8958695342543805</v>
      </c>
      <c r="T710">
        <v>1.7336396551773301</v>
      </c>
      <c r="W710">
        <v>138.71580401652199</v>
      </c>
      <c r="AK710">
        <v>267.73832644922402</v>
      </c>
      <c r="AW710">
        <v>442.81</v>
      </c>
      <c r="BG710">
        <v>0.19700000000000001</v>
      </c>
      <c r="BJ710">
        <v>0.20695</v>
      </c>
      <c r="BL710">
        <v>0.26600000000000001</v>
      </c>
      <c r="BN710">
        <v>0.28194999999999998</v>
      </c>
      <c r="BP710">
        <v>0.30585000000000001</v>
      </c>
      <c r="BR710">
        <v>0.29599999999999999</v>
      </c>
      <c r="BT710">
        <v>0.32319999999999999</v>
      </c>
      <c r="BV710">
        <v>0.33710000000000001</v>
      </c>
    </row>
    <row r="711" spans="1:74" x14ac:dyDescent="0.45">
      <c r="A711" s="1" t="s">
        <v>100</v>
      </c>
      <c r="B711" s="2">
        <v>35051</v>
      </c>
      <c r="C711" s="3"/>
      <c r="G711">
        <v>404.22500000000002</v>
      </c>
      <c r="H711">
        <v>380.49372453440401</v>
      </c>
      <c r="J711">
        <v>84.157159234961796</v>
      </c>
      <c r="R711">
        <v>23.731275465595999</v>
      </c>
      <c r="T711">
        <v>1.1299585764114599</v>
      </c>
      <c r="W711">
        <v>52.263713923246399</v>
      </c>
      <c r="AK711">
        <v>244.07285137619601</v>
      </c>
      <c r="AP711">
        <v>456.92811855231997</v>
      </c>
    </row>
    <row r="712" spans="1:74" x14ac:dyDescent="0.45">
      <c r="A712" s="1" t="s">
        <v>101</v>
      </c>
      <c r="B712" s="2">
        <v>35051</v>
      </c>
      <c r="C712" s="3"/>
      <c r="G712">
        <v>496.25</v>
      </c>
      <c r="H712">
        <v>465.08012485855699</v>
      </c>
      <c r="J712">
        <v>101.787989510803</v>
      </c>
      <c r="R712">
        <v>31.1698751414425</v>
      </c>
      <c r="T712">
        <v>1.5991889590131101</v>
      </c>
      <c r="W712">
        <v>77.2656083674092</v>
      </c>
      <c r="AK712">
        <v>286.02652698034501</v>
      </c>
      <c r="AP712">
        <v>540.94477605685199</v>
      </c>
    </row>
    <row r="713" spans="1:74" x14ac:dyDescent="0.45">
      <c r="A713" s="1" t="s">
        <v>108</v>
      </c>
      <c r="B713" s="2">
        <v>35051</v>
      </c>
      <c r="C713" s="3"/>
      <c r="G713">
        <v>554.4</v>
      </c>
      <c r="H713">
        <v>522.54198714996699</v>
      </c>
      <c r="J713">
        <v>120.15069295574099</v>
      </c>
      <c r="R713">
        <v>31.8580128500335</v>
      </c>
      <c r="T713">
        <v>1.7563565328964399</v>
      </c>
      <c r="W713">
        <v>91.284117627462095</v>
      </c>
      <c r="AK713">
        <v>311.10717656676297</v>
      </c>
      <c r="AP713">
        <v>552.52268322460395</v>
      </c>
    </row>
    <row r="714" spans="1:74" x14ac:dyDescent="0.45">
      <c r="A714" s="1" t="s">
        <v>109</v>
      </c>
      <c r="B714" s="2">
        <v>35051</v>
      </c>
      <c r="C714" s="3"/>
      <c r="G714">
        <v>548.875</v>
      </c>
      <c r="H714">
        <v>523.72224911412695</v>
      </c>
      <c r="J714">
        <v>115.282504822929</v>
      </c>
      <c r="R714">
        <v>25.152750885873299</v>
      </c>
      <c r="T714">
        <v>2.1987197387251798</v>
      </c>
      <c r="W714">
        <v>99.686014827451203</v>
      </c>
      <c r="AK714">
        <v>308.75372946374699</v>
      </c>
      <c r="AP714">
        <v>615.84140457426304</v>
      </c>
    </row>
    <row r="715" spans="1:74" x14ac:dyDescent="0.45">
      <c r="A715" s="1" t="s">
        <v>110</v>
      </c>
      <c r="B715" s="2">
        <v>35051</v>
      </c>
      <c r="C715" s="3"/>
      <c r="G715">
        <v>398.52499999999998</v>
      </c>
      <c r="H715">
        <v>376.07195032749303</v>
      </c>
      <c r="J715">
        <v>88.498050542822497</v>
      </c>
      <c r="R715">
        <v>22.453049672507198</v>
      </c>
      <c r="T715">
        <v>1.1249878406355101</v>
      </c>
      <c r="W715">
        <v>44.164999344818902</v>
      </c>
      <c r="AK715">
        <v>243.40890043985101</v>
      </c>
      <c r="AP715">
        <v>452.76887361654099</v>
      </c>
    </row>
    <row r="716" spans="1:74" x14ac:dyDescent="0.45">
      <c r="A716" s="1" t="s">
        <v>111</v>
      </c>
      <c r="B716" s="2">
        <v>35051</v>
      </c>
      <c r="C716" s="3"/>
      <c r="G716">
        <v>502.72500000000002</v>
      </c>
      <c r="H716">
        <v>473.383592217135</v>
      </c>
      <c r="J716">
        <v>89.511727436232803</v>
      </c>
      <c r="R716">
        <v>29.3414077828646</v>
      </c>
      <c r="T716">
        <v>1.80213927567037</v>
      </c>
      <c r="W716">
        <v>78.500363799869206</v>
      </c>
      <c r="AK716">
        <v>305.37150098103302</v>
      </c>
      <c r="AP716">
        <v>455.21664486592499</v>
      </c>
    </row>
    <row r="717" spans="1:74" x14ac:dyDescent="0.45">
      <c r="A717" s="1" t="s">
        <v>112</v>
      </c>
      <c r="B717" s="2">
        <v>35051</v>
      </c>
      <c r="C717" s="3"/>
      <c r="G717">
        <v>531.1</v>
      </c>
      <c r="H717">
        <v>506.307107080668</v>
      </c>
      <c r="J717">
        <v>110.588585004829</v>
      </c>
      <c r="R717">
        <v>24.792892919332399</v>
      </c>
      <c r="T717">
        <v>1.8493201493896501</v>
      </c>
      <c r="W717">
        <v>87.534297544915603</v>
      </c>
      <c r="AK717">
        <v>308.18422453092302</v>
      </c>
      <c r="AP717">
        <v>593.185437754904</v>
      </c>
    </row>
    <row r="718" spans="1:74" x14ac:dyDescent="0.45">
      <c r="A718" s="1" t="s">
        <v>113</v>
      </c>
      <c r="B718" s="2">
        <v>35051</v>
      </c>
      <c r="C718" s="3"/>
      <c r="G718">
        <v>598</v>
      </c>
      <c r="H718">
        <v>579.56000715657501</v>
      </c>
      <c r="J718">
        <v>122.169418053058</v>
      </c>
      <c r="R718">
        <v>18.439992843424701</v>
      </c>
      <c r="T718">
        <v>2.8475962750233399</v>
      </c>
      <c r="W718">
        <v>114.990111981187</v>
      </c>
      <c r="AK718">
        <v>342.40047712233002</v>
      </c>
      <c r="AP718">
        <v>628.02142506214</v>
      </c>
    </row>
    <row r="719" spans="1:74" x14ac:dyDescent="0.45">
      <c r="A719" s="1" t="s">
        <v>102</v>
      </c>
      <c r="B719" s="2">
        <v>35051</v>
      </c>
      <c r="C719" s="3"/>
      <c r="G719">
        <v>376.9</v>
      </c>
      <c r="H719">
        <v>350.14246531980302</v>
      </c>
      <c r="J719">
        <v>69.102701176178499</v>
      </c>
      <c r="R719">
        <v>26.757534680197399</v>
      </c>
      <c r="T719">
        <v>1.1053048177544</v>
      </c>
      <c r="W719">
        <v>43.362983893492199</v>
      </c>
      <c r="AK719">
        <v>237.676780250132</v>
      </c>
      <c r="AP719">
        <v>448.64753436986001</v>
      </c>
    </row>
    <row r="720" spans="1:74" x14ac:dyDescent="0.45">
      <c r="A720" s="1" t="s">
        <v>103</v>
      </c>
      <c r="B720" s="2">
        <v>35051</v>
      </c>
      <c r="C720" s="3"/>
      <c r="G720">
        <v>469.27499999999998</v>
      </c>
      <c r="H720">
        <v>448.26848852965998</v>
      </c>
      <c r="J720">
        <v>101.079806462927</v>
      </c>
      <c r="R720">
        <v>21.006511470339699</v>
      </c>
      <c r="T720">
        <v>1.6316844550990799</v>
      </c>
      <c r="W720">
        <v>68.034734484352796</v>
      </c>
      <c r="AK720">
        <v>279.15394758238102</v>
      </c>
      <c r="AP720">
        <v>581.28840850032702</v>
      </c>
    </row>
    <row r="721" spans="1:42" x14ac:dyDescent="0.45">
      <c r="A721" s="1" t="s">
        <v>114</v>
      </c>
      <c r="B721" s="2">
        <v>35051</v>
      </c>
      <c r="C721" s="3"/>
      <c r="G721">
        <v>588.07500000000005</v>
      </c>
      <c r="H721">
        <v>563.84758722726201</v>
      </c>
      <c r="J721">
        <v>114.20336552531499</v>
      </c>
      <c r="R721">
        <v>24.227412772737601</v>
      </c>
      <c r="T721">
        <v>2.6112975582056999</v>
      </c>
      <c r="W721">
        <v>106.727702988326</v>
      </c>
      <c r="AK721">
        <v>342.91651871362097</v>
      </c>
      <c r="AP721">
        <v>552.73810685136402</v>
      </c>
    </row>
    <row r="722" spans="1:42" x14ac:dyDescent="0.45">
      <c r="A722" s="1" t="s">
        <v>115</v>
      </c>
      <c r="B722" s="2">
        <v>35051</v>
      </c>
      <c r="C722" s="3"/>
      <c r="G722">
        <v>505.77499999999998</v>
      </c>
      <c r="H722">
        <v>493.98296385058399</v>
      </c>
      <c r="J722">
        <v>94.123561273561805</v>
      </c>
      <c r="R722">
        <v>11.792036149416401</v>
      </c>
      <c r="T722">
        <v>2.4851829182122702</v>
      </c>
      <c r="W722">
        <v>109.092049312266</v>
      </c>
      <c r="AK722">
        <v>290.76735326475603</v>
      </c>
      <c r="AP722">
        <v>502.364142921</v>
      </c>
    </row>
    <row r="723" spans="1:42" x14ac:dyDescent="0.45">
      <c r="A723" s="1" t="s">
        <v>104</v>
      </c>
      <c r="B723" s="2">
        <v>35051</v>
      </c>
      <c r="C723" s="3"/>
      <c r="G723">
        <v>389.625</v>
      </c>
      <c r="H723">
        <v>367.94003206286601</v>
      </c>
      <c r="J723">
        <v>70.258861895714702</v>
      </c>
      <c r="R723">
        <v>21.6849679371342</v>
      </c>
      <c r="T723">
        <v>1.3857516335037801</v>
      </c>
      <c r="W723">
        <v>56.904265626550497</v>
      </c>
      <c r="AK723">
        <v>240.77690454060101</v>
      </c>
      <c r="AP723">
        <v>460.31221693505597</v>
      </c>
    </row>
    <row r="724" spans="1:42" x14ac:dyDescent="0.45">
      <c r="A724" s="1" t="s">
        <v>105</v>
      </c>
      <c r="B724" s="2">
        <v>35051</v>
      </c>
      <c r="C724" s="3"/>
      <c r="G724">
        <v>358.05</v>
      </c>
      <c r="H724">
        <v>335.43029066096801</v>
      </c>
      <c r="J724">
        <v>62.540661384654904</v>
      </c>
      <c r="R724">
        <v>22.619709339031601</v>
      </c>
      <c r="T724">
        <v>1.1934727107196601</v>
      </c>
      <c r="W724">
        <v>52.243695407841102</v>
      </c>
      <c r="AK724">
        <v>220.64593386847201</v>
      </c>
      <c r="AP724">
        <v>407.30927173453</v>
      </c>
    </row>
    <row r="725" spans="1:42" x14ac:dyDescent="0.45">
      <c r="A725" s="1" t="s">
        <v>116</v>
      </c>
      <c r="B725" s="2">
        <v>35051</v>
      </c>
      <c r="C725" s="3"/>
      <c r="G725">
        <v>500.3</v>
      </c>
      <c r="H725">
        <v>471.45362279058901</v>
      </c>
      <c r="J725">
        <v>95.887257278415305</v>
      </c>
      <c r="R725">
        <v>28.846377209411099</v>
      </c>
      <c r="T725">
        <v>1.8554025479390699</v>
      </c>
      <c r="W725">
        <v>77.649160570833104</v>
      </c>
      <c r="AK725">
        <v>297.91720494134</v>
      </c>
      <c r="AP725">
        <v>607.77023204375303</v>
      </c>
    </row>
    <row r="726" spans="1:42" x14ac:dyDescent="0.45">
      <c r="A726" s="1" t="s">
        <v>117</v>
      </c>
      <c r="B726" s="2">
        <v>35051</v>
      </c>
      <c r="C726" s="3"/>
      <c r="G726">
        <v>451.47500000000002</v>
      </c>
      <c r="H726">
        <v>422.417213379261</v>
      </c>
      <c r="J726">
        <v>87.291814440416104</v>
      </c>
      <c r="R726">
        <v>29.0577866207393</v>
      </c>
      <c r="T726">
        <v>1.9055162811613799</v>
      </c>
      <c r="W726">
        <v>75.7032541763339</v>
      </c>
      <c r="AK726">
        <v>259.42214476251098</v>
      </c>
      <c r="AP726">
        <v>576.41754928686498</v>
      </c>
    </row>
    <row r="727" spans="1:42" x14ac:dyDescent="0.45">
      <c r="A727" s="1" t="s">
        <v>106</v>
      </c>
      <c r="B727" s="2">
        <v>35051</v>
      </c>
      <c r="C727" s="3"/>
      <c r="G727">
        <v>419.625</v>
      </c>
      <c r="H727">
        <v>408.76747807599099</v>
      </c>
      <c r="J727">
        <v>76.343768682042295</v>
      </c>
      <c r="R727">
        <v>10.8575219240088</v>
      </c>
      <c r="T727">
        <v>1.82035303795292</v>
      </c>
      <c r="W727">
        <v>76.744651654358094</v>
      </c>
      <c r="AK727">
        <v>255.679057739591</v>
      </c>
      <c r="AP727">
        <v>490.78137009884301</v>
      </c>
    </row>
    <row r="728" spans="1:42" x14ac:dyDescent="0.45">
      <c r="A728" s="1" t="s">
        <v>107</v>
      </c>
      <c r="B728" s="2">
        <v>35051</v>
      </c>
      <c r="C728" s="3"/>
      <c r="G728">
        <v>468.875</v>
      </c>
      <c r="H728">
        <v>453.28154268055198</v>
      </c>
      <c r="J728">
        <v>59.691028294701503</v>
      </c>
      <c r="R728">
        <v>15.593457319447699</v>
      </c>
      <c r="T728">
        <v>2.39615293154033</v>
      </c>
      <c r="W728">
        <v>92.166143361176594</v>
      </c>
      <c r="AK728">
        <v>301.42437102467397</v>
      </c>
      <c r="AP728">
        <v>358.86246894752298</v>
      </c>
    </row>
    <row r="729" spans="1:42" x14ac:dyDescent="0.45">
      <c r="A729" s="1" t="s">
        <v>118</v>
      </c>
      <c r="B729" s="2">
        <v>35051</v>
      </c>
      <c r="C729" s="3"/>
      <c r="G729">
        <v>562.125</v>
      </c>
      <c r="H729">
        <v>543.75511367475497</v>
      </c>
      <c r="J729">
        <v>100.00991692063999</v>
      </c>
      <c r="R729">
        <v>18.3698863252453</v>
      </c>
      <c r="T729">
        <v>2.9729150753356799</v>
      </c>
      <c r="W729">
        <v>113.44565227699201</v>
      </c>
      <c r="AK729">
        <v>330.29954447712203</v>
      </c>
      <c r="AP729">
        <v>616.312902223945</v>
      </c>
    </row>
    <row r="730" spans="1:42" x14ac:dyDescent="0.45">
      <c r="A730" s="1" t="s">
        <v>119</v>
      </c>
      <c r="B730" s="2">
        <v>35051</v>
      </c>
      <c r="C730" s="3"/>
      <c r="G730">
        <v>562.125</v>
      </c>
      <c r="H730">
        <v>543.68067153215804</v>
      </c>
      <c r="J730">
        <v>81.413180995549695</v>
      </c>
      <c r="R730">
        <v>18.444328467841899</v>
      </c>
      <c r="T730">
        <v>3.12234770707036</v>
      </c>
      <c r="W730">
        <v>126.11424896436201</v>
      </c>
      <c r="AK730">
        <v>336.15324157224597</v>
      </c>
      <c r="AP730">
        <v>453.19865383082998</v>
      </c>
    </row>
    <row r="731" spans="1:42" x14ac:dyDescent="0.45">
      <c r="A731" s="1" t="s">
        <v>100</v>
      </c>
      <c r="B731" s="2">
        <v>35060</v>
      </c>
      <c r="C731" s="3"/>
      <c r="G731">
        <v>613.07500000000005</v>
      </c>
      <c r="H731">
        <v>577.031742005605</v>
      </c>
      <c r="J731">
        <v>181.783843474257</v>
      </c>
      <c r="R731">
        <v>36.0432579943948</v>
      </c>
      <c r="T731">
        <v>0.86156235306059803</v>
      </c>
      <c r="W731">
        <v>45.436080534841302</v>
      </c>
      <c r="AK731">
        <v>349.81181799650699</v>
      </c>
    </row>
    <row r="732" spans="1:42" x14ac:dyDescent="0.45">
      <c r="A732" s="1" t="s">
        <v>101</v>
      </c>
      <c r="B732" s="2">
        <v>35060</v>
      </c>
      <c r="C732" s="3"/>
      <c r="G732">
        <v>700.07500000000005</v>
      </c>
      <c r="H732">
        <v>661.676516529124</v>
      </c>
      <c r="J732">
        <v>244.48311124244299</v>
      </c>
      <c r="R732">
        <v>38.398483470875497</v>
      </c>
      <c r="T732">
        <v>1.17367749893478</v>
      </c>
      <c r="W732">
        <v>66.814941462136204</v>
      </c>
      <c r="AK732">
        <v>350.37846382454501</v>
      </c>
    </row>
    <row r="733" spans="1:42" x14ac:dyDescent="0.45">
      <c r="A733" s="1" t="s">
        <v>108</v>
      </c>
      <c r="B733" s="2">
        <v>35060</v>
      </c>
      <c r="C733" s="3"/>
      <c r="G733">
        <v>729.15</v>
      </c>
      <c r="H733">
        <v>681.10395687702498</v>
      </c>
      <c r="J733">
        <v>252.71260437488101</v>
      </c>
      <c r="R733">
        <v>48.046043122975597</v>
      </c>
      <c r="T733">
        <v>1.2761383051722199</v>
      </c>
      <c r="W733">
        <v>70.734123595304695</v>
      </c>
      <c r="AK733">
        <v>357.65722890683901</v>
      </c>
    </row>
    <row r="734" spans="1:42" x14ac:dyDescent="0.45">
      <c r="A734" s="1" t="s">
        <v>109</v>
      </c>
      <c r="B734" s="2">
        <v>35060</v>
      </c>
      <c r="C734" s="3"/>
      <c r="G734">
        <v>785.72500000000002</v>
      </c>
      <c r="H734">
        <v>749.03717321601698</v>
      </c>
      <c r="J734">
        <v>254.99792910733399</v>
      </c>
      <c r="R734">
        <v>36.687826783982601</v>
      </c>
      <c r="T734">
        <v>1.5773985774803001</v>
      </c>
      <c r="W734">
        <v>91.641364900729897</v>
      </c>
      <c r="AK734">
        <v>402.397879207953</v>
      </c>
    </row>
    <row r="735" spans="1:42" x14ac:dyDescent="0.45">
      <c r="A735" s="1" t="s">
        <v>110</v>
      </c>
      <c r="B735" s="2">
        <v>35060</v>
      </c>
      <c r="C735" s="3"/>
      <c r="G735">
        <v>478.05</v>
      </c>
      <c r="H735">
        <v>444.47208825223203</v>
      </c>
      <c r="J735">
        <v>143.25258872012699</v>
      </c>
      <c r="R735">
        <v>33.577911747768503</v>
      </c>
      <c r="T735">
        <v>0.64039748146415199</v>
      </c>
      <c r="W735">
        <v>30.490527821767898</v>
      </c>
      <c r="AK735">
        <v>270.72897171033702</v>
      </c>
    </row>
    <row r="736" spans="1:42" x14ac:dyDescent="0.45">
      <c r="A736" s="1" t="s">
        <v>111</v>
      </c>
      <c r="B736" s="2">
        <v>35060</v>
      </c>
      <c r="C736" s="3"/>
      <c r="G736">
        <v>818.35</v>
      </c>
      <c r="H736">
        <v>783.11946975287697</v>
      </c>
      <c r="J736">
        <v>247.75347339710299</v>
      </c>
      <c r="R736">
        <v>35.230530247123497</v>
      </c>
      <c r="T736">
        <v>2.1021894250890001</v>
      </c>
      <c r="W736">
        <v>88.753922987268297</v>
      </c>
      <c r="AK736">
        <v>446.612073368506</v>
      </c>
    </row>
    <row r="737" spans="1:37" x14ac:dyDescent="0.45">
      <c r="A737" s="1" t="s">
        <v>112</v>
      </c>
      <c r="B737" s="2">
        <v>35060</v>
      </c>
      <c r="C737" s="3"/>
      <c r="G737">
        <v>812.8</v>
      </c>
      <c r="H737">
        <v>779.98015326255802</v>
      </c>
      <c r="J737">
        <v>254.76458867196499</v>
      </c>
      <c r="R737">
        <v>32.819846737441701</v>
      </c>
      <c r="T737">
        <v>2.1216933455551401</v>
      </c>
      <c r="W737">
        <v>98.272566064512304</v>
      </c>
      <c r="AK737">
        <v>426.942998526081</v>
      </c>
    </row>
    <row r="738" spans="1:37" x14ac:dyDescent="0.45">
      <c r="A738" s="1" t="s">
        <v>113</v>
      </c>
      <c r="B738" s="2">
        <v>35060</v>
      </c>
      <c r="C738" s="3"/>
      <c r="G738">
        <v>805.625</v>
      </c>
      <c r="H738">
        <v>778.68161102138799</v>
      </c>
      <c r="J738">
        <v>237.08294831932099</v>
      </c>
      <c r="R738">
        <v>26.943388978612301</v>
      </c>
      <c r="T738">
        <v>2.60041987306235</v>
      </c>
      <c r="W738">
        <v>112.89174226072799</v>
      </c>
      <c r="AK738">
        <v>428.70692044133898</v>
      </c>
    </row>
    <row r="739" spans="1:37" x14ac:dyDescent="0.45">
      <c r="A739" s="1" t="s">
        <v>102</v>
      </c>
      <c r="B739" s="2">
        <v>35060</v>
      </c>
      <c r="C739" s="3"/>
      <c r="G739">
        <v>549.17499999999995</v>
      </c>
      <c r="H739">
        <v>512.86317258050303</v>
      </c>
      <c r="J739">
        <v>171.16491803296299</v>
      </c>
      <c r="R739">
        <v>36.311827419496801</v>
      </c>
      <c r="T739">
        <v>0.64268862193668497</v>
      </c>
      <c r="W739">
        <v>32.204201912730198</v>
      </c>
      <c r="AK739">
        <v>309.49405263480998</v>
      </c>
    </row>
    <row r="740" spans="1:37" x14ac:dyDescent="0.45">
      <c r="A740" s="1" t="s">
        <v>103</v>
      </c>
      <c r="B740" s="2">
        <v>35060</v>
      </c>
      <c r="C740" s="3"/>
      <c r="G740">
        <v>803.15</v>
      </c>
      <c r="H740">
        <v>739.49817976211398</v>
      </c>
      <c r="J740">
        <v>245.61576804013899</v>
      </c>
      <c r="R740">
        <v>63.651820237885801</v>
      </c>
      <c r="T740">
        <v>1.31890308472976</v>
      </c>
      <c r="W740">
        <v>63.412830387195797</v>
      </c>
      <c r="AK740">
        <v>430.46958133477898</v>
      </c>
    </row>
    <row r="741" spans="1:37" x14ac:dyDescent="0.45">
      <c r="A741" s="1" t="s">
        <v>114</v>
      </c>
      <c r="B741" s="2">
        <v>35060</v>
      </c>
      <c r="C741" s="3"/>
      <c r="G741">
        <v>990.35</v>
      </c>
      <c r="H741">
        <v>949.30398675845902</v>
      </c>
      <c r="J741">
        <v>307.20306698006698</v>
      </c>
      <c r="R741">
        <v>41.046013241541203</v>
      </c>
      <c r="T741">
        <v>2.3725361576508299</v>
      </c>
      <c r="W741">
        <v>114.863332516413</v>
      </c>
      <c r="AK741">
        <v>527.237587261979</v>
      </c>
    </row>
    <row r="742" spans="1:37" x14ac:dyDescent="0.45">
      <c r="A742" s="1" t="s">
        <v>115</v>
      </c>
      <c r="B742" s="2">
        <v>35060</v>
      </c>
      <c r="C742" s="3"/>
      <c r="G742">
        <v>849.52499999999998</v>
      </c>
      <c r="H742">
        <v>815.04003357687895</v>
      </c>
      <c r="J742">
        <v>269.93793406709801</v>
      </c>
      <c r="R742">
        <v>34.484966423120902</v>
      </c>
      <c r="T742">
        <v>1.8692038251576699</v>
      </c>
      <c r="W742">
        <v>99.754106182273304</v>
      </c>
      <c r="AK742">
        <v>445.34799332750799</v>
      </c>
    </row>
    <row r="743" spans="1:37" x14ac:dyDescent="0.45">
      <c r="A743" s="1" t="s">
        <v>104</v>
      </c>
      <c r="B743" s="2">
        <v>35060</v>
      </c>
      <c r="C743" s="3"/>
      <c r="G743">
        <v>490.77499999999998</v>
      </c>
      <c r="H743">
        <v>461.08413820244402</v>
      </c>
      <c r="J743">
        <v>121.945139754949</v>
      </c>
      <c r="R743">
        <v>29.690861797555801</v>
      </c>
      <c r="T743">
        <v>0.89532147908551996</v>
      </c>
      <c r="W743">
        <v>43.022115306944698</v>
      </c>
      <c r="AK743">
        <v>296.11688314055101</v>
      </c>
    </row>
    <row r="744" spans="1:37" x14ac:dyDescent="0.45">
      <c r="A744" s="1" t="s">
        <v>105</v>
      </c>
      <c r="B744" s="2">
        <v>35060</v>
      </c>
      <c r="C744" s="3"/>
      <c r="G744">
        <v>607.29999999999995</v>
      </c>
      <c r="H744">
        <v>574.00797436290895</v>
      </c>
      <c r="J744">
        <v>155.13918441977199</v>
      </c>
      <c r="R744">
        <v>33.292025637091001</v>
      </c>
      <c r="T744">
        <v>1.2125999481293099</v>
      </c>
      <c r="W744">
        <v>62.9511999420777</v>
      </c>
      <c r="AK744">
        <v>355.91759000105901</v>
      </c>
    </row>
    <row r="745" spans="1:37" x14ac:dyDescent="0.45">
      <c r="A745" s="1" t="s">
        <v>116</v>
      </c>
      <c r="B745" s="2">
        <v>35060</v>
      </c>
      <c r="C745" s="3"/>
      <c r="G745">
        <v>680.4</v>
      </c>
      <c r="H745">
        <v>648.58023719402399</v>
      </c>
      <c r="J745">
        <v>179.86797703079799</v>
      </c>
      <c r="R745">
        <v>31.819762805976598</v>
      </c>
      <c r="T745">
        <v>1.4238396928441099</v>
      </c>
      <c r="W745">
        <v>75.628594709951003</v>
      </c>
      <c r="AK745">
        <v>393.08366545327499</v>
      </c>
    </row>
    <row r="746" spans="1:37" x14ac:dyDescent="0.45">
      <c r="A746" s="1" t="s">
        <v>117</v>
      </c>
      <c r="B746" s="2">
        <v>35060</v>
      </c>
      <c r="C746" s="3"/>
      <c r="G746">
        <v>625.27499999999998</v>
      </c>
      <c r="H746">
        <v>593.42341681991002</v>
      </c>
      <c r="J746">
        <v>156.95361911692001</v>
      </c>
      <c r="R746">
        <v>31.851583180090099</v>
      </c>
      <c r="T746">
        <v>1.3194688706515501</v>
      </c>
      <c r="W746">
        <v>72.5843518511859</v>
      </c>
      <c r="AK746">
        <v>363.88544585180398</v>
      </c>
    </row>
    <row r="747" spans="1:37" x14ac:dyDescent="0.45">
      <c r="A747" s="1" t="s">
        <v>106</v>
      </c>
      <c r="B747" s="2">
        <v>35060</v>
      </c>
      <c r="C747" s="3"/>
      <c r="G747">
        <v>629.15</v>
      </c>
      <c r="H747">
        <v>607.213889638208</v>
      </c>
      <c r="J747">
        <v>126.907341588625</v>
      </c>
      <c r="R747">
        <v>21.936110361791801</v>
      </c>
      <c r="T747">
        <v>1.5728941520386399</v>
      </c>
      <c r="W747">
        <v>76.986986220561107</v>
      </c>
      <c r="AK747">
        <v>403.31956182902201</v>
      </c>
    </row>
    <row r="748" spans="1:37" x14ac:dyDescent="0.45">
      <c r="A748" s="1" t="s">
        <v>107</v>
      </c>
      <c r="B748" s="2">
        <v>35060</v>
      </c>
      <c r="C748" s="3"/>
      <c r="G748">
        <v>635.79999999999995</v>
      </c>
      <c r="H748">
        <v>614.65430519088</v>
      </c>
      <c r="J748">
        <v>149.266901764295</v>
      </c>
      <c r="R748">
        <v>21.145694809119899</v>
      </c>
      <c r="T748">
        <v>2.00183957863059</v>
      </c>
      <c r="W748">
        <v>86.214416887833195</v>
      </c>
      <c r="AK748">
        <v>379.17298653875201</v>
      </c>
    </row>
    <row r="749" spans="1:37" x14ac:dyDescent="0.45">
      <c r="A749" s="1" t="s">
        <v>118</v>
      </c>
      <c r="B749" s="2">
        <v>35060</v>
      </c>
      <c r="C749" s="3"/>
      <c r="G749">
        <v>909.5</v>
      </c>
      <c r="H749">
        <v>875.48152291892802</v>
      </c>
      <c r="J749">
        <v>220.78981172246799</v>
      </c>
      <c r="R749">
        <v>34.018477081072099</v>
      </c>
      <c r="T749">
        <v>2.7055321971278299</v>
      </c>
      <c r="W749">
        <v>116.86496722885499</v>
      </c>
      <c r="AK749">
        <v>537.82674396760501</v>
      </c>
    </row>
    <row r="750" spans="1:37" x14ac:dyDescent="0.45">
      <c r="A750" s="1" t="s">
        <v>119</v>
      </c>
      <c r="B750" s="2">
        <v>35060</v>
      </c>
      <c r="C750" s="3"/>
      <c r="G750">
        <v>800</v>
      </c>
      <c r="H750">
        <v>783.02193086141403</v>
      </c>
      <c r="J750">
        <v>160.98273111357599</v>
      </c>
      <c r="R750">
        <v>16.978069138586299</v>
      </c>
      <c r="T750">
        <v>3.2922173804198298</v>
      </c>
      <c r="W750">
        <v>141.08190794857299</v>
      </c>
      <c r="AK750">
        <v>480.957291799264</v>
      </c>
    </row>
    <row r="751" spans="1:37" x14ac:dyDescent="0.45">
      <c r="A751" s="1" t="s">
        <v>100</v>
      </c>
      <c r="B751" s="2">
        <v>35069</v>
      </c>
      <c r="C751" s="3"/>
      <c r="G751">
        <v>735.9</v>
      </c>
      <c r="H751">
        <v>670.99617761421496</v>
      </c>
      <c r="J751">
        <v>360.34244600869198</v>
      </c>
      <c r="O751">
        <v>282.54963709676201</v>
      </c>
      <c r="R751">
        <v>64.903822385785105</v>
      </c>
      <c r="T751">
        <v>0.60415910389379601</v>
      </c>
      <c r="W751">
        <v>24.2096232082372</v>
      </c>
      <c r="AI751">
        <v>77.792808911930294</v>
      </c>
      <c r="AK751">
        <v>286.44410839728602</v>
      </c>
    </row>
    <row r="752" spans="1:37" x14ac:dyDescent="0.45">
      <c r="A752" s="1" t="s">
        <v>101</v>
      </c>
      <c r="B752" s="2">
        <v>35069</v>
      </c>
      <c r="C752" s="3"/>
      <c r="G752">
        <v>775.42499999999995</v>
      </c>
      <c r="H752">
        <v>720.84186290777802</v>
      </c>
      <c r="J752">
        <v>388.01788805922098</v>
      </c>
      <c r="O752">
        <v>294.75054913415198</v>
      </c>
      <c r="R752">
        <v>54.583137092222003</v>
      </c>
      <c r="T752">
        <v>0.64840383153193104</v>
      </c>
      <c r="W752">
        <v>31.763085266384099</v>
      </c>
      <c r="AI752">
        <v>93.267338925068501</v>
      </c>
      <c r="AK752">
        <v>301.06088958217299</v>
      </c>
    </row>
    <row r="753" spans="1:37" x14ac:dyDescent="0.45">
      <c r="A753" s="1" t="s">
        <v>108</v>
      </c>
      <c r="B753" s="2">
        <v>35069</v>
      </c>
      <c r="C753" s="3"/>
      <c r="G753">
        <v>864.5</v>
      </c>
      <c r="H753">
        <v>784.30138678551805</v>
      </c>
      <c r="J753">
        <v>458.22167335317101</v>
      </c>
      <c r="O753">
        <v>352.54681472182398</v>
      </c>
      <c r="R753">
        <v>80.198613214481796</v>
      </c>
      <c r="T753">
        <v>0.72211492629346197</v>
      </c>
      <c r="W753">
        <v>31.859454429920099</v>
      </c>
      <c r="AI753">
        <v>105.674858631348</v>
      </c>
      <c r="AK753">
        <v>294.22025900242699</v>
      </c>
    </row>
    <row r="754" spans="1:37" x14ac:dyDescent="0.45">
      <c r="A754" s="1" t="s">
        <v>109</v>
      </c>
      <c r="B754" s="2">
        <v>35069</v>
      </c>
      <c r="C754" s="3"/>
      <c r="G754">
        <v>898.5</v>
      </c>
      <c r="H754">
        <v>830.27182972907701</v>
      </c>
      <c r="J754">
        <v>396.38615344477603</v>
      </c>
      <c r="O754">
        <v>300.73318708280698</v>
      </c>
      <c r="R754">
        <v>68.228170270922902</v>
      </c>
      <c r="T754">
        <v>0.87543940054578995</v>
      </c>
      <c r="W754">
        <v>43.394628655791799</v>
      </c>
      <c r="AI754">
        <v>95.652966361969206</v>
      </c>
      <c r="AK754">
        <v>390.49104762850902</v>
      </c>
    </row>
    <row r="755" spans="1:37" x14ac:dyDescent="0.45">
      <c r="A755" s="1" t="s">
        <v>110</v>
      </c>
      <c r="B755" s="2">
        <v>35069</v>
      </c>
      <c r="C755" s="3"/>
      <c r="G755">
        <v>609.125</v>
      </c>
      <c r="H755">
        <v>566.04275086777204</v>
      </c>
      <c r="J755">
        <v>283.16366230565802</v>
      </c>
      <c r="O755">
        <v>217.923726148409</v>
      </c>
      <c r="R755">
        <v>43.082249132227702</v>
      </c>
      <c r="T755">
        <v>0.524110592020962</v>
      </c>
      <c r="W755">
        <v>22.497598542914901</v>
      </c>
      <c r="AI755">
        <v>65.239936157249701</v>
      </c>
      <c r="AK755">
        <v>260.38149001919902</v>
      </c>
    </row>
    <row r="756" spans="1:37" x14ac:dyDescent="0.45">
      <c r="A756" s="1" t="s">
        <v>111</v>
      </c>
      <c r="B756" s="2">
        <v>35069</v>
      </c>
      <c r="C756" s="3"/>
      <c r="G756">
        <v>908.1</v>
      </c>
      <c r="H756">
        <v>861.75861513791301</v>
      </c>
      <c r="J756">
        <v>452.20912195701101</v>
      </c>
      <c r="O756">
        <v>346.87913505305698</v>
      </c>
      <c r="R756">
        <v>46.341384862087402</v>
      </c>
      <c r="T756">
        <v>1.27829313244386</v>
      </c>
      <c r="W756">
        <v>48.659604171852202</v>
      </c>
      <c r="AI756">
        <v>105.329986903955</v>
      </c>
      <c r="AK756">
        <v>360.889889009049</v>
      </c>
    </row>
    <row r="757" spans="1:37" x14ac:dyDescent="0.45">
      <c r="A757" s="1" t="s">
        <v>112</v>
      </c>
      <c r="B757" s="2">
        <v>35069</v>
      </c>
      <c r="C757" s="3"/>
      <c r="G757">
        <v>856.625</v>
      </c>
      <c r="H757">
        <v>827.26985583306202</v>
      </c>
      <c r="J757">
        <v>431.01191850998299</v>
      </c>
      <c r="O757">
        <v>328.30127132443198</v>
      </c>
      <c r="R757">
        <v>29.3551441669381</v>
      </c>
      <c r="T757">
        <v>1.34006222600767</v>
      </c>
      <c r="W757">
        <v>57.6028551566923</v>
      </c>
      <c r="AI757">
        <v>102.710647185551</v>
      </c>
      <c r="AK757">
        <v>338.65508216638699</v>
      </c>
    </row>
    <row r="758" spans="1:37" x14ac:dyDescent="0.45">
      <c r="A758" s="1" t="s">
        <v>113</v>
      </c>
      <c r="B758" s="2">
        <v>35069</v>
      </c>
      <c r="C758" s="3"/>
      <c r="G758">
        <v>874.3</v>
      </c>
      <c r="H758">
        <v>854.32237801598296</v>
      </c>
      <c r="J758">
        <v>377.11562116480098</v>
      </c>
      <c r="O758">
        <v>274.26592261388299</v>
      </c>
      <c r="R758">
        <v>19.977621984017102</v>
      </c>
      <c r="T758">
        <v>2.0263335908007201</v>
      </c>
      <c r="W758">
        <v>87.194078663330998</v>
      </c>
      <c r="AI758">
        <v>102.84969855091801</v>
      </c>
      <c r="AK758">
        <v>390.01267818785101</v>
      </c>
    </row>
    <row r="759" spans="1:37" x14ac:dyDescent="0.45">
      <c r="A759" s="1" t="s">
        <v>102</v>
      </c>
      <c r="B759" s="2">
        <v>35069</v>
      </c>
      <c r="C759" s="3"/>
      <c r="G759">
        <v>560.1</v>
      </c>
      <c r="H759">
        <v>505.13138033830199</v>
      </c>
      <c r="J759">
        <v>278.335319711941</v>
      </c>
      <c r="O759">
        <v>217.445459387037</v>
      </c>
      <c r="R759">
        <v>54.968619661698199</v>
      </c>
      <c r="T759">
        <v>0.21477571596047601</v>
      </c>
      <c r="W759">
        <v>10.5874468263273</v>
      </c>
      <c r="AI759">
        <v>60.889860324903701</v>
      </c>
      <c r="AK759">
        <v>216.20861380003399</v>
      </c>
    </row>
    <row r="760" spans="1:37" x14ac:dyDescent="0.45">
      <c r="A760" s="1" t="s">
        <v>103</v>
      </c>
      <c r="B760" s="2">
        <v>35069</v>
      </c>
      <c r="C760" s="3"/>
      <c r="G760">
        <v>915.27499999999998</v>
      </c>
      <c r="H760">
        <v>849.781748375299</v>
      </c>
      <c r="J760">
        <v>487.98583485663102</v>
      </c>
      <c r="O760">
        <v>368.372148665635</v>
      </c>
      <c r="R760">
        <v>65.493251624700406</v>
      </c>
      <c r="T760">
        <v>0.76556279803250005</v>
      </c>
      <c r="W760">
        <v>34.508074739331697</v>
      </c>
      <c r="AI760">
        <v>119.61368619099601</v>
      </c>
      <c r="AK760">
        <v>327.28783877933699</v>
      </c>
    </row>
    <row r="761" spans="1:37" x14ac:dyDescent="0.45">
      <c r="A761" s="1" t="s">
        <v>114</v>
      </c>
      <c r="B761" s="2">
        <v>35069</v>
      </c>
      <c r="C761" s="3"/>
      <c r="G761">
        <v>1111.2249999999999</v>
      </c>
      <c r="H761">
        <v>1038.6318975321699</v>
      </c>
      <c r="J761">
        <v>583.51618743352697</v>
      </c>
      <c r="O761">
        <v>435.50942276524</v>
      </c>
      <c r="R761">
        <v>72.593102467834896</v>
      </c>
      <c r="T761">
        <v>1.4630575727904001</v>
      </c>
      <c r="W761">
        <v>66.437370516100202</v>
      </c>
      <c r="AI761">
        <v>148.00676466828699</v>
      </c>
      <c r="AK761">
        <v>388.678339582538</v>
      </c>
    </row>
    <row r="762" spans="1:37" x14ac:dyDescent="0.45">
      <c r="A762" s="1" t="s">
        <v>115</v>
      </c>
      <c r="B762" s="2">
        <v>35069</v>
      </c>
      <c r="C762" s="3"/>
      <c r="G762">
        <v>923.2</v>
      </c>
      <c r="H762">
        <v>864.55585411302104</v>
      </c>
      <c r="J762">
        <v>473.99432596906598</v>
      </c>
      <c r="O762">
        <v>344.19718375690297</v>
      </c>
      <c r="R762">
        <v>58.644145886979302</v>
      </c>
      <c r="T762">
        <v>1.24385872181598</v>
      </c>
      <c r="W762">
        <v>54.775606267822504</v>
      </c>
      <c r="AI762">
        <v>129.79714221216301</v>
      </c>
      <c r="AK762">
        <v>335.78592187613202</v>
      </c>
    </row>
    <row r="763" spans="1:37" x14ac:dyDescent="0.45">
      <c r="A763" s="1" t="s">
        <v>104</v>
      </c>
      <c r="B763" s="2">
        <v>35069</v>
      </c>
      <c r="C763" s="3"/>
      <c r="G763">
        <v>613.9</v>
      </c>
      <c r="H763">
        <v>569.54552586764896</v>
      </c>
      <c r="J763">
        <v>266.68707852062499</v>
      </c>
      <c r="O763">
        <v>198.62216274533799</v>
      </c>
      <c r="R763">
        <v>44.3544741323512</v>
      </c>
      <c r="T763">
        <v>0.64316459711450003</v>
      </c>
      <c r="W763">
        <v>29.778339079912101</v>
      </c>
      <c r="AI763">
        <v>68.064915775286906</v>
      </c>
      <c r="AK763">
        <v>273.080108267112</v>
      </c>
    </row>
    <row r="764" spans="1:37" x14ac:dyDescent="0.45">
      <c r="A764" s="1" t="s">
        <v>105</v>
      </c>
      <c r="B764" s="2">
        <v>35069</v>
      </c>
      <c r="C764" s="3"/>
      <c r="G764">
        <v>649.75</v>
      </c>
      <c r="H764">
        <v>612.32194887315302</v>
      </c>
      <c r="J764">
        <v>303.10918316006098</v>
      </c>
      <c r="O764">
        <v>242.308003511735</v>
      </c>
      <c r="R764">
        <v>37.428051126847301</v>
      </c>
      <c r="T764">
        <v>0.69029673678793702</v>
      </c>
      <c r="W764">
        <v>34.407537365245602</v>
      </c>
      <c r="AI764">
        <v>60.801179648326503</v>
      </c>
      <c r="AK764">
        <v>274.80522834784603</v>
      </c>
    </row>
    <row r="765" spans="1:37" x14ac:dyDescent="0.45">
      <c r="A765" s="1" t="s">
        <v>116</v>
      </c>
      <c r="B765" s="2">
        <v>35069</v>
      </c>
      <c r="C765" s="3"/>
      <c r="G765">
        <v>850.875</v>
      </c>
      <c r="H765">
        <v>805.30625188755198</v>
      </c>
      <c r="J765">
        <v>392.60982047801701</v>
      </c>
      <c r="O765">
        <v>288.59043305497403</v>
      </c>
      <c r="R765">
        <v>45.568748112448297</v>
      </c>
      <c r="T765">
        <v>0.94585629865454501</v>
      </c>
      <c r="W765">
        <v>51.562452421043403</v>
      </c>
      <c r="AI765">
        <v>104.019387423043</v>
      </c>
      <c r="AK765">
        <v>361.133978988492</v>
      </c>
    </row>
    <row r="766" spans="1:37" x14ac:dyDescent="0.45">
      <c r="A766" s="1" t="s">
        <v>117</v>
      </c>
      <c r="B766" s="2">
        <v>35069</v>
      </c>
      <c r="C766" s="3"/>
      <c r="G766">
        <v>747.17499999999995</v>
      </c>
      <c r="H766">
        <v>706.21004891016401</v>
      </c>
      <c r="J766">
        <v>336.90338957433499</v>
      </c>
      <c r="O766">
        <v>245.60781574573801</v>
      </c>
      <c r="R766">
        <v>40.9649510898358</v>
      </c>
      <c r="T766">
        <v>1.0247150787381301</v>
      </c>
      <c r="W766">
        <v>50.799555527158297</v>
      </c>
      <c r="AI766">
        <v>91.295573828596801</v>
      </c>
      <c r="AK766">
        <v>318.50710380867099</v>
      </c>
    </row>
    <row r="767" spans="1:37" x14ac:dyDescent="0.45">
      <c r="A767" s="1" t="s">
        <v>106</v>
      </c>
      <c r="B767" s="2">
        <v>35069</v>
      </c>
      <c r="C767" s="3"/>
      <c r="G767">
        <v>718.6</v>
      </c>
      <c r="H767">
        <v>685.22733042608797</v>
      </c>
      <c r="J767">
        <v>293.109057830121</v>
      </c>
      <c r="O767">
        <v>212.32357646797399</v>
      </c>
      <c r="R767">
        <v>33.372669573912603</v>
      </c>
      <c r="T767">
        <v>1.0090769748902799</v>
      </c>
      <c r="W767">
        <v>47.313114549191702</v>
      </c>
      <c r="AI767">
        <v>80.785481362146498</v>
      </c>
      <c r="AK767">
        <v>344.80515804677498</v>
      </c>
    </row>
    <row r="768" spans="1:37" x14ac:dyDescent="0.45">
      <c r="A768" s="1" t="s">
        <v>107</v>
      </c>
      <c r="B768" s="2">
        <v>35069</v>
      </c>
      <c r="C768" s="3"/>
      <c r="G768">
        <v>937.35</v>
      </c>
      <c r="H768">
        <v>906.957887354337</v>
      </c>
      <c r="J768">
        <v>366.59104474964698</v>
      </c>
      <c r="O768">
        <v>246.284065217777</v>
      </c>
      <c r="R768">
        <v>30.3921126456625</v>
      </c>
      <c r="T768">
        <v>1.79425668436393</v>
      </c>
      <c r="W768">
        <v>77.271462418928607</v>
      </c>
      <c r="AI768">
        <v>120.30697953187</v>
      </c>
      <c r="AK768">
        <v>463.095380185762</v>
      </c>
    </row>
    <row r="769" spans="1:42" x14ac:dyDescent="0.45">
      <c r="A769" s="1" t="s">
        <v>118</v>
      </c>
      <c r="B769" s="2">
        <v>35069</v>
      </c>
      <c r="C769" s="3"/>
      <c r="G769">
        <v>1019.025</v>
      </c>
      <c r="H769">
        <v>981.06769591961302</v>
      </c>
      <c r="J769">
        <v>385.67129977749801</v>
      </c>
      <c r="O769">
        <v>251.76900191285301</v>
      </c>
      <c r="R769">
        <v>37.957304080386599</v>
      </c>
      <c r="T769">
        <v>2.5816757711575899</v>
      </c>
      <c r="W769">
        <v>112.748207473741</v>
      </c>
      <c r="AI769">
        <v>133.90229786464499</v>
      </c>
      <c r="AK769">
        <v>482.64818866837402</v>
      </c>
    </row>
    <row r="770" spans="1:42" x14ac:dyDescent="0.45">
      <c r="A770" s="1" t="s">
        <v>119</v>
      </c>
      <c r="B770" s="2">
        <v>35069</v>
      </c>
      <c r="C770" s="3"/>
      <c r="G770">
        <v>1043.75</v>
      </c>
      <c r="H770">
        <v>1009.20508076472</v>
      </c>
      <c r="J770">
        <v>396.81232753671497</v>
      </c>
      <c r="O770">
        <v>232.05379645847799</v>
      </c>
      <c r="R770">
        <v>34.544919235279202</v>
      </c>
      <c r="T770">
        <v>2.8451433566240998</v>
      </c>
      <c r="W770">
        <v>112.66885974659399</v>
      </c>
      <c r="AI770">
        <v>164.75853107823701</v>
      </c>
      <c r="AK770">
        <v>499.72389348141201</v>
      </c>
    </row>
    <row r="771" spans="1:42" x14ac:dyDescent="0.45">
      <c r="A771" s="1" t="s">
        <v>100</v>
      </c>
      <c r="B771" s="2">
        <v>35079</v>
      </c>
      <c r="C771" s="3"/>
      <c r="AP771">
        <v>595</v>
      </c>
    </row>
    <row r="772" spans="1:42" x14ac:dyDescent="0.45">
      <c r="A772" s="1" t="s">
        <v>101</v>
      </c>
      <c r="B772" s="2">
        <v>35079</v>
      </c>
      <c r="C772" s="3"/>
      <c r="G772">
        <v>987.15</v>
      </c>
      <c r="H772">
        <v>872.76208174264502</v>
      </c>
      <c r="J772">
        <v>602.75339097237804</v>
      </c>
      <c r="R772">
        <v>114.387918257355</v>
      </c>
      <c r="T772">
        <v>4.8770042667864402E-2</v>
      </c>
      <c r="W772">
        <v>1.9951381091399101</v>
      </c>
      <c r="AK772">
        <v>268.01355266112699</v>
      </c>
      <c r="AP772">
        <v>555</v>
      </c>
    </row>
    <row r="773" spans="1:42" x14ac:dyDescent="0.45">
      <c r="A773" s="1" t="s">
        <v>108</v>
      </c>
      <c r="B773" s="2">
        <v>35079</v>
      </c>
      <c r="C773" s="3"/>
      <c r="G773">
        <v>1056.7750000000001</v>
      </c>
      <c r="H773">
        <v>945.57046413502098</v>
      </c>
      <c r="J773">
        <v>634.84086561393099</v>
      </c>
      <c r="R773">
        <v>111.20453586497899</v>
      </c>
      <c r="T773">
        <v>7.7285701106360197E-2</v>
      </c>
      <c r="W773">
        <v>3.0925968065139799</v>
      </c>
      <c r="AK773">
        <v>307.637001714576</v>
      </c>
      <c r="AP773">
        <v>765</v>
      </c>
    </row>
    <row r="774" spans="1:42" x14ac:dyDescent="0.45">
      <c r="A774" s="1" t="s">
        <v>109</v>
      </c>
      <c r="B774" s="2">
        <v>35079</v>
      </c>
      <c r="C774" s="3"/>
      <c r="G774">
        <v>928.1</v>
      </c>
      <c r="H774">
        <v>836.88565687770404</v>
      </c>
      <c r="J774">
        <v>572.75740298727703</v>
      </c>
      <c r="R774">
        <v>91.214343122295404</v>
      </c>
      <c r="T774">
        <v>9.5442746639439205E-2</v>
      </c>
      <c r="W774">
        <v>4.45025829050239</v>
      </c>
      <c r="AK774">
        <v>259.677995599925</v>
      </c>
      <c r="AP774">
        <v>612.5</v>
      </c>
    </row>
    <row r="775" spans="1:42" x14ac:dyDescent="0.45">
      <c r="A775" s="1" t="s">
        <v>110</v>
      </c>
      <c r="B775" s="2">
        <v>35079</v>
      </c>
      <c r="C775" s="3"/>
      <c r="G775">
        <v>634.17499999999995</v>
      </c>
      <c r="H775">
        <v>600.70210093576998</v>
      </c>
      <c r="J775">
        <v>371.65926168958902</v>
      </c>
      <c r="R775">
        <v>33.472899064229701</v>
      </c>
      <c r="T775">
        <v>0.34638103868004499</v>
      </c>
      <c r="W775">
        <v>16.779193530753901</v>
      </c>
      <c r="AK775">
        <v>212.263645715427</v>
      </c>
      <c r="AP775">
        <v>477.5</v>
      </c>
    </row>
    <row r="776" spans="1:42" x14ac:dyDescent="0.45">
      <c r="A776" s="1" t="s">
        <v>111</v>
      </c>
      <c r="B776" s="2">
        <v>35079</v>
      </c>
      <c r="C776" s="3"/>
      <c r="G776">
        <v>1002.45</v>
      </c>
      <c r="H776">
        <v>943.24945998709597</v>
      </c>
      <c r="J776">
        <v>627.76662692782998</v>
      </c>
      <c r="R776">
        <v>59.200540012904099</v>
      </c>
      <c r="T776">
        <v>0.490607110124121</v>
      </c>
      <c r="W776">
        <v>21.755920033461798</v>
      </c>
      <c r="AK776">
        <v>293.72691302580398</v>
      </c>
      <c r="AP776">
        <v>665</v>
      </c>
    </row>
    <row r="777" spans="1:42" x14ac:dyDescent="0.45">
      <c r="A777" s="1" t="s">
        <v>112</v>
      </c>
      <c r="B777" s="2">
        <v>35079</v>
      </c>
      <c r="C777" s="3"/>
      <c r="G777">
        <v>1124.575</v>
      </c>
      <c r="H777">
        <v>1067.0911221431199</v>
      </c>
      <c r="J777">
        <v>700.73266640358895</v>
      </c>
      <c r="R777">
        <v>57.483877856882899</v>
      </c>
      <c r="T777">
        <v>0.74178456322252695</v>
      </c>
      <c r="W777">
        <v>31.908973239661201</v>
      </c>
      <c r="AK777">
        <v>334.44948249986697</v>
      </c>
      <c r="AP777">
        <v>925</v>
      </c>
    </row>
    <row r="778" spans="1:42" x14ac:dyDescent="0.45">
      <c r="A778" s="1" t="s">
        <v>113</v>
      </c>
      <c r="B778" s="2">
        <v>35079</v>
      </c>
      <c r="C778" s="3"/>
      <c r="G778">
        <v>1110.175</v>
      </c>
      <c r="H778">
        <v>1059.8332416713199</v>
      </c>
      <c r="J778">
        <v>647.11807853589801</v>
      </c>
      <c r="R778">
        <v>50.341758328683603</v>
      </c>
      <c r="T778">
        <v>1.06684051798302</v>
      </c>
      <c r="W778">
        <v>48.704139425560001</v>
      </c>
      <c r="AK778">
        <v>364.01102370985899</v>
      </c>
      <c r="AP778">
        <v>807.5</v>
      </c>
    </row>
    <row r="779" spans="1:42" x14ac:dyDescent="0.45">
      <c r="A779" s="1" t="s">
        <v>102</v>
      </c>
      <c r="B779" s="2">
        <v>35079</v>
      </c>
      <c r="C779" s="3"/>
      <c r="G779">
        <v>582.15</v>
      </c>
      <c r="H779">
        <v>529.50626168941301</v>
      </c>
      <c r="J779">
        <v>353.85061500309001</v>
      </c>
      <c r="R779">
        <v>52.643738310586897</v>
      </c>
      <c r="T779">
        <v>2.8443769993820901E-2</v>
      </c>
      <c r="W779">
        <v>1.8966946175825401</v>
      </c>
      <c r="AK779">
        <v>173.758952068741</v>
      </c>
      <c r="AP779">
        <v>440</v>
      </c>
    </row>
    <row r="780" spans="1:42" x14ac:dyDescent="0.45">
      <c r="A780" s="1" t="s">
        <v>103</v>
      </c>
      <c r="B780" s="2">
        <v>35079</v>
      </c>
      <c r="C780" s="3"/>
      <c r="G780">
        <v>823.375</v>
      </c>
      <c r="H780">
        <v>756.76056120617397</v>
      </c>
      <c r="J780">
        <v>513.48655737704905</v>
      </c>
      <c r="R780">
        <v>66.614438793825499</v>
      </c>
      <c r="T780">
        <v>7.9201236887240206E-2</v>
      </c>
      <c r="W780">
        <v>3.8300751864704199</v>
      </c>
      <c r="AK780">
        <v>239.44392864265501</v>
      </c>
      <c r="AP780">
        <v>445</v>
      </c>
    </row>
    <row r="781" spans="1:42" x14ac:dyDescent="0.45">
      <c r="A781" s="1" t="s">
        <v>114</v>
      </c>
      <c r="B781" s="2">
        <v>35079</v>
      </c>
      <c r="C781" s="3"/>
      <c r="G781">
        <v>1154.0999999999999</v>
      </c>
      <c r="H781">
        <v>1053.07465454525</v>
      </c>
      <c r="J781">
        <v>720.36854109419301</v>
      </c>
      <c r="R781">
        <v>101.02534545475</v>
      </c>
      <c r="T781">
        <v>0.19146680030631999</v>
      </c>
      <c r="W781">
        <v>10.1218773931258</v>
      </c>
      <c r="AK781">
        <v>322.58423605793098</v>
      </c>
      <c r="AP781">
        <v>922.5</v>
      </c>
    </row>
    <row r="782" spans="1:42" x14ac:dyDescent="0.45">
      <c r="A782" s="1" t="s">
        <v>115</v>
      </c>
      <c r="B782" s="2">
        <v>35079</v>
      </c>
      <c r="C782" s="3"/>
      <c r="G782">
        <v>1109.05</v>
      </c>
      <c r="H782">
        <v>1010.2107613575</v>
      </c>
      <c r="J782">
        <v>690.55525190023798</v>
      </c>
      <c r="R782">
        <v>98.839238642499396</v>
      </c>
      <c r="T782">
        <v>0.12600730601417201</v>
      </c>
      <c r="W782">
        <v>7.4664967748444697</v>
      </c>
      <c r="AK782">
        <v>312.18901268241802</v>
      </c>
      <c r="AP782">
        <v>772.5</v>
      </c>
    </row>
    <row r="783" spans="1:42" x14ac:dyDescent="0.45">
      <c r="A783" s="1" t="s">
        <v>104</v>
      </c>
      <c r="B783" s="2">
        <v>35079</v>
      </c>
      <c r="C783" s="3"/>
      <c r="G783">
        <v>665.375</v>
      </c>
      <c r="H783">
        <v>614.344895732488</v>
      </c>
      <c r="J783">
        <v>395.586703842791</v>
      </c>
      <c r="R783">
        <v>51.030104267511902</v>
      </c>
      <c r="T783">
        <v>9.7870136004496996E-2</v>
      </c>
      <c r="W783">
        <v>5.9766588723025498</v>
      </c>
      <c r="AK783">
        <v>212.78153301739499</v>
      </c>
      <c r="AP783">
        <v>470</v>
      </c>
    </row>
    <row r="784" spans="1:42" x14ac:dyDescent="0.45">
      <c r="A784" s="1" t="s">
        <v>105</v>
      </c>
      <c r="B784" s="2">
        <v>35079</v>
      </c>
      <c r="C784" s="3"/>
      <c r="G784">
        <v>837.17499999999995</v>
      </c>
      <c r="H784">
        <v>781.19520861682702</v>
      </c>
      <c r="J784">
        <v>510.99368286122598</v>
      </c>
      <c r="R784">
        <v>55.979791383173101</v>
      </c>
      <c r="T784">
        <v>0.16468344434485399</v>
      </c>
      <c r="W784">
        <v>7.72841584107233</v>
      </c>
      <c r="AK784">
        <v>262.47310991452798</v>
      </c>
      <c r="AP784">
        <v>490</v>
      </c>
    </row>
    <row r="785" spans="1:42" x14ac:dyDescent="0.45">
      <c r="A785" s="1" t="s">
        <v>116</v>
      </c>
      <c r="B785" s="2">
        <v>35079</v>
      </c>
      <c r="C785" s="3"/>
      <c r="G785">
        <v>952.57500000000005</v>
      </c>
      <c r="H785">
        <v>883.99862602012604</v>
      </c>
      <c r="J785">
        <v>590.53295650256996</v>
      </c>
      <c r="R785">
        <v>68.576373979874106</v>
      </c>
      <c r="T785">
        <v>0.21027110022437201</v>
      </c>
      <c r="W785">
        <v>11.1252472360474</v>
      </c>
      <c r="AK785">
        <v>282.34042228150798</v>
      </c>
      <c r="AP785">
        <v>675</v>
      </c>
    </row>
    <row r="786" spans="1:42" x14ac:dyDescent="0.45">
      <c r="A786" s="1" t="s">
        <v>117</v>
      </c>
      <c r="B786" s="2">
        <v>35079</v>
      </c>
      <c r="C786" s="3"/>
      <c r="G786">
        <v>940.8</v>
      </c>
      <c r="H786">
        <v>876.72471763118494</v>
      </c>
      <c r="J786">
        <v>585.63261990231604</v>
      </c>
      <c r="R786">
        <v>64.075282368814698</v>
      </c>
      <c r="T786">
        <v>0.26459059546996999</v>
      </c>
      <c r="W786">
        <v>14.2165043391952</v>
      </c>
      <c r="AK786">
        <v>276.87559338967401</v>
      </c>
      <c r="AP786">
        <v>700</v>
      </c>
    </row>
    <row r="787" spans="1:42" x14ac:dyDescent="0.45">
      <c r="A787" s="1" t="s">
        <v>106</v>
      </c>
      <c r="B787" s="2">
        <v>35079</v>
      </c>
      <c r="C787" s="3"/>
      <c r="G787">
        <v>888.15</v>
      </c>
      <c r="H787">
        <v>841.27712072673899</v>
      </c>
      <c r="J787">
        <v>492.87110963831299</v>
      </c>
      <c r="R787">
        <v>46.872879273260502</v>
      </c>
      <c r="T787">
        <v>0.67443354361387198</v>
      </c>
      <c r="W787">
        <v>34.005725990409601</v>
      </c>
      <c r="AK787">
        <v>314.40028509801698</v>
      </c>
      <c r="AP787">
        <v>612.5</v>
      </c>
    </row>
    <row r="788" spans="1:42" x14ac:dyDescent="0.45">
      <c r="A788" s="1" t="s">
        <v>107</v>
      </c>
      <c r="B788" s="2">
        <v>35079</v>
      </c>
      <c r="C788" s="3"/>
      <c r="G788">
        <v>1279.45</v>
      </c>
      <c r="H788">
        <v>1236.8256384922599</v>
      </c>
      <c r="J788">
        <v>726.80765551433205</v>
      </c>
      <c r="R788">
        <v>42.624361507735301</v>
      </c>
      <c r="T788">
        <v>1.43527095560815</v>
      </c>
      <c r="W788">
        <v>70.796124597923793</v>
      </c>
      <c r="AK788">
        <v>439.221858380009</v>
      </c>
      <c r="AP788">
        <v>902.5</v>
      </c>
    </row>
    <row r="789" spans="1:42" x14ac:dyDescent="0.45">
      <c r="A789" s="1" t="s">
        <v>118</v>
      </c>
      <c r="B789" s="2">
        <v>35079</v>
      </c>
      <c r="C789" s="3"/>
      <c r="G789">
        <v>1380.15</v>
      </c>
      <c r="H789">
        <v>1339.12098469225</v>
      </c>
      <c r="J789">
        <v>753.589807283406</v>
      </c>
      <c r="R789">
        <v>41.029015307748701</v>
      </c>
      <c r="T789">
        <v>2.0273243892838102</v>
      </c>
      <c r="W789">
        <v>96.160802728716902</v>
      </c>
      <c r="AK789">
        <v>489.37037468012801</v>
      </c>
      <c r="AP789">
        <v>960</v>
      </c>
    </row>
    <row r="790" spans="1:42" x14ac:dyDescent="0.45">
      <c r="A790" s="1" t="s">
        <v>119</v>
      </c>
      <c r="B790" s="2">
        <v>35079</v>
      </c>
      <c r="C790" s="3"/>
      <c r="G790">
        <v>1200.6500000000001</v>
      </c>
      <c r="H790">
        <v>1170.14270885466</v>
      </c>
      <c r="J790">
        <v>647.26161189464096</v>
      </c>
      <c r="R790">
        <v>30.507291145337501</v>
      </c>
      <c r="T790">
        <v>1.7947583327874601</v>
      </c>
      <c r="W790">
        <v>85.595519855850199</v>
      </c>
      <c r="AK790">
        <v>437.28557710417101</v>
      </c>
      <c r="AP790">
        <v>982.5</v>
      </c>
    </row>
    <row r="791" spans="1:42" x14ac:dyDescent="0.45">
      <c r="A791" s="1" t="s">
        <v>100</v>
      </c>
      <c r="B791" s="2">
        <v>35088</v>
      </c>
      <c r="C791" s="3"/>
      <c r="G791">
        <v>736.28959453650702</v>
      </c>
      <c r="H791">
        <v>675.36926957479295</v>
      </c>
      <c r="J791">
        <v>462.19563318058698</v>
      </c>
      <c r="M791">
        <v>8489.2514151555497</v>
      </c>
      <c r="N791">
        <v>3.6289547288211599E-2</v>
      </c>
      <c r="O791">
        <v>371.83135082856597</v>
      </c>
      <c r="R791">
        <v>60.9203249617143</v>
      </c>
      <c r="AA791" t="s">
        <v>269</v>
      </c>
      <c r="AI791">
        <v>90.364282352021505</v>
      </c>
      <c r="AK791">
        <v>213.173636394206</v>
      </c>
      <c r="AP791">
        <v>542.5</v>
      </c>
    </row>
    <row r="792" spans="1:42" x14ac:dyDescent="0.45">
      <c r="A792" s="1" t="s">
        <v>101</v>
      </c>
      <c r="B792" s="2">
        <v>35088</v>
      </c>
      <c r="C792" s="3"/>
      <c r="G792">
        <v>817.36669677269197</v>
      </c>
      <c r="H792">
        <v>741.78832536204402</v>
      </c>
      <c r="J792">
        <v>524.56914550941303</v>
      </c>
      <c r="M792">
        <v>9810.9376782010204</v>
      </c>
      <c r="N792">
        <v>3.6350949175481699E-2</v>
      </c>
      <c r="O792">
        <v>420.90027095423</v>
      </c>
      <c r="R792">
        <v>75.578371410648401</v>
      </c>
      <c r="AA792" t="s">
        <v>269</v>
      </c>
      <c r="AI792">
        <v>103.668874555183</v>
      </c>
      <c r="AK792">
        <v>217.21917985262999</v>
      </c>
      <c r="AP792">
        <v>590</v>
      </c>
    </row>
    <row r="793" spans="1:42" x14ac:dyDescent="0.45">
      <c r="A793" s="1" t="s">
        <v>108</v>
      </c>
      <c r="B793" s="2">
        <v>35088</v>
      </c>
      <c r="C793" s="3"/>
      <c r="G793">
        <v>1135.3623695445899</v>
      </c>
      <c r="H793">
        <v>1043.73512575834</v>
      </c>
      <c r="J793">
        <v>739.35996119401705</v>
      </c>
      <c r="M793">
        <v>13724.054265356801</v>
      </c>
      <c r="N793">
        <v>3.5462391151830301E-2</v>
      </c>
      <c r="O793">
        <v>597.03632590129598</v>
      </c>
      <c r="R793">
        <v>91.627243786253004</v>
      </c>
      <c r="AA793" t="s">
        <v>269</v>
      </c>
      <c r="AI793">
        <v>142.32363529272101</v>
      </c>
      <c r="AK793">
        <v>304.37516456431803</v>
      </c>
      <c r="AP793">
        <v>782.5</v>
      </c>
    </row>
    <row r="794" spans="1:42" x14ac:dyDescent="0.45">
      <c r="A794" s="1" t="s">
        <v>109</v>
      </c>
      <c r="B794" s="2">
        <v>35088</v>
      </c>
      <c r="C794" s="3"/>
      <c r="G794">
        <v>978.10901000266199</v>
      </c>
      <c r="H794">
        <v>887.65082909473495</v>
      </c>
      <c r="J794">
        <v>622.82608004897497</v>
      </c>
      <c r="M794">
        <v>11353.6486214947</v>
      </c>
      <c r="N794">
        <v>3.4681781420665699E-2</v>
      </c>
      <c r="O794">
        <v>495.30609002396301</v>
      </c>
      <c r="R794">
        <v>90.458180907927996</v>
      </c>
      <c r="AA794" t="s">
        <v>269</v>
      </c>
      <c r="AI794">
        <v>127.51999002501201</v>
      </c>
      <c r="AK794">
        <v>264.82474904575997</v>
      </c>
      <c r="AP794">
        <v>660</v>
      </c>
    </row>
    <row r="795" spans="1:42" x14ac:dyDescent="0.45">
      <c r="A795" s="1" t="s">
        <v>110</v>
      </c>
      <c r="B795" s="2">
        <v>35088</v>
      </c>
      <c r="C795" s="3"/>
      <c r="G795">
        <v>606.22500000000002</v>
      </c>
      <c r="H795">
        <v>554.11823375084396</v>
      </c>
      <c r="J795">
        <v>370.95616076945498</v>
      </c>
      <c r="M795">
        <v>7384.6764970857503</v>
      </c>
      <c r="N795">
        <v>3.7518843850360202E-2</v>
      </c>
      <c r="O795">
        <v>327.13563906413998</v>
      </c>
      <c r="R795">
        <v>52.106766249156202</v>
      </c>
      <c r="T795">
        <v>6.81388381540462E-2</v>
      </c>
      <c r="W795">
        <v>2.2623821904452401</v>
      </c>
      <c r="AI795">
        <v>43.820521705314597</v>
      </c>
      <c r="AK795">
        <v>180.89969079094399</v>
      </c>
      <c r="AP795">
        <v>475</v>
      </c>
    </row>
    <row r="796" spans="1:42" x14ac:dyDescent="0.45">
      <c r="A796" s="1" t="s">
        <v>111</v>
      </c>
      <c r="B796" s="2">
        <v>35088</v>
      </c>
      <c r="C796" s="3"/>
      <c r="G796">
        <v>1207.575</v>
      </c>
      <c r="H796">
        <v>1097.6365247818601</v>
      </c>
      <c r="J796">
        <v>777.35599222619703</v>
      </c>
      <c r="M796">
        <v>13518.181742176699</v>
      </c>
      <c r="N796">
        <v>3.9405557299842998E-2</v>
      </c>
      <c r="O796">
        <v>690.158484489476</v>
      </c>
      <c r="R796">
        <v>109.938475218137</v>
      </c>
      <c r="T796">
        <v>2.68796431116094E-2</v>
      </c>
      <c r="W796">
        <v>3.2691670990691599</v>
      </c>
      <c r="AI796">
        <v>87.197507736720496</v>
      </c>
      <c r="AK796">
        <v>317.01136545659699</v>
      </c>
      <c r="AP796">
        <v>737.5</v>
      </c>
    </row>
    <row r="797" spans="1:42" x14ac:dyDescent="0.45">
      <c r="A797" s="1" t="s">
        <v>112</v>
      </c>
      <c r="B797" s="2">
        <v>35088</v>
      </c>
      <c r="C797" s="3"/>
      <c r="G797">
        <v>1138.95</v>
      </c>
      <c r="H797">
        <v>1039.51948665481</v>
      </c>
      <c r="J797">
        <v>746.49887540234204</v>
      </c>
      <c r="M797">
        <v>14153.257637565101</v>
      </c>
      <c r="N797">
        <v>4.14781011369421E-2</v>
      </c>
      <c r="O797">
        <v>648.22635874604805</v>
      </c>
      <c r="R797">
        <v>99.430513345193802</v>
      </c>
      <c r="T797">
        <v>1.4460294117647101E-2</v>
      </c>
      <c r="AI797">
        <v>98.2725166562943</v>
      </c>
      <c r="AK797">
        <v>293.02061125246399</v>
      </c>
      <c r="AP797">
        <v>800</v>
      </c>
    </row>
    <row r="798" spans="1:42" x14ac:dyDescent="0.45">
      <c r="A798" s="1" t="s">
        <v>113</v>
      </c>
      <c r="B798" s="2">
        <v>35088</v>
      </c>
      <c r="C798" s="3"/>
      <c r="G798">
        <v>1376.5</v>
      </c>
      <c r="H798">
        <v>1277.20476441242</v>
      </c>
      <c r="J798">
        <v>894.32469096452303</v>
      </c>
      <c r="M798">
        <v>16676.1008061301</v>
      </c>
      <c r="N798">
        <v>4.20377846454131E-2</v>
      </c>
      <c r="O798">
        <v>789.70284229490005</v>
      </c>
      <c r="R798">
        <v>99.295235587583093</v>
      </c>
      <c r="T798">
        <v>0.47400073170731699</v>
      </c>
      <c r="W798">
        <v>6.8608536585365796</v>
      </c>
      <c r="AI798">
        <v>104.62184866962301</v>
      </c>
      <c r="AK798">
        <v>376.01921978935701</v>
      </c>
      <c r="AP798">
        <v>987.5</v>
      </c>
    </row>
    <row r="799" spans="1:42" x14ac:dyDescent="0.45">
      <c r="A799" s="1" t="s">
        <v>102</v>
      </c>
      <c r="B799" s="2">
        <v>35088</v>
      </c>
      <c r="C799" s="3"/>
      <c r="G799">
        <v>670.74635561479397</v>
      </c>
      <c r="H799">
        <v>610.15160509498503</v>
      </c>
      <c r="J799">
        <v>406.64081916017602</v>
      </c>
      <c r="M799">
        <v>8259.2614153756895</v>
      </c>
      <c r="N799">
        <v>3.68361877609205E-2</v>
      </c>
      <c r="O799">
        <v>323.29220053314299</v>
      </c>
      <c r="R799">
        <v>60.5947505198085</v>
      </c>
      <c r="AA799" t="s">
        <v>269</v>
      </c>
      <c r="AI799">
        <v>83.348618627033105</v>
      </c>
      <c r="AK799">
        <v>203.51078593480901</v>
      </c>
      <c r="AP799">
        <v>495</v>
      </c>
    </row>
    <row r="800" spans="1:42" x14ac:dyDescent="0.45">
      <c r="A800" s="1" t="s">
        <v>103</v>
      </c>
      <c r="B800" s="2">
        <v>35088</v>
      </c>
      <c r="C800" s="3"/>
      <c r="G800">
        <v>899.95947440895804</v>
      </c>
      <c r="H800">
        <v>825.16667898418098</v>
      </c>
      <c r="J800">
        <v>571.84211525598698</v>
      </c>
      <c r="M800">
        <v>11345.397645831699</v>
      </c>
      <c r="N800">
        <v>3.7285140562248999E-2</v>
      </c>
      <c r="O800">
        <v>440.41026968062499</v>
      </c>
      <c r="R800">
        <v>74.792795424776898</v>
      </c>
      <c r="AA800" t="s">
        <v>269</v>
      </c>
      <c r="AI800">
        <v>131.43184557536199</v>
      </c>
      <c r="AK800">
        <v>253.32456372819499</v>
      </c>
      <c r="AP800">
        <v>620</v>
      </c>
    </row>
    <row r="801" spans="1:74" x14ac:dyDescent="0.45">
      <c r="A801" s="1" t="s">
        <v>114</v>
      </c>
      <c r="B801" s="2">
        <v>35088</v>
      </c>
      <c r="C801" s="3"/>
      <c r="G801">
        <v>1191.16170584982</v>
      </c>
      <c r="H801">
        <v>1092.0840983682799</v>
      </c>
      <c r="J801">
        <v>743.59794607087099</v>
      </c>
      <c r="M801">
        <v>16134.446962218401</v>
      </c>
      <c r="N801">
        <v>3.50647837338263E-2</v>
      </c>
      <c r="O801">
        <v>586.23035264834505</v>
      </c>
      <c r="R801">
        <v>99.077607481537598</v>
      </c>
      <c r="AA801" t="s">
        <v>269</v>
      </c>
      <c r="AI801">
        <v>157.367593422525</v>
      </c>
      <c r="AK801">
        <v>348.48615229740801</v>
      </c>
      <c r="AP801">
        <v>665</v>
      </c>
    </row>
    <row r="802" spans="1:74" x14ac:dyDescent="0.45">
      <c r="A802" s="1" t="s">
        <v>115</v>
      </c>
      <c r="B802" s="2">
        <v>35088</v>
      </c>
      <c r="C802" s="3"/>
      <c r="G802">
        <v>1012.52808708745</v>
      </c>
      <c r="H802">
        <v>915.31785097248405</v>
      </c>
      <c r="J802">
        <v>617.07678404165199</v>
      </c>
      <c r="M802">
        <v>13890.7907734849</v>
      </c>
      <c r="N802">
        <v>3.5520600130463202E-2</v>
      </c>
      <c r="O802">
        <v>479.952783787084</v>
      </c>
      <c r="R802">
        <v>97.210236114970101</v>
      </c>
      <c r="AA802" t="s">
        <v>269</v>
      </c>
      <c r="AI802">
        <v>137.12400025456799</v>
      </c>
      <c r="AK802">
        <v>298.24106693083201</v>
      </c>
      <c r="AP802">
        <v>720</v>
      </c>
    </row>
    <row r="803" spans="1:74" x14ac:dyDescent="0.45">
      <c r="A803" s="1" t="s">
        <v>104</v>
      </c>
      <c r="B803" s="2">
        <v>35088</v>
      </c>
      <c r="C803" s="3"/>
      <c r="G803">
        <v>657.71881809024296</v>
      </c>
      <c r="H803">
        <v>595.76332401122704</v>
      </c>
      <c r="J803">
        <v>400.86483532335302</v>
      </c>
      <c r="M803">
        <v>7818.6811590739098</v>
      </c>
      <c r="N803">
        <v>3.4657465101676103E-2</v>
      </c>
      <c r="O803">
        <v>320.794362812185</v>
      </c>
      <c r="R803">
        <v>61.9554940790158</v>
      </c>
      <c r="AA803" t="s">
        <v>269</v>
      </c>
      <c r="AI803">
        <v>80.070472511167594</v>
      </c>
      <c r="AK803">
        <v>194.89848868787399</v>
      </c>
      <c r="AP803">
        <v>497.5</v>
      </c>
    </row>
    <row r="804" spans="1:74" x14ac:dyDescent="0.45">
      <c r="A804" s="1" t="s">
        <v>105</v>
      </c>
      <c r="B804" s="2">
        <v>35088</v>
      </c>
      <c r="C804" s="3"/>
      <c r="G804">
        <v>744.99623324316099</v>
      </c>
      <c r="H804">
        <v>672.94108456992103</v>
      </c>
      <c r="J804">
        <v>457.54378017556598</v>
      </c>
      <c r="M804">
        <v>8979.6167923691191</v>
      </c>
      <c r="N804">
        <v>3.7515032679738602E-2</v>
      </c>
      <c r="O804">
        <v>366.26609918845003</v>
      </c>
      <c r="R804">
        <v>72.055148673239898</v>
      </c>
      <c r="AA804" t="s">
        <v>269</v>
      </c>
      <c r="AI804">
        <v>91.277680987116199</v>
      </c>
      <c r="AK804">
        <v>215.39730439435499</v>
      </c>
      <c r="AP804">
        <v>495</v>
      </c>
    </row>
    <row r="805" spans="1:74" x14ac:dyDescent="0.45">
      <c r="A805" s="1" t="s">
        <v>116</v>
      </c>
      <c r="B805" s="2">
        <v>35088</v>
      </c>
      <c r="C805" s="3"/>
      <c r="G805">
        <v>888.83006958525198</v>
      </c>
      <c r="H805">
        <v>807.04289222070099</v>
      </c>
      <c r="J805">
        <v>576.08309225155995</v>
      </c>
      <c r="M805">
        <v>10445.389892343799</v>
      </c>
      <c r="N805">
        <v>3.6627663551401901E-2</v>
      </c>
      <c r="O805">
        <v>456.79562626726403</v>
      </c>
      <c r="R805">
        <v>81.787177364550701</v>
      </c>
      <c r="T805">
        <v>2.9632194427496399E-3</v>
      </c>
      <c r="AA805" t="s">
        <v>269</v>
      </c>
      <c r="AI805">
        <v>119.28746598429601</v>
      </c>
      <c r="AK805">
        <v>230.95979996914099</v>
      </c>
      <c r="AP805">
        <v>595</v>
      </c>
    </row>
    <row r="806" spans="1:74" x14ac:dyDescent="0.45">
      <c r="A806" s="1" t="s">
        <v>117</v>
      </c>
      <c r="B806" s="2">
        <v>35088</v>
      </c>
      <c r="C806" s="3"/>
      <c r="G806">
        <v>898.19840310846598</v>
      </c>
      <c r="H806">
        <v>809.55147589010198</v>
      </c>
      <c r="J806">
        <v>567.23453881997705</v>
      </c>
      <c r="M806">
        <v>12007.6301405124</v>
      </c>
      <c r="N806">
        <v>3.6478022783387097E-2</v>
      </c>
      <c r="O806">
        <v>456.73562797619599</v>
      </c>
      <c r="R806">
        <v>88.646927218364297</v>
      </c>
      <c r="AA806" t="s">
        <v>269</v>
      </c>
      <c r="AI806">
        <v>110.498910843781</v>
      </c>
      <c r="AK806">
        <v>242.31693707012499</v>
      </c>
      <c r="AP806">
        <v>640</v>
      </c>
    </row>
    <row r="807" spans="1:74" x14ac:dyDescent="0.45">
      <c r="A807" s="1" t="s">
        <v>106</v>
      </c>
      <c r="B807" s="2">
        <v>35088</v>
      </c>
      <c r="C807" s="3"/>
      <c r="G807">
        <v>904</v>
      </c>
      <c r="H807">
        <v>825.12365758005501</v>
      </c>
      <c r="J807">
        <v>574.05407482302405</v>
      </c>
      <c r="M807">
        <v>11013.449364874199</v>
      </c>
      <c r="N807">
        <v>3.7488622550688001E-2</v>
      </c>
      <c r="O807">
        <v>512.71484204936098</v>
      </c>
      <c r="R807">
        <v>78.876342419945004</v>
      </c>
      <c r="T807">
        <v>3.03180801687764E-2</v>
      </c>
      <c r="W807">
        <v>0.56300984528832598</v>
      </c>
      <c r="AI807">
        <v>61.339232773663397</v>
      </c>
      <c r="AK807">
        <v>250.50657291174301</v>
      </c>
      <c r="AP807">
        <v>610</v>
      </c>
    </row>
    <row r="808" spans="1:74" x14ac:dyDescent="0.45">
      <c r="A808" s="1" t="s">
        <v>107</v>
      </c>
      <c r="B808" s="2">
        <v>35088</v>
      </c>
      <c r="C808" s="3"/>
      <c r="G808">
        <v>1019.725</v>
      </c>
      <c r="H808">
        <v>952.76162085854003</v>
      </c>
      <c r="J808">
        <v>622.39655486266395</v>
      </c>
      <c r="M808">
        <v>11597.604922881999</v>
      </c>
      <c r="N808">
        <v>3.6659470770053902E-2</v>
      </c>
      <c r="O808">
        <v>537.88179163632799</v>
      </c>
      <c r="R808">
        <v>66.963379141460194</v>
      </c>
      <c r="T808">
        <v>0.24913823529411799</v>
      </c>
      <c r="W808">
        <v>12.6467208436595</v>
      </c>
      <c r="AI808">
        <v>84.514763226336299</v>
      </c>
      <c r="AK808">
        <v>317.71834515221599</v>
      </c>
      <c r="AP808">
        <v>707.5</v>
      </c>
    </row>
    <row r="809" spans="1:74" x14ac:dyDescent="0.45">
      <c r="A809" s="1" t="s">
        <v>118</v>
      </c>
      <c r="B809" s="2">
        <v>35088</v>
      </c>
      <c r="C809" s="3"/>
      <c r="G809">
        <v>1603.75</v>
      </c>
      <c r="H809">
        <v>1497.34191726785</v>
      </c>
      <c r="J809">
        <v>1020.40950532138</v>
      </c>
      <c r="M809">
        <v>20490.220559516201</v>
      </c>
      <c r="N809">
        <v>3.7937362467069601E-2</v>
      </c>
      <c r="O809">
        <v>774.41925666513396</v>
      </c>
      <c r="R809">
        <v>106.408082732146</v>
      </c>
      <c r="T809">
        <v>0.58306843958771903</v>
      </c>
      <c r="W809">
        <v>20.7357084483723</v>
      </c>
      <c r="AI809">
        <v>245.990248656246</v>
      </c>
      <c r="AK809">
        <v>456.19670349810201</v>
      </c>
      <c r="AP809">
        <v>1042.5</v>
      </c>
    </row>
    <row r="810" spans="1:74" x14ac:dyDescent="0.45">
      <c r="A810" s="1" t="s">
        <v>119</v>
      </c>
      <c r="B810" s="2">
        <v>35088</v>
      </c>
      <c r="C810" s="3"/>
      <c r="G810">
        <v>1269.9749999999999</v>
      </c>
      <c r="H810">
        <v>1196.0718297522601</v>
      </c>
      <c r="J810">
        <v>777.19699251320196</v>
      </c>
      <c r="M810">
        <v>16312.489781181799</v>
      </c>
      <c r="N810">
        <v>3.7548435404299002E-2</v>
      </c>
      <c r="O810">
        <v>663.50063164958306</v>
      </c>
      <c r="R810">
        <v>73.903170247737094</v>
      </c>
      <c r="T810">
        <v>0.89033354816287602</v>
      </c>
      <c r="W810">
        <v>30.890079096494301</v>
      </c>
      <c r="AI810">
        <v>113.69636086361901</v>
      </c>
      <c r="AK810">
        <v>387.98475814256699</v>
      </c>
      <c r="AP810">
        <v>1017.5</v>
      </c>
    </row>
    <row r="811" spans="1:74" x14ac:dyDescent="0.45">
      <c r="A811" s="1" t="s">
        <v>106</v>
      </c>
      <c r="B811" s="2">
        <v>35102</v>
      </c>
      <c r="C811" s="3"/>
      <c r="G811">
        <v>1006.98753175126</v>
      </c>
      <c r="H811">
        <v>931.53804464548296</v>
      </c>
      <c r="J811">
        <v>646.79608923924502</v>
      </c>
      <c r="M811">
        <v>12019.0639054864</v>
      </c>
      <c r="N811">
        <v>3.7564143302180698E-2</v>
      </c>
      <c r="O811">
        <v>513.56278576134196</v>
      </c>
      <c r="R811">
        <v>75.449487105777607</v>
      </c>
      <c r="AA811" t="s">
        <v>269</v>
      </c>
      <c r="AI811">
        <v>133.23330347790301</v>
      </c>
      <c r="AK811">
        <v>284.74195540623703</v>
      </c>
      <c r="AP811">
        <v>667.5</v>
      </c>
      <c r="AW811">
        <v>407.57</v>
      </c>
      <c r="BG811">
        <v>0.25900000000000001</v>
      </c>
      <c r="BJ811">
        <v>0.2636</v>
      </c>
      <c r="BL811">
        <v>0.2717</v>
      </c>
      <c r="BN811">
        <v>0.25269999999999998</v>
      </c>
      <c r="BP811">
        <v>0.22559999999999999</v>
      </c>
      <c r="BR811">
        <v>0.27815000000000001</v>
      </c>
      <c r="BT811">
        <v>0.29039999999999999</v>
      </c>
      <c r="BV811">
        <v>0.19670000000000001</v>
      </c>
    </row>
    <row r="812" spans="1:74" x14ac:dyDescent="0.45">
      <c r="A812" s="1" t="s">
        <v>107</v>
      </c>
      <c r="B812" s="2">
        <v>35102</v>
      </c>
      <c r="C812" s="3"/>
      <c r="G812">
        <v>1285.7206225838499</v>
      </c>
      <c r="H812">
        <v>1183.5824089657499</v>
      </c>
      <c r="J812">
        <v>842.03664492747896</v>
      </c>
      <c r="M812">
        <v>15171.4426231978</v>
      </c>
      <c r="N812">
        <v>3.8585783664459201E-2</v>
      </c>
      <c r="O812">
        <v>670.68560325466694</v>
      </c>
      <c r="R812">
        <v>102.1382136181</v>
      </c>
      <c r="AA812" t="s">
        <v>269</v>
      </c>
      <c r="AI812">
        <v>171.35104167281199</v>
      </c>
      <c r="AK812">
        <v>341.54576403827298</v>
      </c>
      <c r="AP812">
        <v>822.5</v>
      </c>
      <c r="AW812">
        <v>430.56</v>
      </c>
      <c r="BG812">
        <v>0.23849999999999999</v>
      </c>
      <c r="BJ812">
        <v>0.24645</v>
      </c>
      <c r="BL812">
        <v>0.24775</v>
      </c>
      <c r="BN812">
        <v>0.28770000000000001</v>
      </c>
      <c r="BP812">
        <v>0.2661</v>
      </c>
      <c r="BR812">
        <v>0.30969999999999998</v>
      </c>
      <c r="BT812">
        <v>0.30145</v>
      </c>
      <c r="BV812">
        <v>0.25514999999999999</v>
      </c>
    </row>
    <row r="813" spans="1:74" x14ac:dyDescent="0.45">
      <c r="A813" s="1" t="s">
        <v>118</v>
      </c>
      <c r="B813" s="2">
        <v>35102</v>
      </c>
      <c r="C813" s="3"/>
      <c r="G813">
        <v>1488.0959047691699</v>
      </c>
      <c r="H813">
        <v>1389.8936855459899</v>
      </c>
      <c r="J813">
        <v>1011.8679915694599</v>
      </c>
      <c r="M813">
        <v>18130.9714774196</v>
      </c>
      <c r="N813">
        <v>4.1032558139534901E-2</v>
      </c>
      <c r="O813">
        <v>798.71314292250804</v>
      </c>
      <c r="R813">
        <v>98.202219223181004</v>
      </c>
      <c r="AA813" t="s">
        <v>269</v>
      </c>
      <c r="AI813">
        <v>213.15484864695401</v>
      </c>
      <c r="AK813">
        <v>378.02569397652502</v>
      </c>
      <c r="AP813">
        <v>910</v>
      </c>
      <c r="AW813">
        <v>359.1</v>
      </c>
      <c r="BG813">
        <v>0.23949999999999999</v>
      </c>
      <c r="BJ813">
        <v>0.25369999999999998</v>
      </c>
      <c r="BL813">
        <v>0.20780000000000001</v>
      </c>
      <c r="BN813">
        <v>0.1968</v>
      </c>
      <c r="BP813">
        <v>0.27215</v>
      </c>
      <c r="BR813">
        <v>0.24740000000000001</v>
      </c>
      <c r="BT813">
        <v>0.21609999999999999</v>
      </c>
      <c r="BV813">
        <v>0.16205</v>
      </c>
    </row>
    <row r="814" spans="1:74" x14ac:dyDescent="0.45">
      <c r="A814" s="1" t="s">
        <v>119</v>
      </c>
      <c r="B814" s="2">
        <v>35102</v>
      </c>
      <c r="C814" s="3"/>
      <c r="G814">
        <v>1352.4663531844001</v>
      </c>
      <c r="H814">
        <v>1263.8407137095601</v>
      </c>
      <c r="J814">
        <v>928.57624957580504</v>
      </c>
      <c r="M814">
        <v>16588.433571275898</v>
      </c>
      <c r="N814">
        <v>3.8095124811526201E-2</v>
      </c>
      <c r="O814">
        <v>715.64717865959699</v>
      </c>
      <c r="R814">
        <v>88.6256394748345</v>
      </c>
      <c r="AA814" t="s">
        <v>269</v>
      </c>
      <c r="AI814">
        <v>212.92907091620901</v>
      </c>
      <c r="AK814">
        <v>335.26446413375902</v>
      </c>
      <c r="AP814">
        <v>915</v>
      </c>
      <c r="AW814">
        <v>420.76</v>
      </c>
      <c r="BG814">
        <v>0.2185</v>
      </c>
      <c r="BJ814">
        <v>0.21575</v>
      </c>
      <c r="BL814">
        <v>0.24715000000000001</v>
      </c>
      <c r="BN814">
        <v>0.25105</v>
      </c>
      <c r="BP814">
        <v>0.29149999999999998</v>
      </c>
      <c r="BR814">
        <v>0.25769999999999998</v>
      </c>
      <c r="BT814">
        <v>0.30099999999999999</v>
      </c>
      <c r="BV814">
        <v>0.32114999999999999</v>
      </c>
    </row>
    <row r="815" spans="1:74" x14ac:dyDescent="0.45">
      <c r="A815" s="1" t="s">
        <v>110</v>
      </c>
      <c r="B815" s="2">
        <v>35107</v>
      </c>
      <c r="C815" s="3"/>
      <c r="G815">
        <v>640.89123824465298</v>
      </c>
      <c r="H815">
        <v>580.95134332423004</v>
      </c>
      <c r="J815">
        <v>392.66706825623999</v>
      </c>
      <c r="M815">
        <v>7712.5745354466198</v>
      </c>
      <c r="N815">
        <v>3.5677866323907501E-2</v>
      </c>
      <c r="O815">
        <v>307.27114420187797</v>
      </c>
      <c r="R815">
        <v>59.939894920423399</v>
      </c>
      <c r="AA815" t="s">
        <v>269</v>
      </c>
      <c r="AI815">
        <v>85.395924054361799</v>
      </c>
      <c r="AK815">
        <v>188.28427506799</v>
      </c>
      <c r="AP815">
        <v>470</v>
      </c>
    </row>
    <row r="816" spans="1:74" x14ac:dyDescent="0.45">
      <c r="A816" s="1" t="s">
        <v>111</v>
      </c>
      <c r="B816" s="2">
        <v>35107</v>
      </c>
      <c r="C816" s="3"/>
      <c r="G816">
        <v>1080.01017938057</v>
      </c>
      <c r="H816">
        <v>984.99245475738599</v>
      </c>
      <c r="J816">
        <v>718.30195459014703</v>
      </c>
      <c r="M816">
        <v>11514.924330993599</v>
      </c>
      <c r="N816">
        <v>4.13486777920411E-2</v>
      </c>
      <c r="O816">
        <v>560.34161442511697</v>
      </c>
      <c r="R816">
        <v>95.017724623183</v>
      </c>
      <c r="AA816" t="s">
        <v>269</v>
      </c>
      <c r="AI816">
        <v>157.96034016503</v>
      </c>
      <c r="AK816">
        <v>266.69050016723799</v>
      </c>
      <c r="AP816">
        <v>630</v>
      </c>
    </row>
    <row r="817" spans="1:42" x14ac:dyDescent="0.45">
      <c r="A817" s="1" t="s">
        <v>112</v>
      </c>
      <c r="B817" s="2">
        <v>35107</v>
      </c>
      <c r="C817" s="3"/>
      <c r="G817">
        <v>1191.6029926968999</v>
      </c>
      <c r="H817">
        <v>1091.5395070643599</v>
      </c>
      <c r="J817">
        <v>792.47812031254398</v>
      </c>
      <c r="M817">
        <v>12747.797716356799</v>
      </c>
      <c r="N817">
        <v>4.18138243095647E-2</v>
      </c>
      <c r="O817">
        <v>606.17693427213499</v>
      </c>
      <c r="R817">
        <v>100.06348563253999</v>
      </c>
      <c r="AA817" t="s">
        <v>269</v>
      </c>
      <c r="AI817">
        <v>186.30118604040899</v>
      </c>
      <c r="AK817">
        <v>299.06138675181899</v>
      </c>
      <c r="AP817">
        <v>772.5</v>
      </c>
    </row>
    <row r="818" spans="1:42" x14ac:dyDescent="0.45">
      <c r="A818" s="1" t="s">
        <v>113</v>
      </c>
      <c r="B818" s="2">
        <v>35107</v>
      </c>
      <c r="C818" s="3"/>
      <c r="G818">
        <v>1285.7095704559599</v>
      </c>
      <c r="H818">
        <v>1176.7653575060699</v>
      </c>
      <c r="J818">
        <v>860.91444078761504</v>
      </c>
      <c r="M818">
        <v>14974.5383858268</v>
      </c>
      <c r="N818">
        <v>3.8567456361075503E-2</v>
      </c>
      <c r="O818">
        <v>670.136134103622</v>
      </c>
      <c r="R818">
        <v>108.944212949884</v>
      </c>
      <c r="AA818" t="s">
        <v>269</v>
      </c>
      <c r="AI818">
        <v>190.77830668399301</v>
      </c>
      <c r="AK818">
        <v>315.85091671845902</v>
      </c>
      <c r="AP818">
        <v>800</v>
      </c>
    </row>
    <row r="819" spans="1:42" x14ac:dyDescent="0.45">
      <c r="A819" s="1" t="s">
        <v>120</v>
      </c>
      <c r="B819" s="2">
        <v>37517</v>
      </c>
      <c r="C819" s="3"/>
      <c r="AA819" t="s">
        <v>269</v>
      </c>
      <c r="AB819">
        <v>161</v>
      </c>
      <c r="AC819">
        <v>175</v>
      </c>
      <c r="AL819">
        <v>8.4</v>
      </c>
    </row>
    <row r="820" spans="1:42" x14ac:dyDescent="0.45">
      <c r="A820" s="1" t="s">
        <v>121</v>
      </c>
      <c r="B820" s="2">
        <v>37573</v>
      </c>
      <c r="C820" s="3"/>
      <c r="AA820" t="s">
        <v>269</v>
      </c>
      <c r="AB820">
        <v>83</v>
      </c>
      <c r="AC820">
        <v>92</v>
      </c>
      <c r="AL820">
        <v>8.4</v>
      </c>
    </row>
    <row r="821" spans="1:42" x14ac:dyDescent="0.45">
      <c r="A821" s="1" t="s">
        <v>122</v>
      </c>
      <c r="B821" s="2">
        <v>37867</v>
      </c>
      <c r="C821" s="3"/>
      <c r="AA821" t="s">
        <v>269</v>
      </c>
      <c r="AB821">
        <v>153</v>
      </c>
      <c r="AC821">
        <v>169</v>
      </c>
      <c r="AL821">
        <v>6.2</v>
      </c>
    </row>
    <row r="822" spans="1:42" x14ac:dyDescent="0.45">
      <c r="A822" s="1" t="s">
        <v>123</v>
      </c>
      <c r="B822" s="2">
        <v>37928</v>
      </c>
      <c r="C822" s="3"/>
      <c r="AA822" t="s">
        <v>269</v>
      </c>
      <c r="AB822">
        <v>81</v>
      </c>
      <c r="AC822">
        <v>94</v>
      </c>
      <c r="AL822">
        <v>7.4</v>
      </c>
    </row>
    <row r="823" spans="1:42" x14ac:dyDescent="0.45">
      <c r="A823" s="1" t="s">
        <v>124</v>
      </c>
      <c r="B823" s="2">
        <v>38239</v>
      </c>
      <c r="C823" s="3"/>
      <c r="AA823" t="s">
        <v>269</v>
      </c>
      <c r="AB823">
        <v>151</v>
      </c>
      <c r="AC823">
        <v>163</v>
      </c>
      <c r="AL823">
        <v>5.98</v>
      </c>
    </row>
    <row r="824" spans="1:42" x14ac:dyDescent="0.45">
      <c r="A824" s="1" t="s">
        <v>125</v>
      </c>
      <c r="B824" s="2">
        <v>38295</v>
      </c>
      <c r="C824" s="3"/>
      <c r="AA824" t="s">
        <v>269</v>
      </c>
      <c r="AB824">
        <v>76</v>
      </c>
      <c r="AC824">
        <v>88</v>
      </c>
      <c r="AL824">
        <v>6.79</v>
      </c>
    </row>
    <row r="825" spans="1:42" x14ac:dyDescent="0.45">
      <c r="A825" s="1" t="s">
        <v>126</v>
      </c>
      <c r="B825" s="2">
        <v>38239</v>
      </c>
      <c r="C825" s="3"/>
      <c r="AA825" t="s">
        <v>269</v>
      </c>
      <c r="AB825">
        <v>140</v>
      </c>
      <c r="AC825">
        <v>154</v>
      </c>
      <c r="AL825">
        <v>5.77</v>
      </c>
    </row>
    <row r="826" spans="1:42" x14ac:dyDescent="0.45">
      <c r="A826" s="1" t="s">
        <v>127</v>
      </c>
      <c r="B826" s="2">
        <v>38295</v>
      </c>
      <c r="C826" s="3"/>
      <c r="AA826" t="s">
        <v>269</v>
      </c>
      <c r="AB826">
        <v>67</v>
      </c>
      <c r="AC826">
        <v>78</v>
      </c>
      <c r="AL826">
        <v>6.64</v>
      </c>
    </row>
    <row r="827" spans="1:42" x14ac:dyDescent="0.45">
      <c r="A827" s="1" t="s">
        <v>128</v>
      </c>
      <c r="B827" s="2">
        <v>38608</v>
      </c>
      <c r="C827" s="3"/>
      <c r="AA827" t="s">
        <v>269</v>
      </c>
      <c r="AB827">
        <v>140</v>
      </c>
      <c r="AC827">
        <v>153</v>
      </c>
      <c r="AL827">
        <v>7.47</v>
      </c>
    </row>
    <row r="828" spans="1:42" x14ac:dyDescent="0.45">
      <c r="A828" s="1" t="s">
        <v>129</v>
      </c>
      <c r="B828" s="2">
        <v>38664</v>
      </c>
      <c r="C828" s="3"/>
      <c r="AA828" t="s">
        <v>269</v>
      </c>
      <c r="AB828">
        <v>69</v>
      </c>
      <c r="AC828">
        <v>82</v>
      </c>
      <c r="AL828">
        <v>7.64</v>
      </c>
    </row>
    <row r="829" spans="1:42" x14ac:dyDescent="0.45">
      <c r="A829" s="1" t="s">
        <v>130</v>
      </c>
      <c r="B829" s="2">
        <v>38974</v>
      </c>
      <c r="C829" s="3"/>
      <c r="AA829" t="s">
        <v>269</v>
      </c>
      <c r="AB829">
        <v>149</v>
      </c>
      <c r="AC829">
        <v>160</v>
      </c>
      <c r="AL829">
        <v>7.27</v>
      </c>
    </row>
    <row r="830" spans="1:42" x14ac:dyDescent="0.45">
      <c r="A830" s="1" t="s">
        <v>131</v>
      </c>
      <c r="B830" s="2">
        <v>37867</v>
      </c>
      <c r="C830" s="3"/>
      <c r="AA830" t="s">
        <v>269</v>
      </c>
      <c r="AB830">
        <v>146</v>
      </c>
      <c r="AC830">
        <v>161</v>
      </c>
      <c r="AL830">
        <v>6.4</v>
      </c>
    </row>
    <row r="831" spans="1:42" x14ac:dyDescent="0.45">
      <c r="A831" s="1" t="s">
        <v>132</v>
      </c>
      <c r="B831" s="2">
        <v>37928</v>
      </c>
      <c r="C831" s="3"/>
      <c r="AA831" t="s">
        <v>269</v>
      </c>
      <c r="AB831">
        <v>73</v>
      </c>
      <c r="AC831">
        <v>87</v>
      </c>
      <c r="AL831">
        <v>7.6</v>
      </c>
    </row>
    <row r="832" spans="1:42" x14ac:dyDescent="0.45">
      <c r="A832" s="1" t="s">
        <v>133</v>
      </c>
      <c r="B832" s="2">
        <v>38239</v>
      </c>
      <c r="C832" s="3"/>
      <c r="AA832" t="s">
        <v>269</v>
      </c>
      <c r="AB832">
        <v>141</v>
      </c>
      <c r="AC832">
        <v>156</v>
      </c>
      <c r="AL832">
        <v>5.99</v>
      </c>
    </row>
    <row r="833" spans="1:38" x14ac:dyDescent="0.45">
      <c r="A833" s="1" t="s">
        <v>134</v>
      </c>
      <c r="B833" s="2">
        <v>38295</v>
      </c>
      <c r="C833" s="3"/>
      <c r="AA833" t="s">
        <v>269</v>
      </c>
      <c r="AB833">
        <v>70</v>
      </c>
      <c r="AC833">
        <v>81</v>
      </c>
      <c r="AL833">
        <v>6.68</v>
      </c>
    </row>
    <row r="834" spans="1:38" x14ac:dyDescent="0.45">
      <c r="A834" s="1" t="s">
        <v>135</v>
      </c>
      <c r="B834" s="2">
        <v>38608</v>
      </c>
      <c r="C834" s="3"/>
      <c r="AA834" t="s">
        <v>269</v>
      </c>
      <c r="AB834">
        <v>142</v>
      </c>
      <c r="AC834">
        <v>154</v>
      </c>
      <c r="AL834">
        <v>7.51</v>
      </c>
    </row>
    <row r="835" spans="1:38" x14ac:dyDescent="0.45">
      <c r="A835" s="1" t="s">
        <v>136</v>
      </c>
      <c r="B835" s="2">
        <v>38664</v>
      </c>
      <c r="C835" s="3"/>
      <c r="AA835" t="s">
        <v>269</v>
      </c>
      <c r="AB835">
        <v>71</v>
      </c>
      <c r="AC835">
        <v>84</v>
      </c>
      <c r="AL835">
        <v>7.58</v>
      </c>
    </row>
    <row r="836" spans="1:38" x14ac:dyDescent="0.45">
      <c r="A836" s="1" t="s">
        <v>137</v>
      </c>
      <c r="B836" s="2">
        <v>37867</v>
      </c>
      <c r="C836" s="3"/>
      <c r="AA836" t="s">
        <v>269</v>
      </c>
      <c r="AB836">
        <v>145</v>
      </c>
      <c r="AC836">
        <v>159</v>
      </c>
      <c r="AL836">
        <v>6.3</v>
      </c>
    </row>
    <row r="837" spans="1:38" x14ac:dyDescent="0.45">
      <c r="A837" s="1" t="s">
        <v>138</v>
      </c>
      <c r="B837" s="2">
        <v>37928</v>
      </c>
      <c r="C837" s="3"/>
      <c r="AA837" t="s">
        <v>269</v>
      </c>
      <c r="AB837">
        <v>71</v>
      </c>
      <c r="AC837">
        <v>83</v>
      </c>
      <c r="AL837">
        <v>7.3</v>
      </c>
    </row>
    <row r="838" spans="1:38" x14ac:dyDescent="0.45">
      <c r="A838" s="1" t="s">
        <v>139</v>
      </c>
      <c r="B838" s="2">
        <v>38239</v>
      </c>
      <c r="C838" s="3"/>
      <c r="AA838" t="s">
        <v>269</v>
      </c>
      <c r="AB838">
        <v>142</v>
      </c>
      <c r="AC838">
        <v>156</v>
      </c>
      <c r="AL838">
        <v>5.67</v>
      </c>
    </row>
    <row r="839" spans="1:38" x14ac:dyDescent="0.45">
      <c r="A839" s="1" t="s">
        <v>140</v>
      </c>
      <c r="B839" s="2">
        <v>38295</v>
      </c>
      <c r="C839" s="3"/>
      <c r="AA839" t="s">
        <v>269</v>
      </c>
      <c r="AB839">
        <v>68</v>
      </c>
      <c r="AC839">
        <v>78</v>
      </c>
      <c r="AL839">
        <v>6.72</v>
      </c>
    </row>
    <row r="840" spans="1:38" x14ac:dyDescent="0.45">
      <c r="A840" s="1" t="s">
        <v>141</v>
      </c>
      <c r="B840" s="2">
        <v>38608</v>
      </c>
      <c r="C840" s="3"/>
      <c r="AA840" t="s">
        <v>269</v>
      </c>
      <c r="AB840">
        <v>142</v>
      </c>
      <c r="AC840">
        <v>154</v>
      </c>
      <c r="AL840">
        <v>7.33</v>
      </c>
    </row>
    <row r="841" spans="1:38" x14ac:dyDescent="0.45">
      <c r="A841" s="1" t="s">
        <v>142</v>
      </c>
      <c r="B841" s="2">
        <v>38664</v>
      </c>
      <c r="C841" s="3"/>
      <c r="AA841" t="s">
        <v>269</v>
      </c>
      <c r="AB841">
        <v>68</v>
      </c>
      <c r="AC841">
        <v>81</v>
      </c>
      <c r="AL841">
        <v>8.15</v>
      </c>
    </row>
    <row r="842" spans="1:38" x14ac:dyDescent="0.45">
      <c r="A842" s="1" t="s">
        <v>143</v>
      </c>
      <c r="B842" s="2">
        <v>38239</v>
      </c>
      <c r="C842" s="3"/>
      <c r="AA842" t="s">
        <v>269</v>
      </c>
      <c r="AB842">
        <v>141</v>
      </c>
      <c r="AC842">
        <v>155</v>
      </c>
      <c r="AL842">
        <v>5.88</v>
      </c>
    </row>
    <row r="843" spans="1:38" x14ac:dyDescent="0.45">
      <c r="A843" s="1" t="s">
        <v>144</v>
      </c>
      <c r="B843" s="2">
        <v>38295</v>
      </c>
      <c r="C843" s="3"/>
      <c r="AA843" t="s">
        <v>269</v>
      </c>
      <c r="AB843">
        <v>68</v>
      </c>
      <c r="AC843">
        <v>79</v>
      </c>
      <c r="AL843">
        <v>7.11</v>
      </c>
    </row>
    <row r="844" spans="1:38" x14ac:dyDescent="0.45">
      <c r="A844" s="1" t="s">
        <v>145</v>
      </c>
      <c r="B844" s="2">
        <v>38608</v>
      </c>
      <c r="C844" s="3"/>
      <c r="AA844" t="s">
        <v>269</v>
      </c>
      <c r="AB844">
        <v>142</v>
      </c>
      <c r="AC844">
        <v>154</v>
      </c>
      <c r="AL844">
        <v>7.65</v>
      </c>
    </row>
    <row r="845" spans="1:38" x14ac:dyDescent="0.45">
      <c r="A845" s="1" t="s">
        <v>146</v>
      </c>
      <c r="B845" s="2">
        <v>38664</v>
      </c>
      <c r="C845" s="3"/>
      <c r="AA845" t="s">
        <v>269</v>
      </c>
      <c r="AB845">
        <v>68</v>
      </c>
      <c r="AC845">
        <v>82</v>
      </c>
      <c r="AL845">
        <v>8.16</v>
      </c>
    </row>
    <row r="846" spans="1:38" x14ac:dyDescent="0.45">
      <c r="A846" s="1" t="s">
        <v>147</v>
      </c>
      <c r="B846" s="2">
        <v>38974</v>
      </c>
      <c r="C846" s="3"/>
      <c r="AA846" t="s">
        <v>269</v>
      </c>
      <c r="AB846">
        <v>149</v>
      </c>
      <c r="AC846">
        <v>160</v>
      </c>
      <c r="AL846">
        <v>7.53</v>
      </c>
    </row>
    <row r="847" spans="1:38" x14ac:dyDescent="0.45">
      <c r="A847" s="1" t="s">
        <v>148</v>
      </c>
      <c r="B847" s="2">
        <v>37517</v>
      </c>
      <c r="C847" s="3"/>
      <c r="AA847" t="s">
        <v>269</v>
      </c>
      <c r="AB847">
        <v>150</v>
      </c>
      <c r="AC847">
        <v>167</v>
      </c>
      <c r="AL847">
        <v>8.3000000000000007</v>
      </c>
    </row>
    <row r="848" spans="1:38" x14ac:dyDescent="0.45">
      <c r="A848" s="1" t="s">
        <v>149</v>
      </c>
      <c r="B848" s="2">
        <v>37573</v>
      </c>
      <c r="C848" s="3"/>
      <c r="AA848" t="s">
        <v>269</v>
      </c>
      <c r="AB848">
        <v>77</v>
      </c>
      <c r="AC848">
        <v>86</v>
      </c>
      <c r="AL848">
        <v>8.5</v>
      </c>
    </row>
    <row r="849" spans="1:38" x14ac:dyDescent="0.45">
      <c r="A849" s="1" t="s">
        <v>150</v>
      </c>
      <c r="B849" s="2">
        <v>37867</v>
      </c>
      <c r="C849" s="3"/>
      <c r="AA849" t="s">
        <v>269</v>
      </c>
      <c r="AB849">
        <v>143</v>
      </c>
      <c r="AC849">
        <v>160</v>
      </c>
      <c r="AL849">
        <v>6</v>
      </c>
    </row>
    <row r="850" spans="1:38" x14ac:dyDescent="0.45">
      <c r="A850" s="1" t="s">
        <v>151</v>
      </c>
      <c r="B850" s="2">
        <v>37928</v>
      </c>
      <c r="C850" s="3"/>
      <c r="AA850" t="s">
        <v>269</v>
      </c>
      <c r="AB850">
        <v>75</v>
      </c>
      <c r="AC850">
        <v>88</v>
      </c>
      <c r="AL850">
        <v>7.1</v>
      </c>
    </row>
    <row r="851" spans="1:38" x14ac:dyDescent="0.45">
      <c r="A851" s="1" t="s">
        <v>152</v>
      </c>
      <c r="B851" s="2">
        <v>38239</v>
      </c>
      <c r="C851" s="3"/>
      <c r="AA851" t="s">
        <v>269</v>
      </c>
      <c r="AB851">
        <v>146</v>
      </c>
      <c r="AC851">
        <v>158</v>
      </c>
      <c r="AL851">
        <v>6.01</v>
      </c>
    </row>
    <row r="852" spans="1:38" x14ac:dyDescent="0.45">
      <c r="A852" s="1" t="s">
        <v>153</v>
      </c>
      <c r="B852" s="2">
        <v>38295</v>
      </c>
      <c r="C852" s="3"/>
      <c r="AA852" t="s">
        <v>269</v>
      </c>
      <c r="AB852">
        <v>68</v>
      </c>
      <c r="AC852">
        <v>79</v>
      </c>
      <c r="AL852">
        <v>6.92</v>
      </c>
    </row>
    <row r="853" spans="1:38" x14ac:dyDescent="0.45">
      <c r="A853" s="1" t="s">
        <v>154</v>
      </c>
      <c r="B853" s="2">
        <v>37867</v>
      </c>
      <c r="C853" s="3"/>
      <c r="AA853" t="s">
        <v>269</v>
      </c>
      <c r="AB853">
        <v>146</v>
      </c>
      <c r="AC853">
        <v>161</v>
      </c>
      <c r="AL853">
        <v>6.3</v>
      </c>
    </row>
    <row r="854" spans="1:38" x14ac:dyDescent="0.45">
      <c r="A854" s="1" t="s">
        <v>155</v>
      </c>
      <c r="B854" s="2">
        <v>37928</v>
      </c>
      <c r="C854" s="3"/>
      <c r="AA854" t="s">
        <v>269</v>
      </c>
      <c r="AB854">
        <v>77</v>
      </c>
      <c r="AC854">
        <v>89</v>
      </c>
      <c r="AL854">
        <v>7.3</v>
      </c>
    </row>
    <row r="855" spans="1:38" x14ac:dyDescent="0.45">
      <c r="A855" s="1" t="s">
        <v>156</v>
      </c>
      <c r="B855" s="2">
        <v>38239</v>
      </c>
      <c r="C855" s="3"/>
      <c r="AA855" t="s">
        <v>269</v>
      </c>
      <c r="AB855">
        <v>148</v>
      </c>
      <c r="AC855">
        <v>159</v>
      </c>
      <c r="AL855">
        <v>5.7</v>
      </c>
    </row>
    <row r="856" spans="1:38" x14ac:dyDescent="0.45">
      <c r="A856" s="1" t="s">
        <v>157</v>
      </c>
      <c r="B856" s="2">
        <v>38295</v>
      </c>
      <c r="C856" s="3"/>
      <c r="AA856" t="s">
        <v>269</v>
      </c>
      <c r="AB856">
        <v>70</v>
      </c>
      <c r="AC856">
        <v>81</v>
      </c>
      <c r="AL856">
        <v>7.07</v>
      </c>
    </row>
    <row r="857" spans="1:38" x14ac:dyDescent="0.45">
      <c r="A857" s="1" t="s">
        <v>158</v>
      </c>
      <c r="B857" s="2">
        <v>38608</v>
      </c>
      <c r="C857" s="3"/>
      <c r="AA857" t="s">
        <v>269</v>
      </c>
      <c r="AB857">
        <v>144</v>
      </c>
      <c r="AC857">
        <v>156</v>
      </c>
      <c r="AL857">
        <v>7.34</v>
      </c>
    </row>
    <row r="858" spans="1:38" x14ac:dyDescent="0.45">
      <c r="A858" s="1" t="s">
        <v>159</v>
      </c>
      <c r="B858" s="2">
        <v>38664</v>
      </c>
      <c r="C858" s="3"/>
      <c r="AA858" t="s">
        <v>269</v>
      </c>
      <c r="AB858">
        <v>71</v>
      </c>
      <c r="AC858">
        <v>84</v>
      </c>
      <c r="AL858">
        <v>7.86</v>
      </c>
    </row>
    <row r="859" spans="1:38" x14ac:dyDescent="0.45">
      <c r="A859" s="1" t="s">
        <v>160</v>
      </c>
      <c r="B859" s="2">
        <v>38608</v>
      </c>
      <c r="C859" s="3"/>
      <c r="AA859" t="s">
        <v>269</v>
      </c>
      <c r="AB859">
        <v>141</v>
      </c>
      <c r="AC859">
        <v>153</v>
      </c>
      <c r="AL859">
        <v>7.61</v>
      </c>
    </row>
    <row r="860" spans="1:38" x14ac:dyDescent="0.45">
      <c r="A860" s="1" t="s">
        <v>161</v>
      </c>
      <c r="B860" s="2">
        <v>38664</v>
      </c>
      <c r="C860" s="3"/>
      <c r="AA860" t="s">
        <v>269</v>
      </c>
      <c r="AB860">
        <v>68</v>
      </c>
      <c r="AC860">
        <v>82</v>
      </c>
      <c r="AL860">
        <v>7.84</v>
      </c>
    </row>
    <row r="861" spans="1:38" x14ac:dyDescent="0.45">
      <c r="A861" s="1" t="s">
        <v>162</v>
      </c>
      <c r="B861" s="2">
        <v>38974</v>
      </c>
      <c r="C861" s="3"/>
      <c r="AA861" t="s">
        <v>269</v>
      </c>
      <c r="AB861">
        <v>151</v>
      </c>
      <c r="AC861">
        <v>162</v>
      </c>
      <c r="AL861">
        <v>7.64</v>
      </c>
    </row>
    <row r="862" spans="1:38" x14ac:dyDescent="0.45">
      <c r="A862" s="1" t="s">
        <v>163</v>
      </c>
      <c r="B862" s="2">
        <v>37867</v>
      </c>
      <c r="C862" s="3"/>
      <c r="AA862" t="s">
        <v>269</v>
      </c>
      <c r="AB862">
        <v>146</v>
      </c>
      <c r="AC862">
        <v>162</v>
      </c>
      <c r="AL862">
        <v>6.8</v>
      </c>
    </row>
    <row r="863" spans="1:38" x14ac:dyDescent="0.45">
      <c r="A863" s="1" t="s">
        <v>164</v>
      </c>
      <c r="B863" s="2">
        <v>37928</v>
      </c>
      <c r="C863" s="3"/>
      <c r="AA863" t="s">
        <v>269</v>
      </c>
      <c r="AB863">
        <v>77</v>
      </c>
      <c r="AC863">
        <v>89</v>
      </c>
      <c r="AL863">
        <v>8</v>
      </c>
    </row>
    <row r="864" spans="1:38" x14ac:dyDescent="0.45">
      <c r="A864" s="1" t="s">
        <v>165</v>
      </c>
      <c r="B864" s="2">
        <v>38239</v>
      </c>
      <c r="C864" s="3"/>
      <c r="AA864" t="s">
        <v>269</v>
      </c>
      <c r="AB864">
        <v>148</v>
      </c>
      <c r="AC864">
        <v>160</v>
      </c>
      <c r="AL864">
        <v>6.44</v>
      </c>
    </row>
    <row r="865" spans="1:75" x14ac:dyDescent="0.45">
      <c r="A865" s="1" t="s">
        <v>166</v>
      </c>
      <c r="B865" s="2">
        <v>38295</v>
      </c>
      <c r="C865" s="3"/>
      <c r="AA865" t="s">
        <v>269</v>
      </c>
      <c r="AB865">
        <v>70</v>
      </c>
      <c r="AC865">
        <v>81</v>
      </c>
      <c r="AL865">
        <v>7.7</v>
      </c>
    </row>
    <row r="866" spans="1:75" x14ac:dyDescent="0.45">
      <c r="A866" s="1" t="s">
        <v>167</v>
      </c>
      <c r="B866" s="2">
        <v>38608</v>
      </c>
      <c r="C866" s="3"/>
      <c r="AA866" t="s">
        <v>269</v>
      </c>
      <c r="AB866">
        <v>143</v>
      </c>
      <c r="AC866">
        <v>155</v>
      </c>
      <c r="AL866">
        <v>8.06</v>
      </c>
    </row>
    <row r="867" spans="1:75" x14ac:dyDescent="0.45">
      <c r="A867" s="1" t="s">
        <v>168</v>
      </c>
      <c r="B867" s="2">
        <v>38664</v>
      </c>
      <c r="C867" s="3"/>
      <c r="AA867" t="s">
        <v>269</v>
      </c>
      <c r="AB867">
        <v>72</v>
      </c>
      <c r="AC867">
        <v>85</v>
      </c>
      <c r="AL867">
        <v>8.36</v>
      </c>
    </row>
    <row r="868" spans="1:75" x14ac:dyDescent="0.45">
      <c r="A868" s="1" t="s">
        <v>169</v>
      </c>
      <c r="B868" s="2">
        <v>37867</v>
      </c>
      <c r="C868" s="3"/>
      <c r="AA868" t="s">
        <v>269</v>
      </c>
      <c r="AB868">
        <v>142</v>
      </c>
      <c r="AC868">
        <v>156</v>
      </c>
      <c r="AL868">
        <v>6.2</v>
      </c>
    </row>
    <row r="869" spans="1:75" x14ac:dyDescent="0.45">
      <c r="A869" s="1" t="s">
        <v>170</v>
      </c>
      <c r="B869" s="2">
        <v>37928</v>
      </c>
      <c r="C869" s="3"/>
      <c r="AA869" t="s">
        <v>269</v>
      </c>
      <c r="AB869">
        <v>72</v>
      </c>
      <c r="AC869">
        <v>85</v>
      </c>
      <c r="AL869">
        <v>7.7</v>
      </c>
    </row>
    <row r="870" spans="1:75" x14ac:dyDescent="0.45">
      <c r="A870" s="1" t="s">
        <v>171</v>
      </c>
      <c r="B870" s="2">
        <v>38239</v>
      </c>
      <c r="C870" s="3"/>
      <c r="AA870" t="s">
        <v>269</v>
      </c>
      <c r="AB870">
        <v>140</v>
      </c>
      <c r="AC870">
        <v>154</v>
      </c>
      <c r="AL870">
        <v>6.2</v>
      </c>
    </row>
    <row r="871" spans="1:75" x14ac:dyDescent="0.45">
      <c r="A871" s="1" t="s">
        <v>172</v>
      </c>
      <c r="B871" s="2">
        <v>38295</v>
      </c>
      <c r="C871" s="3"/>
      <c r="AA871" t="s">
        <v>269</v>
      </c>
      <c r="AB871">
        <v>67</v>
      </c>
      <c r="AC871">
        <v>77</v>
      </c>
      <c r="AL871">
        <v>7.38</v>
      </c>
    </row>
    <row r="872" spans="1:75" x14ac:dyDescent="0.45">
      <c r="A872" s="1" t="s">
        <v>173</v>
      </c>
      <c r="B872" s="2">
        <v>38608</v>
      </c>
      <c r="C872" s="3"/>
      <c r="AA872" t="s">
        <v>269</v>
      </c>
      <c r="AB872">
        <v>138</v>
      </c>
      <c r="AC872">
        <v>151</v>
      </c>
      <c r="AL872">
        <v>7.53</v>
      </c>
    </row>
    <row r="873" spans="1:75" x14ac:dyDescent="0.45">
      <c r="A873" s="1" t="s">
        <v>174</v>
      </c>
      <c r="B873" s="2">
        <v>38664</v>
      </c>
      <c r="C873" s="3"/>
      <c r="AA873" t="s">
        <v>269</v>
      </c>
      <c r="AB873">
        <v>67</v>
      </c>
      <c r="AC873">
        <v>80</v>
      </c>
      <c r="AL873">
        <v>8.2200000000000006</v>
      </c>
    </row>
    <row r="874" spans="1:75" x14ac:dyDescent="0.45">
      <c r="A874" s="1" t="s">
        <v>175</v>
      </c>
      <c r="B874" s="2">
        <v>37867</v>
      </c>
      <c r="C874" s="3"/>
      <c r="AA874" t="s">
        <v>269</v>
      </c>
      <c r="AB874">
        <v>146</v>
      </c>
      <c r="AC874">
        <v>161</v>
      </c>
      <c r="AL874">
        <v>6.6</v>
      </c>
    </row>
    <row r="875" spans="1:75" x14ac:dyDescent="0.45">
      <c r="A875" s="1" t="s">
        <v>176</v>
      </c>
      <c r="B875" s="2">
        <v>37928</v>
      </c>
      <c r="C875" s="3"/>
      <c r="AA875" t="s">
        <v>269</v>
      </c>
      <c r="AB875">
        <v>75</v>
      </c>
      <c r="AC875">
        <v>88</v>
      </c>
      <c r="AL875">
        <v>8</v>
      </c>
    </row>
    <row r="876" spans="1:75" x14ac:dyDescent="0.45">
      <c r="A876" s="1" t="s">
        <v>177</v>
      </c>
      <c r="B876" s="2">
        <v>38239</v>
      </c>
      <c r="C876" s="3"/>
      <c r="AA876" t="s">
        <v>269</v>
      </c>
      <c r="AB876">
        <v>148</v>
      </c>
      <c r="AC876">
        <v>159</v>
      </c>
      <c r="AL876">
        <v>5.95</v>
      </c>
    </row>
    <row r="877" spans="1:75" x14ac:dyDescent="0.45">
      <c r="A877" s="1" t="s">
        <v>178</v>
      </c>
      <c r="B877" s="2">
        <v>38295</v>
      </c>
      <c r="C877" s="3"/>
      <c r="AA877" t="s">
        <v>269</v>
      </c>
      <c r="AB877">
        <v>68</v>
      </c>
      <c r="AC877">
        <v>78</v>
      </c>
      <c r="AL877">
        <v>7.45</v>
      </c>
    </row>
    <row r="878" spans="1:75" x14ac:dyDescent="0.45">
      <c r="A878" s="1" t="s">
        <v>179</v>
      </c>
      <c r="B878" s="2">
        <v>38608</v>
      </c>
      <c r="C878" s="3"/>
      <c r="AA878" t="s">
        <v>269</v>
      </c>
      <c r="AB878">
        <v>143</v>
      </c>
      <c r="AC878">
        <v>155</v>
      </c>
      <c r="AL878">
        <v>7.66</v>
      </c>
    </row>
    <row r="879" spans="1:75" x14ac:dyDescent="0.45">
      <c r="A879" s="1" t="s">
        <v>180</v>
      </c>
      <c r="B879" s="2">
        <v>38664</v>
      </c>
      <c r="C879" s="3"/>
      <c r="AA879" t="s">
        <v>269</v>
      </c>
      <c r="AB879">
        <v>71</v>
      </c>
      <c r="AC879">
        <v>84</v>
      </c>
      <c r="AL879">
        <v>8.3000000000000007</v>
      </c>
    </row>
    <row r="880" spans="1:75" x14ac:dyDescent="0.45">
      <c r="A880" s="1" t="s">
        <v>47</v>
      </c>
      <c r="B880" s="2">
        <v>40109</v>
      </c>
      <c r="C880" s="3"/>
      <c r="AQ880" t="s">
        <v>279</v>
      </c>
      <c r="AT880" t="s">
        <v>284</v>
      </c>
      <c r="AU880">
        <v>0</v>
      </c>
      <c r="AW880">
        <v>437.57523432392497</v>
      </c>
      <c r="AX880">
        <v>21.954615424063402</v>
      </c>
      <c r="BG880">
        <v>0.23549999999999999</v>
      </c>
      <c r="BH880">
        <v>4.1331989225457298E-2</v>
      </c>
      <c r="BJ880">
        <v>0.27374999999999999</v>
      </c>
      <c r="BK880">
        <v>8.4075858604019602E-3</v>
      </c>
      <c r="BL880">
        <v>0.246707337378099</v>
      </c>
      <c r="BM880">
        <v>2.48270064295078E-2</v>
      </c>
      <c r="BN880">
        <v>0.26372464385981698</v>
      </c>
      <c r="BO880">
        <v>1.29438853868502E-2</v>
      </c>
      <c r="BP880">
        <v>0.29277080025526803</v>
      </c>
      <c r="BQ880">
        <v>1.54068576148949E-2</v>
      </c>
      <c r="BR880">
        <v>0.28810000000000002</v>
      </c>
      <c r="BS880">
        <v>9.5505671733835101E-3</v>
      </c>
      <c r="BT880">
        <v>0.29922568681318701</v>
      </c>
      <c r="BU880">
        <v>1.5893906309457001E-2</v>
      </c>
      <c r="BV880">
        <v>0.28809770331325302</v>
      </c>
      <c r="BW880">
        <v>0.10835906317822901</v>
      </c>
    </row>
    <row r="881" spans="1:75" x14ac:dyDescent="0.45">
      <c r="A881" s="1" t="s">
        <v>46</v>
      </c>
      <c r="B881" s="2">
        <v>40109</v>
      </c>
      <c r="C881" s="3"/>
      <c r="AQ881" t="s">
        <v>279</v>
      </c>
      <c r="AT881" t="s">
        <v>284</v>
      </c>
      <c r="AU881">
        <v>150</v>
      </c>
      <c r="AW881">
        <v>425.3</v>
      </c>
      <c r="AX881">
        <v>30.2472037275076</v>
      </c>
      <c r="BG881">
        <v>0.24174999999999999</v>
      </c>
      <c r="BH881">
        <v>8.9953691790103704E-3</v>
      </c>
      <c r="BJ881">
        <v>0.27</v>
      </c>
      <c r="BK881">
        <v>6.7453687816171701E-3</v>
      </c>
      <c r="BL881">
        <v>0.2445</v>
      </c>
      <c r="BM881">
        <v>1.5088627063675E-2</v>
      </c>
      <c r="BN881">
        <v>0.26300000000000001</v>
      </c>
      <c r="BO881">
        <v>3.3206425081099798E-2</v>
      </c>
      <c r="BP881">
        <v>0.28499999999999998</v>
      </c>
      <c r="BQ881">
        <v>1.1460075625114099E-2</v>
      </c>
      <c r="BR881">
        <v>0.27274999999999999</v>
      </c>
      <c r="BS881">
        <v>5.07830352250302E-2</v>
      </c>
      <c r="BT881">
        <v>0.26800000000000002</v>
      </c>
      <c r="BU881">
        <v>5.0179677161177501E-2</v>
      </c>
      <c r="BV881">
        <v>0.28149999999999997</v>
      </c>
      <c r="BW881">
        <v>7.5182001392177206E-2</v>
      </c>
    </row>
    <row r="882" spans="1:75" x14ac:dyDescent="0.45">
      <c r="A882" s="1" t="s">
        <v>45</v>
      </c>
      <c r="B882" s="2">
        <v>40109</v>
      </c>
      <c r="C882" s="3"/>
      <c r="AQ882" t="s">
        <v>279</v>
      </c>
      <c r="AT882" t="s">
        <v>283</v>
      </c>
      <c r="AU882">
        <v>0</v>
      </c>
      <c r="AW882">
        <v>391.60290428997598</v>
      </c>
      <c r="AX882">
        <v>55.600847006711803</v>
      </c>
      <c r="BG882">
        <v>0.24327514792899399</v>
      </c>
      <c r="BH882">
        <v>6.1287543427679097E-3</v>
      </c>
      <c r="BJ882">
        <v>0.26502079877669499</v>
      </c>
      <c r="BK882">
        <v>8.5416450531468797E-3</v>
      </c>
      <c r="BL882">
        <v>0.25058888298058701</v>
      </c>
      <c r="BM882">
        <v>1.2258118078274999E-2</v>
      </c>
      <c r="BN882">
        <v>0.24912765043507201</v>
      </c>
      <c r="BO882">
        <v>4.1480001068753901E-2</v>
      </c>
      <c r="BP882">
        <v>0.26213348765432098</v>
      </c>
      <c r="BQ882">
        <v>7.3538792428655103E-2</v>
      </c>
      <c r="BR882">
        <v>0.25650000000000001</v>
      </c>
      <c r="BS882">
        <v>3.6023140710752501E-2</v>
      </c>
      <c r="BT882">
        <v>0.210609952120383</v>
      </c>
      <c r="BU882">
        <v>7.94548960456051E-2</v>
      </c>
      <c r="BV882">
        <v>0.22075860155382901</v>
      </c>
      <c r="BW882">
        <v>0.11045234750407899</v>
      </c>
    </row>
    <row r="883" spans="1:75" x14ac:dyDescent="0.45">
      <c r="A883" s="1" t="s">
        <v>44</v>
      </c>
      <c r="B883" s="2">
        <v>40109</v>
      </c>
      <c r="C883" s="3"/>
      <c r="AQ883" t="s">
        <v>279</v>
      </c>
      <c r="AT883" t="s">
        <v>283</v>
      </c>
      <c r="AU883">
        <v>150</v>
      </c>
      <c r="AW883">
        <v>427.32954517941403</v>
      </c>
      <c r="AX883">
        <v>37.2659179805527</v>
      </c>
      <c r="BG883">
        <v>0.24920694209636499</v>
      </c>
      <c r="BH883">
        <v>1.5021934000259E-2</v>
      </c>
      <c r="BJ883">
        <v>0.25899318759071099</v>
      </c>
      <c r="BK883">
        <v>1.3720391839898699E-2</v>
      </c>
      <c r="BL883">
        <v>0.25652267933732198</v>
      </c>
      <c r="BM883">
        <v>6.2215953048011703E-3</v>
      </c>
      <c r="BN883">
        <v>0.26709381681015198</v>
      </c>
      <c r="BO883">
        <v>3.12796386126932E-2</v>
      </c>
      <c r="BP883">
        <v>0.29915972222222198</v>
      </c>
      <c r="BQ883">
        <v>1.47791434672315E-2</v>
      </c>
      <c r="BR883">
        <v>0.27800000000000002</v>
      </c>
      <c r="BS883">
        <v>3.4621765793596798E-2</v>
      </c>
      <c r="BT883">
        <v>0.26438423392612898</v>
      </c>
      <c r="BU883">
        <v>6.5901703509590098E-2</v>
      </c>
      <c r="BV883">
        <v>0.26328714391416902</v>
      </c>
      <c r="BW883">
        <v>8.1168407895157599E-2</v>
      </c>
    </row>
    <row r="884" spans="1:75" x14ac:dyDescent="0.45">
      <c r="A884" s="1" t="s">
        <v>51</v>
      </c>
      <c r="B884" s="2">
        <v>40109</v>
      </c>
      <c r="C884" s="3"/>
      <c r="AQ884" t="s">
        <v>280</v>
      </c>
      <c r="AT884" t="s">
        <v>284</v>
      </c>
      <c r="AU884">
        <v>0</v>
      </c>
      <c r="AW884">
        <v>421.73047149302801</v>
      </c>
      <c r="AX884">
        <v>28.124195387984699</v>
      </c>
      <c r="BG884">
        <v>0.25600000000000001</v>
      </c>
      <c r="BH884">
        <v>2.9529646120466501E-2</v>
      </c>
      <c r="BJ884">
        <v>0.27277358890183201</v>
      </c>
      <c r="BK884">
        <v>9.6628525360855106E-3</v>
      </c>
      <c r="BL884">
        <v>0.26971549144018597</v>
      </c>
      <c r="BM884">
        <v>1.66271709069175E-2</v>
      </c>
      <c r="BN884">
        <v>0.28094771797861301</v>
      </c>
      <c r="BO884">
        <v>2.9261606811967902E-2</v>
      </c>
      <c r="BP884">
        <v>0.30345203554162398</v>
      </c>
      <c r="BQ884">
        <v>2.87706033858783E-2</v>
      </c>
      <c r="BR884">
        <v>0.303895354998234</v>
      </c>
      <c r="BS884">
        <v>3.7880033995589597E-2</v>
      </c>
      <c r="BT884">
        <v>0.21199999999999999</v>
      </c>
      <c r="BU884">
        <v>7.2714051828606893E-2</v>
      </c>
      <c r="BV884">
        <v>0.20986816860465099</v>
      </c>
      <c r="BW884">
        <v>3.8772939479702097E-2</v>
      </c>
    </row>
    <row r="885" spans="1:75" x14ac:dyDescent="0.45">
      <c r="A885" s="1" t="s">
        <v>50</v>
      </c>
      <c r="B885" s="2">
        <v>40109</v>
      </c>
      <c r="C885" s="3"/>
      <c r="AQ885" t="s">
        <v>280</v>
      </c>
      <c r="AT885" t="s">
        <v>284</v>
      </c>
      <c r="AU885">
        <v>150</v>
      </c>
      <c r="AW885">
        <v>415.804064460696</v>
      </c>
      <c r="AX885">
        <v>17.9775448018985</v>
      </c>
      <c r="BG885">
        <v>0.2485</v>
      </c>
      <c r="BH885">
        <v>2.9444863728670799E-2</v>
      </c>
      <c r="BJ885">
        <v>0.266828867944509</v>
      </c>
      <c r="BK885">
        <v>3.9081802023671003E-3</v>
      </c>
      <c r="BL885">
        <v>0.24686215684825399</v>
      </c>
      <c r="BM885">
        <v>2.3726084193412499E-2</v>
      </c>
      <c r="BN885">
        <v>0.28092551291644602</v>
      </c>
      <c r="BO885">
        <v>1.78408766543782E-2</v>
      </c>
      <c r="BP885">
        <v>0.29441451658559598</v>
      </c>
      <c r="BQ885">
        <v>2.1997619374570399E-2</v>
      </c>
      <c r="BR885">
        <v>0.30634537265983802</v>
      </c>
      <c r="BS885">
        <v>9.4603438549461707E-3</v>
      </c>
      <c r="BT885">
        <v>0.26900000000000002</v>
      </c>
      <c r="BU885">
        <v>5.3535035257296797E-2</v>
      </c>
      <c r="BV885">
        <v>0.166143895348837</v>
      </c>
      <c r="BW885">
        <v>9.68338941588116E-3</v>
      </c>
    </row>
    <row r="886" spans="1:75" x14ac:dyDescent="0.45">
      <c r="A886" s="1" t="s">
        <v>49</v>
      </c>
      <c r="B886" s="2">
        <v>40109</v>
      </c>
      <c r="C886" s="3"/>
      <c r="AQ886" t="s">
        <v>280</v>
      </c>
      <c r="AT886" t="s">
        <v>283</v>
      </c>
      <c r="AU886">
        <v>0</v>
      </c>
      <c r="AW886">
        <v>403.20852741304202</v>
      </c>
      <c r="AX886">
        <v>22.179640638538402</v>
      </c>
      <c r="BG886">
        <v>0.23160329749679101</v>
      </c>
      <c r="BH886">
        <v>1.9607748975045899E-2</v>
      </c>
      <c r="BJ886">
        <v>0.26793295963698199</v>
      </c>
      <c r="BK886">
        <v>7.7154270114387696E-3</v>
      </c>
      <c r="BL886">
        <v>0.25858271546824402</v>
      </c>
      <c r="BM886">
        <v>2.73907916007348E-2</v>
      </c>
      <c r="BN886">
        <v>0.276133121371543</v>
      </c>
      <c r="BO886">
        <v>1.58834328169619E-2</v>
      </c>
      <c r="BP886">
        <v>0.28633469387755101</v>
      </c>
      <c r="BQ886">
        <v>3.30510279060671E-2</v>
      </c>
      <c r="BR886">
        <v>0.25582957957958002</v>
      </c>
      <c r="BS886">
        <v>4.5998637759468303E-2</v>
      </c>
      <c r="BT886">
        <v>0.22922057629870099</v>
      </c>
      <c r="BU886">
        <v>3.80715202397141E-2</v>
      </c>
      <c r="BV886">
        <v>0.21040569333581599</v>
      </c>
      <c r="BW886">
        <v>5.5219550630584299E-2</v>
      </c>
    </row>
    <row r="887" spans="1:75" x14ac:dyDescent="0.45">
      <c r="A887" s="1" t="s">
        <v>48</v>
      </c>
      <c r="B887" s="2">
        <v>40109</v>
      </c>
      <c r="C887" s="3"/>
      <c r="AQ887" t="s">
        <v>280</v>
      </c>
      <c r="AT887" t="s">
        <v>283</v>
      </c>
      <c r="AU887">
        <v>150</v>
      </c>
      <c r="AW887">
        <v>418.561753851091</v>
      </c>
      <c r="AX887">
        <v>32.745498735855897</v>
      </c>
      <c r="BG887">
        <v>0.22655876925545601</v>
      </c>
      <c r="BH887">
        <v>2.5938715191883299E-2</v>
      </c>
      <c r="BJ887">
        <v>0.27900000000000003</v>
      </c>
      <c r="BK887">
        <v>8.3366660002661495E-3</v>
      </c>
      <c r="BL887">
        <v>0.26800000000000002</v>
      </c>
      <c r="BM887">
        <v>2.6318561257536E-2</v>
      </c>
      <c r="BN887">
        <v>0.26400000000000001</v>
      </c>
      <c r="BO887">
        <v>1.9356308187944201E-2</v>
      </c>
      <c r="BP887">
        <v>0.30375000000000002</v>
      </c>
      <c r="BQ887">
        <v>1.53920975395381E-2</v>
      </c>
      <c r="BR887">
        <v>0.24575</v>
      </c>
      <c r="BS887">
        <v>5.9985414893955702E-2</v>
      </c>
      <c r="BT887">
        <v>0.2515</v>
      </c>
      <c r="BU887">
        <v>4.9762770555238901E-2</v>
      </c>
      <c r="BV887">
        <v>0.25424999999999998</v>
      </c>
      <c r="BW887">
        <v>7.8300170285042506E-2</v>
      </c>
    </row>
    <row r="888" spans="1:75" x14ac:dyDescent="0.45">
      <c r="A888" s="1" t="s">
        <v>55</v>
      </c>
      <c r="B888" s="2">
        <v>40109</v>
      </c>
      <c r="C888" s="3"/>
      <c r="AQ888" t="s">
        <v>281</v>
      </c>
      <c r="AT888" t="s">
        <v>284</v>
      </c>
      <c r="AU888">
        <v>0</v>
      </c>
      <c r="AW888">
        <v>416.67182274692198</v>
      </c>
      <c r="AX888">
        <v>49.942540316703997</v>
      </c>
      <c r="BG888">
        <v>0.26100000000000001</v>
      </c>
      <c r="BH888">
        <v>1.5748015748023699E-2</v>
      </c>
      <c r="BJ888">
        <v>0.27662312030075198</v>
      </c>
      <c r="BK888">
        <v>9.7697835858376308E-3</v>
      </c>
      <c r="BL888">
        <v>0.258794155483202</v>
      </c>
      <c r="BM888">
        <v>1.71869208477403E-3</v>
      </c>
      <c r="BN888">
        <v>0.27090201711803702</v>
      </c>
      <c r="BO888">
        <v>3.3818325683379502E-2</v>
      </c>
      <c r="BP888">
        <v>0.26092522322525302</v>
      </c>
      <c r="BQ888">
        <v>6.15280499853696E-2</v>
      </c>
      <c r="BR888">
        <v>0.25824999999999998</v>
      </c>
      <c r="BS888">
        <v>8.3985613847451901E-2</v>
      </c>
      <c r="BT888">
        <v>0.23125000000000001</v>
      </c>
      <c r="BU888">
        <v>9.0728073567850703E-2</v>
      </c>
      <c r="BV888">
        <v>0.265614597607365</v>
      </c>
      <c r="BW888">
        <v>8.9227926084095105E-2</v>
      </c>
    </row>
    <row r="889" spans="1:75" x14ac:dyDescent="0.45">
      <c r="A889" s="1" t="s">
        <v>54</v>
      </c>
      <c r="B889" s="2">
        <v>40109</v>
      </c>
      <c r="C889" s="3"/>
      <c r="AQ889" t="s">
        <v>281</v>
      </c>
      <c r="AT889" t="s">
        <v>284</v>
      </c>
      <c r="AU889">
        <v>150</v>
      </c>
      <c r="AW889">
        <v>408.29194730367101</v>
      </c>
      <c r="AX889">
        <v>28.161647134942299</v>
      </c>
      <c r="BG889">
        <v>0.24775</v>
      </c>
      <c r="BH889">
        <v>2.0500000000000101E-2</v>
      </c>
      <c r="BJ889">
        <v>0.26936701127819601</v>
      </c>
      <c r="BK889">
        <v>6.4919626017609098E-3</v>
      </c>
      <c r="BL889">
        <v>0.25695878863535898</v>
      </c>
      <c r="BM889">
        <v>1.7598045383025701E-2</v>
      </c>
      <c r="BN889">
        <v>0.27341870893031101</v>
      </c>
      <c r="BO889">
        <v>3.0772508860589499E-2</v>
      </c>
      <c r="BP889">
        <v>0.27271017599737502</v>
      </c>
      <c r="BQ889">
        <v>3.46311968009793E-2</v>
      </c>
      <c r="BR889">
        <v>0.25</v>
      </c>
      <c r="BS889">
        <v>5.1127292124656901E-2</v>
      </c>
      <c r="BT889">
        <v>0.19825000000000001</v>
      </c>
      <c r="BU889">
        <v>0.108665771979957</v>
      </c>
      <c r="BV889">
        <v>0.27300505167711198</v>
      </c>
      <c r="BW889">
        <v>3.5567441981745801E-2</v>
      </c>
    </row>
    <row r="890" spans="1:75" x14ac:dyDescent="0.45">
      <c r="A890" s="1" t="s">
        <v>53</v>
      </c>
      <c r="B890" s="2">
        <v>40109</v>
      </c>
      <c r="C890" s="3"/>
      <c r="AQ890" t="s">
        <v>281</v>
      </c>
      <c r="AT890" t="s">
        <v>283</v>
      </c>
      <c r="AU890">
        <v>0</v>
      </c>
      <c r="AW890">
        <v>418.205048745206</v>
      </c>
      <c r="AX890">
        <v>14.8120826325496</v>
      </c>
      <c r="BG890">
        <v>0.233830882352941</v>
      </c>
      <c r="BH890">
        <v>1.6826710672068701E-2</v>
      </c>
      <c r="BJ890">
        <v>0.26400801282051301</v>
      </c>
      <c r="BK890">
        <v>9.00215935366982E-3</v>
      </c>
      <c r="BL890">
        <v>0.25050549221211199</v>
      </c>
      <c r="BM890">
        <v>2.2942672128392499E-2</v>
      </c>
      <c r="BN890">
        <v>0.27862837884726699</v>
      </c>
      <c r="BO890">
        <v>1.4532239803061999E-2</v>
      </c>
      <c r="BP890">
        <v>0.265502477493196</v>
      </c>
      <c r="BQ890">
        <v>7.1142275730007101E-2</v>
      </c>
      <c r="BR890">
        <v>0.29504999999999998</v>
      </c>
      <c r="BS890">
        <v>4.4004658844263397E-2</v>
      </c>
      <c r="BT890">
        <v>0.25</v>
      </c>
      <c r="BU890">
        <v>3.8427420765212099E-2</v>
      </c>
      <c r="BV890">
        <v>0.2535</v>
      </c>
      <c r="BW890">
        <v>6.5005128002848106E-2</v>
      </c>
    </row>
    <row r="891" spans="1:75" x14ac:dyDescent="0.45">
      <c r="A891" s="1" t="s">
        <v>52</v>
      </c>
      <c r="B891" s="2">
        <v>40109</v>
      </c>
      <c r="C891" s="3"/>
      <c r="AQ891" t="s">
        <v>281</v>
      </c>
      <c r="AT891" t="s">
        <v>283</v>
      </c>
      <c r="AU891">
        <v>150</v>
      </c>
      <c r="AW891">
        <v>421.38382352941198</v>
      </c>
      <c r="AX891">
        <v>36.905591253922701</v>
      </c>
      <c r="BG891">
        <v>0.238669117647059</v>
      </c>
      <c r="BH891">
        <v>2.5928407805240899E-2</v>
      </c>
      <c r="BJ891">
        <v>0.26850000000000002</v>
      </c>
      <c r="BK891">
        <v>5.4083269131951E-3</v>
      </c>
      <c r="BL891">
        <v>0.249</v>
      </c>
      <c r="BM891">
        <v>1.7795130420051802E-2</v>
      </c>
      <c r="BN891">
        <v>0.2535</v>
      </c>
      <c r="BO891">
        <v>3.1796226191169501E-2</v>
      </c>
      <c r="BP891">
        <v>0.29125000000000001</v>
      </c>
      <c r="BQ891">
        <v>2.1929812280698201E-2</v>
      </c>
      <c r="BR891">
        <v>0.27124999999999999</v>
      </c>
      <c r="BS891">
        <v>7.9909845033846294E-2</v>
      </c>
      <c r="BT891">
        <v>0.26124999999999998</v>
      </c>
      <c r="BU891">
        <v>4.9263745966650403E-2</v>
      </c>
      <c r="BV891">
        <v>0.27350000000000002</v>
      </c>
      <c r="BW891">
        <v>6.7776593796580506E-2</v>
      </c>
    </row>
    <row r="892" spans="1:75" x14ac:dyDescent="0.45">
      <c r="A892" s="1" t="s">
        <v>59</v>
      </c>
      <c r="B892" s="2">
        <v>40109</v>
      </c>
      <c r="C892" s="3"/>
      <c r="AQ892" t="s">
        <v>282</v>
      </c>
      <c r="AT892" t="s">
        <v>284</v>
      </c>
      <c r="AU892">
        <v>0</v>
      </c>
      <c r="AW892">
        <v>445.89242798602203</v>
      </c>
      <c r="AX892">
        <v>32.817143193532097</v>
      </c>
      <c r="BG892">
        <v>0.23325000000000001</v>
      </c>
      <c r="BH892">
        <v>3.4451656950960301E-2</v>
      </c>
      <c r="BJ892">
        <v>0.274236696767439</v>
      </c>
      <c r="BK892">
        <v>6.9327464808543703E-3</v>
      </c>
      <c r="BL892">
        <v>0.27226889183367298</v>
      </c>
      <c r="BM892">
        <v>1.35517081395187E-2</v>
      </c>
      <c r="BN892">
        <v>0.27967994341365698</v>
      </c>
      <c r="BO892">
        <v>1.5395788341826901E-2</v>
      </c>
      <c r="BP892">
        <v>0.27145700824499402</v>
      </c>
      <c r="BQ892">
        <v>5.8105943580524302E-2</v>
      </c>
      <c r="BR892">
        <v>0.30626467724737999</v>
      </c>
      <c r="BS892">
        <v>4.1037702039702403E-2</v>
      </c>
      <c r="BT892">
        <v>0.288448284192587</v>
      </c>
      <c r="BU892">
        <v>5.4328180158599901E-2</v>
      </c>
      <c r="BV892">
        <v>0.30385663823037901</v>
      </c>
      <c r="BW892">
        <v>7.9310711722405502E-2</v>
      </c>
    </row>
    <row r="893" spans="1:75" x14ac:dyDescent="0.45">
      <c r="A893" s="1" t="s">
        <v>58</v>
      </c>
      <c r="B893" s="2">
        <v>40109</v>
      </c>
      <c r="C893" s="3"/>
      <c r="AQ893" t="s">
        <v>282</v>
      </c>
      <c r="AT893" t="s">
        <v>284</v>
      </c>
      <c r="AU893">
        <v>150</v>
      </c>
      <c r="AW893">
        <v>418.181584536755</v>
      </c>
      <c r="AX893">
        <v>23.608792839436902</v>
      </c>
      <c r="BG893">
        <v>0.22425</v>
      </c>
      <c r="BH893">
        <v>3.2035136959282597E-2</v>
      </c>
      <c r="BJ893">
        <v>0.27994899882214402</v>
      </c>
      <c r="BK893">
        <v>1.6622483804703402E-2</v>
      </c>
      <c r="BL893">
        <v>0.25479648355622497</v>
      </c>
      <c r="BM893">
        <v>3.6900771976460897E-2</v>
      </c>
      <c r="BN893">
        <v>0.23193638089070101</v>
      </c>
      <c r="BO893">
        <v>3.5754658344574197E-2</v>
      </c>
      <c r="BP893">
        <v>0.27675</v>
      </c>
      <c r="BQ893">
        <v>5.0142297514174698E-2</v>
      </c>
      <c r="BR893">
        <v>0.311971689848482</v>
      </c>
      <c r="BS893">
        <v>2.6058013010234801E-2</v>
      </c>
      <c r="BT893">
        <v>0.25049947916666698</v>
      </c>
      <c r="BU893">
        <v>7.5494686323754806E-2</v>
      </c>
      <c r="BV893">
        <v>0.26075489039955602</v>
      </c>
      <c r="BW893">
        <v>6.4801343065630998E-2</v>
      </c>
    </row>
    <row r="894" spans="1:75" x14ac:dyDescent="0.45">
      <c r="A894" s="1" t="s">
        <v>57</v>
      </c>
      <c r="B894" s="2">
        <v>40109</v>
      </c>
      <c r="C894" s="3"/>
      <c r="AQ894" t="s">
        <v>282</v>
      </c>
      <c r="AT894" t="s">
        <v>283</v>
      </c>
      <c r="AU894">
        <v>0</v>
      </c>
      <c r="AW894">
        <v>400.24072224100303</v>
      </c>
      <c r="AX894">
        <v>35.974530008168998</v>
      </c>
      <c r="BG894">
        <v>0.25600869173929502</v>
      </c>
      <c r="BH894">
        <v>4.5134875125918399E-2</v>
      </c>
      <c r="BJ894">
        <v>0.24748019650655001</v>
      </c>
      <c r="BK894">
        <v>1.51704984723234E-2</v>
      </c>
      <c r="BL894">
        <v>0.25853998778838</v>
      </c>
      <c r="BM894">
        <v>1.9987738528303298E-2</v>
      </c>
      <c r="BN894">
        <v>0.27835603620106503</v>
      </c>
      <c r="BO894">
        <v>3.6299376168283499E-2</v>
      </c>
      <c r="BP894">
        <v>0.23313166845685601</v>
      </c>
      <c r="BQ894">
        <v>6.3740231657300195E-2</v>
      </c>
      <c r="BR894">
        <v>0.253877712660946</v>
      </c>
      <c r="BS894">
        <v>7.3820879311441004E-2</v>
      </c>
      <c r="BT894">
        <v>0.245964939725246</v>
      </c>
      <c r="BU894">
        <v>7.2269248670853103E-2</v>
      </c>
      <c r="BV894">
        <v>0.22784437812667499</v>
      </c>
      <c r="BW894">
        <v>5.4114696048584002E-2</v>
      </c>
    </row>
    <row r="895" spans="1:75" x14ac:dyDescent="0.45">
      <c r="A895" s="1" t="s">
        <v>56</v>
      </c>
      <c r="B895" s="2">
        <v>40109</v>
      </c>
      <c r="C895" s="3"/>
      <c r="AQ895" t="s">
        <v>282</v>
      </c>
      <c r="AT895" t="s">
        <v>283</v>
      </c>
      <c r="AU895">
        <v>150</v>
      </c>
      <c r="AW895">
        <v>415.06810663438301</v>
      </c>
      <c r="AX895">
        <v>46.707673955644601</v>
      </c>
      <c r="BG895">
        <v>0.24340607452891899</v>
      </c>
      <c r="BH895">
        <v>2.6988383137827698E-2</v>
      </c>
      <c r="BJ895">
        <v>0.26895278384279497</v>
      </c>
      <c r="BK895">
        <v>1.70457446687746E-2</v>
      </c>
      <c r="BL895">
        <v>0.25136006251826298</v>
      </c>
      <c r="BM895">
        <v>1.9094589344148101E-2</v>
      </c>
      <c r="BN895">
        <v>0.28283682724186798</v>
      </c>
      <c r="BO895">
        <v>2.1104289894656701E-2</v>
      </c>
      <c r="BP895">
        <v>0.272932653061224</v>
      </c>
      <c r="BQ895">
        <v>2.91409501910786E-2</v>
      </c>
      <c r="BR895">
        <v>0.28212015793697098</v>
      </c>
      <c r="BS895">
        <v>5.2137461915719802E-2</v>
      </c>
      <c r="BT895">
        <v>0.236491703026151</v>
      </c>
      <c r="BU895">
        <v>8.0729565183963306E-2</v>
      </c>
      <c r="BV895">
        <v>0.23724027101572301</v>
      </c>
      <c r="BW895">
        <v>6.8714516618187699E-2</v>
      </c>
    </row>
    <row r="896" spans="1:75" x14ac:dyDescent="0.45">
      <c r="A896" s="1" t="s">
        <v>47</v>
      </c>
      <c r="B896" s="2">
        <v>40123</v>
      </c>
      <c r="C896" s="3"/>
      <c r="AQ896" t="s">
        <v>279</v>
      </c>
      <c r="AT896" t="s">
        <v>284</v>
      </c>
      <c r="AU896">
        <v>0</v>
      </c>
      <c r="AW896">
        <v>434</v>
      </c>
      <c r="AX896">
        <v>21.788682077324101</v>
      </c>
      <c r="BG896">
        <v>0.20300000000000001</v>
      </c>
      <c r="BH896">
        <v>4.3954521951672001E-2</v>
      </c>
      <c r="BJ896">
        <v>0.27374999999999999</v>
      </c>
      <c r="BK896">
        <v>8.4075858604019602E-3</v>
      </c>
      <c r="BL896">
        <v>0.25674999999999998</v>
      </c>
      <c r="BM896">
        <v>2.5837634050611898E-2</v>
      </c>
      <c r="BN896">
        <v>0.26850000000000002</v>
      </c>
      <c r="BO896">
        <v>1.31782649338461E-2</v>
      </c>
      <c r="BP896">
        <v>0.29325000000000001</v>
      </c>
      <c r="BQ896">
        <v>1.3598406769422301E-2</v>
      </c>
      <c r="BR896">
        <v>0.28675</v>
      </c>
      <c r="BS896">
        <v>1.0372238588335801E-2</v>
      </c>
      <c r="BT896">
        <v>0.3</v>
      </c>
      <c r="BU896">
        <v>1.5874507866387999E-2</v>
      </c>
      <c r="BV896">
        <v>0.28799999999999998</v>
      </c>
      <c r="BW896">
        <v>0.108021602777716</v>
      </c>
    </row>
    <row r="897" spans="1:75" x14ac:dyDescent="0.45">
      <c r="A897" s="1" t="s">
        <v>46</v>
      </c>
      <c r="B897" s="2">
        <v>40123</v>
      </c>
      <c r="C897" s="3"/>
      <c r="AQ897" t="s">
        <v>279</v>
      </c>
      <c r="AT897" t="s">
        <v>284</v>
      </c>
      <c r="AU897">
        <v>150</v>
      </c>
      <c r="AW897">
        <v>419.8</v>
      </c>
      <c r="AX897">
        <v>34.999428566764401</v>
      </c>
      <c r="BG897">
        <v>0.21249999999999999</v>
      </c>
      <c r="BH897">
        <v>2.5566905692059501E-2</v>
      </c>
      <c r="BJ897">
        <v>0.26450000000000001</v>
      </c>
      <c r="BK897">
        <v>9.5262794416289698E-3</v>
      </c>
      <c r="BL897">
        <v>0.2545</v>
      </c>
      <c r="BM897">
        <v>1.5968719422670901E-2</v>
      </c>
      <c r="BN897">
        <v>0.26774999999999999</v>
      </c>
      <c r="BO897">
        <v>3.3737960815674199E-2</v>
      </c>
      <c r="BP897">
        <v>0.28599999999999998</v>
      </c>
      <c r="BQ897">
        <v>8.8317608663272592E-3</v>
      </c>
      <c r="BR897">
        <v>0.27024999999999999</v>
      </c>
      <c r="BS897">
        <v>5.2436469497224497E-2</v>
      </c>
      <c r="BT897">
        <v>0.26624999999999999</v>
      </c>
      <c r="BU897">
        <v>5.2391952308218699E-2</v>
      </c>
      <c r="BV897">
        <v>0.27725</v>
      </c>
      <c r="BW897">
        <v>7.7090314999140194E-2</v>
      </c>
    </row>
    <row r="898" spans="1:75" x14ac:dyDescent="0.45">
      <c r="A898" s="1" t="s">
        <v>45</v>
      </c>
      <c r="B898" s="2">
        <v>40123</v>
      </c>
      <c r="C898" s="3"/>
      <c r="AQ898" t="s">
        <v>279</v>
      </c>
      <c r="AT898" t="s">
        <v>283</v>
      </c>
      <c r="AU898">
        <v>0</v>
      </c>
      <c r="AW898">
        <v>389.55</v>
      </c>
      <c r="AX898">
        <v>56.715753249575002</v>
      </c>
      <c r="BG898">
        <v>0.22325</v>
      </c>
      <c r="BH898">
        <v>6.8495741960104698E-3</v>
      </c>
      <c r="BJ898">
        <v>0.26650000000000001</v>
      </c>
      <c r="BK898">
        <v>7.6974021591708899E-3</v>
      </c>
      <c r="BL898">
        <v>0.26174999999999998</v>
      </c>
      <c r="BM898">
        <v>1.5435349040433701E-2</v>
      </c>
      <c r="BN898">
        <v>0.25174999999999997</v>
      </c>
      <c r="BO898">
        <v>4.15240893939893E-2</v>
      </c>
      <c r="BP898">
        <v>0.26050000000000001</v>
      </c>
      <c r="BQ898">
        <v>7.4554230821150203E-2</v>
      </c>
      <c r="BR898">
        <v>0.254</v>
      </c>
      <c r="BS898">
        <v>3.7211109452241098E-2</v>
      </c>
      <c r="BT898">
        <v>0.20899999999999999</v>
      </c>
      <c r="BU898">
        <v>7.9816456114429599E-2</v>
      </c>
      <c r="BV898">
        <v>0.221</v>
      </c>
      <c r="BW898">
        <v>0.113210717984945</v>
      </c>
    </row>
    <row r="899" spans="1:75" x14ac:dyDescent="0.45">
      <c r="A899" s="1" t="s">
        <v>44</v>
      </c>
      <c r="B899" s="2">
        <v>40123</v>
      </c>
      <c r="C899" s="3"/>
      <c r="AQ899" t="s">
        <v>279</v>
      </c>
      <c r="AT899" t="s">
        <v>283</v>
      </c>
      <c r="AU899">
        <v>150</v>
      </c>
      <c r="AW899">
        <v>425.55</v>
      </c>
      <c r="AX899">
        <v>33.486464927390898</v>
      </c>
      <c r="BG899">
        <v>0.22325</v>
      </c>
      <c r="BH899">
        <v>2.9409465596414299E-2</v>
      </c>
      <c r="BJ899">
        <v>0.26424999999999998</v>
      </c>
      <c r="BK899">
        <v>1.33674043852949E-2</v>
      </c>
      <c r="BL899">
        <v>0.26400000000000001</v>
      </c>
      <c r="BM899">
        <v>4.6904157598245304E-3</v>
      </c>
      <c r="BN899">
        <v>0.27224999999999999</v>
      </c>
      <c r="BO899">
        <v>3.0445306151633E-2</v>
      </c>
      <c r="BP899">
        <v>0.29749999999999999</v>
      </c>
      <c r="BQ899">
        <v>1.19023807142381E-2</v>
      </c>
      <c r="BR899">
        <v>0.27750000000000002</v>
      </c>
      <c r="BS899">
        <v>3.3877229323937899E-2</v>
      </c>
      <c r="BT899">
        <v>0.26474999999999999</v>
      </c>
      <c r="BU899">
        <v>6.5743821002433395E-2</v>
      </c>
      <c r="BV899">
        <v>0.26424999999999998</v>
      </c>
      <c r="BW899">
        <v>8.0578636540131796E-2</v>
      </c>
    </row>
    <row r="900" spans="1:75" x14ac:dyDescent="0.45">
      <c r="A900" s="1" t="s">
        <v>51</v>
      </c>
      <c r="B900" s="2">
        <v>40123</v>
      </c>
      <c r="C900" s="3"/>
      <c r="AQ900" t="s">
        <v>280</v>
      </c>
      <c r="AT900" t="s">
        <v>284</v>
      </c>
      <c r="AU900">
        <v>0</v>
      </c>
      <c r="AW900">
        <v>418.1</v>
      </c>
      <c r="AX900">
        <v>26.625551637477901</v>
      </c>
      <c r="BG900">
        <v>0.23225000000000001</v>
      </c>
      <c r="BH900">
        <v>2.1914607000811E-2</v>
      </c>
      <c r="BJ900">
        <v>0.27524999999999999</v>
      </c>
      <c r="BK900">
        <v>7.8541390362006497E-3</v>
      </c>
      <c r="BL900">
        <v>0.27675</v>
      </c>
      <c r="BM900">
        <v>1.4885675440951599E-2</v>
      </c>
      <c r="BN900">
        <v>0.28399999999999997</v>
      </c>
      <c r="BO900">
        <v>2.5781130050226302E-2</v>
      </c>
      <c r="BP900">
        <v>0.30775000000000002</v>
      </c>
      <c r="BQ900">
        <v>2.94094655964145E-2</v>
      </c>
      <c r="BR900">
        <v>0.30099999999999999</v>
      </c>
      <c r="BS900">
        <v>3.8340579025361601E-2</v>
      </c>
      <c r="BT900">
        <v>0.20674999999999999</v>
      </c>
      <c r="BU900">
        <v>7.5323192532800606E-2</v>
      </c>
      <c r="BV900">
        <v>0.20674999999999999</v>
      </c>
      <c r="BW900">
        <v>3.7268172301129297E-2</v>
      </c>
    </row>
    <row r="901" spans="1:75" x14ac:dyDescent="0.45">
      <c r="A901" s="1" t="s">
        <v>50</v>
      </c>
      <c r="B901" s="2">
        <v>40123</v>
      </c>
      <c r="C901" s="3"/>
      <c r="AQ901" t="s">
        <v>280</v>
      </c>
      <c r="AT901" t="s">
        <v>284</v>
      </c>
      <c r="AU901">
        <v>150</v>
      </c>
      <c r="AW901">
        <v>410.95</v>
      </c>
      <c r="AX901">
        <v>16.386478165444998</v>
      </c>
      <c r="BG901">
        <v>0.216</v>
      </c>
      <c r="BH901">
        <v>2.3021728866442898E-2</v>
      </c>
      <c r="BJ901">
        <v>0.26774999999999999</v>
      </c>
      <c r="BK901">
        <v>2.5860201081990002E-3</v>
      </c>
      <c r="BL901">
        <v>0.25424999999999998</v>
      </c>
      <c r="BM901">
        <v>2.3865945054268301E-2</v>
      </c>
      <c r="BN901">
        <v>0.28399999999999997</v>
      </c>
      <c r="BO901">
        <v>1.82391520270722E-2</v>
      </c>
      <c r="BP901">
        <v>0.29525000000000001</v>
      </c>
      <c r="BQ901">
        <v>2.4102212899787302E-2</v>
      </c>
      <c r="BR901">
        <v>0.30625000000000002</v>
      </c>
      <c r="BS901">
        <v>6.8980673621921998E-3</v>
      </c>
      <c r="BT901">
        <v>0.26724999999999999</v>
      </c>
      <c r="BU901">
        <v>5.2411035733580698E-2</v>
      </c>
      <c r="BV901">
        <v>0.16400000000000001</v>
      </c>
      <c r="BW901">
        <v>7.7459666924147401E-3</v>
      </c>
    </row>
    <row r="902" spans="1:75" x14ac:dyDescent="0.45">
      <c r="A902" s="1" t="s">
        <v>49</v>
      </c>
      <c r="B902" s="2">
        <v>40123</v>
      </c>
      <c r="C902" s="3"/>
      <c r="AQ902" t="s">
        <v>280</v>
      </c>
      <c r="AT902" t="s">
        <v>283</v>
      </c>
      <c r="AU902">
        <v>0</v>
      </c>
      <c r="AW902">
        <v>405.85</v>
      </c>
      <c r="AX902">
        <v>16.960640711165698</v>
      </c>
      <c r="BG902">
        <v>0.21375</v>
      </c>
      <c r="BH902">
        <v>2.7560539423845301E-2</v>
      </c>
      <c r="BJ902">
        <v>0.26700000000000002</v>
      </c>
      <c r="BK902">
        <v>3.2403703492024601E-3</v>
      </c>
      <c r="BL902">
        <v>0.26150000000000001</v>
      </c>
      <c r="BM902">
        <v>2.9103264421710399E-2</v>
      </c>
      <c r="BN902">
        <v>0.29025000000000001</v>
      </c>
      <c r="BO902">
        <v>1.6357974609753401E-2</v>
      </c>
      <c r="BP902">
        <v>0.29099999999999998</v>
      </c>
      <c r="BQ902">
        <v>3.2496153618544202E-2</v>
      </c>
      <c r="BR902">
        <v>0.25474999999999998</v>
      </c>
      <c r="BS902">
        <v>3.8352531424492103E-2</v>
      </c>
      <c r="BT902">
        <v>0.23774999999999999</v>
      </c>
      <c r="BU902">
        <v>4.1039615007940997E-2</v>
      </c>
      <c r="BV902">
        <v>0.21325</v>
      </c>
      <c r="BW902">
        <v>5.67354974127013E-2</v>
      </c>
    </row>
    <row r="903" spans="1:75" x14ac:dyDescent="0.45">
      <c r="A903" s="1" t="s">
        <v>48</v>
      </c>
      <c r="B903" s="2">
        <v>40123</v>
      </c>
      <c r="C903" s="3"/>
      <c r="AQ903" t="s">
        <v>280</v>
      </c>
      <c r="AT903" t="s">
        <v>283</v>
      </c>
      <c r="AU903">
        <v>150</v>
      </c>
      <c r="AW903">
        <v>424.5</v>
      </c>
      <c r="AX903">
        <v>43.599847094533402</v>
      </c>
      <c r="BG903">
        <v>0.21099999999999999</v>
      </c>
      <c r="BH903">
        <v>1.7869900204906902E-2</v>
      </c>
      <c r="BJ903">
        <v>0.28375</v>
      </c>
      <c r="BK903">
        <v>6.3393611665531297E-3</v>
      </c>
      <c r="BL903">
        <v>0.27274999999999999</v>
      </c>
      <c r="BM903">
        <v>2.5382080292993998E-2</v>
      </c>
      <c r="BN903">
        <v>0.27875</v>
      </c>
      <c r="BO903">
        <v>2.23065760109732E-2</v>
      </c>
      <c r="BP903">
        <v>0.30875000000000002</v>
      </c>
      <c r="BQ903">
        <v>2.6386549603917401E-2</v>
      </c>
      <c r="BR903">
        <v>0.25424999999999998</v>
      </c>
      <c r="BS903">
        <v>7.2117381168943506E-2</v>
      </c>
      <c r="BT903">
        <v>0.25900000000000001</v>
      </c>
      <c r="BU903">
        <v>5.2681432529244399E-2</v>
      </c>
      <c r="BV903">
        <v>0.25424999999999998</v>
      </c>
      <c r="BW903">
        <v>8.1430440663591494E-2</v>
      </c>
    </row>
    <row r="904" spans="1:75" x14ac:dyDescent="0.45">
      <c r="A904" s="1" t="s">
        <v>55</v>
      </c>
      <c r="B904" s="2">
        <v>40123</v>
      </c>
      <c r="C904" s="3"/>
      <c r="AQ904" t="s">
        <v>281</v>
      </c>
      <c r="AT904" t="s">
        <v>284</v>
      </c>
      <c r="AU904">
        <v>0</v>
      </c>
      <c r="AW904">
        <v>408.45</v>
      </c>
      <c r="AX904">
        <v>49.727356656070697</v>
      </c>
      <c r="BG904">
        <v>0.2205</v>
      </c>
      <c r="BH904">
        <v>1.85202591774523E-2</v>
      </c>
      <c r="BJ904">
        <v>0.27300000000000002</v>
      </c>
      <c r="BK904">
        <v>8.0622577482998194E-3</v>
      </c>
      <c r="BL904">
        <v>0.26100000000000001</v>
      </c>
      <c r="BM904">
        <v>2.1602468994683E-3</v>
      </c>
      <c r="BN904">
        <v>0.27274999999999999</v>
      </c>
      <c r="BO904">
        <v>3.3895673273541198E-2</v>
      </c>
      <c r="BP904">
        <v>0.26224999999999998</v>
      </c>
      <c r="BQ904">
        <v>6.1521676396752101E-2</v>
      </c>
      <c r="BR904">
        <v>0.25474999999999998</v>
      </c>
      <c r="BS904">
        <v>8.2754153974287106E-2</v>
      </c>
      <c r="BT904">
        <v>0.22800000000000001</v>
      </c>
      <c r="BU904">
        <v>8.7685042434081401E-2</v>
      </c>
      <c r="BV904">
        <v>0.27</v>
      </c>
      <c r="BW904">
        <v>9.2469814894735602E-2</v>
      </c>
    </row>
    <row r="905" spans="1:75" x14ac:dyDescent="0.45">
      <c r="A905" s="1" t="s">
        <v>54</v>
      </c>
      <c r="B905" s="2">
        <v>40123</v>
      </c>
      <c r="C905" s="3"/>
      <c r="AQ905" t="s">
        <v>281</v>
      </c>
      <c r="AT905" t="s">
        <v>284</v>
      </c>
      <c r="AU905">
        <v>150</v>
      </c>
      <c r="AW905">
        <v>402.35</v>
      </c>
      <c r="AX905">
        <v>27.227131076678798</v>
      </c>
      <c r="BG905">
        <v>0.20724999999999999</v>
      </c>
      <c r="BH905">
        <v>2.2126530078919401E-2</v>
      </c>
      <c r="BJ905">
        <v>0.27024999999999999</v>
      </c>
      <c r="BK905">
        <v>6.2199276523126198E-3</v>
      </c>
      <c r="BL905">
        <v>0.26250000000000001</v>
      </c>
      <c r="BM905">
        <v>1.99415813481949E-2</v>
      </c>
      <c r="BN905">
        <v>0.27625</v>
      </c>
      <c r="BO905">
        <v>3.1063107807601301E-2</v>
      </c>
      <c r="BP905">
        <v>0.27550000000000002</v>
      </c>
      <c r="BQ905">
        <v>3.5407155585653903E-2</v>
      </c>
      <c r="BR905">
        <v>0.24925</v>
      </c>
      <c r="BS905">
        <v>5.1538820320220897E-2</v>
      </c>
      <c r="BT905">
        <v>0.19625000000000001</v>
      </c>
      <c r="BU905">
        <v>0.108007329998169</v>
      </c>
      <c r="BV905">
        <v>0.27450000000000002</v>
      </c>
      <c r="BW905">
        <v>3.5566838487557199E-2</v>
      </c>
    </row>
    <row r="906" spans="1:75" x14ac:dyDescent="0.45">
      <c r="A906" s="1" t="s">
        <v>53</v>
      </c>
      <c r="B906" s="2">
        <v>40123</v>
      </c>
      <c r="C906" s="3"/>
      <c r="AQ906" t="s">
        <v>281</v>
      </c>
      <c r="AT906" t="s">
        <v>283</v>
      </c>
      <c r="AU906">
        <v>0</v>
      </c>
      <c r="AW906">
        <v>412.85</v>
      </c>
      <c r="AX906">
        <v>15.7246091631349</v>
      </c>
      <c r="BG906">
        <v>0.19600000000000001</v>
      </c>
      <c r="BH906">
        <v>2.2045407685048399E-2</v>
      </c>
      <c r="BJ906">
        <v>0.26200000000000001</v>
      </c>
      <c r="BK906">
        <v>6.9282032302740004E-3</v>
      </c>
      <c r="BL906">
        <v>0.25874999999999998</v>
      </c>
      <c r="BM906">
        <v>2.3697749541535099E-2</v>
      </c>
      <c r="BN906">
        <v>0.28325</v>
      </c>
      <c r="BO906">
        <v>1.47732867026948E-2</v>
      </c>
      <c r="BP906">
        <v>0.26750000000000002</v>
      </c>
      <c r="BQ906">
        <v>7.1677518558238798E-2</v>
      </c>
      <c r="BR906">
        <v>0.29449999999999998</v>
      </c>
      <c r="BS906">
        <v>4.3546909572704802E-2</v>
      </c>
      <c r="BT906">
        <v>0.24925</v>
      </c>
      <c r="BU906">
        <v>3.8482680086847201E-2</v>
      </c>
      <c r="BV906">
        <v>0.253</v>
      </c>
      <c r="BW906">
        <v>6.4285820105732999E-2</v>
      </c>
    </row>
    <row r="907" spans="1:75" x14ac:dyDescent="0.45">
      <c r="A907" s="1" t="s">
        <v>52</v>
      </c>
      <c r="B907" s="2">
        <v>40123</v>
      </c>
      <c r="C907" s="3"/>
      <c r="AQ907" t="s">
        <v>281</v>
      </c>
      <c r="AT907" t="s">
        <v>283</v>
      </c>
      <c r="AU907">
        <v>150</v>
      </c>
      <c r="AW907">
        <v>418.1</v>
      </c>
      <c r="AX907">
        <v>35.212308454100203</v>
      </c>
      <c r="BG907">
        <v>0.22175</v>
      </c>
      <c r="BH907">
        <v>2.41988291727789E-2</v>
      </c>
      <c r="BJ907">
        <v>0.26624999999999999</v>
      </c>
      <c r="BK907">
        <v>5.3560713214072199E-3</v>
      </c>
      <c r="BL907">
        <v>0.25750000000000001</v>
      </c>
      <c r="BM907">
        <v>2.2487033300696999E-2</v>
      </c>
      <c r="BN907">
        <v>0.25674999999999998</v>
      </c>
      <c r="BO907">
        <v>3.3549714355465499E-2</v>
      </c>
      <c r="BP907">
        <v>0.29325000000000001</v>
      </c>
      <c r="BQ907">
        <v>2.3214578752729201E-2</v>
      </c>
      <c r="BR907">
        <v>0.26700000000000002</v>
      </c>
      <c r="BS907">
        <v>8.0004166558165404E-2</v>
      </c>
      <c r="BT907">
        <v>0.25750000000000001</v>
      </c>
      <c r="BU907">
        <v>5.12802756102839E-2</v>
      </c>
      <c r="BV907">
        <v>0.27050000000000002</v>
      </c>
      <c r="BW907">
        <v>7.0030945540763195E-2</v>
      </c>
    </row>
    <row r="908" spans="1:75" x14ac:dyDescent="0.45">
      <c r="A908" s="1" t="s">
        <v>59</v>
      </c>
      <c r="B908" s="2">
        <v>40123</v>
      </c>
      <c r="C908" s="3"/>
      <c r="AQ908" t="s">
        <v>282</v>
      </c>
      <c r="AT908" t="s">
        <v>284</v>
      </c>
      <c r="AU908">
        <v>0</v>
      </c>
      <c r="AW908">
        <v>435.4</v>
      </c>
      <c r="AX908">
        <v>21.444502014889999</v>
      </c>
      <c r="BG908">
        <v>0.20799999999999999</v>
      </c>
      <c r="BH908">
        <v>2.4097026095903699E-2</v>
      </c>
      <c r="BJ908">
        <v>0.27875</v>
      </c>
      <c r="BK908">
        <v>7.1195154329485302E-3</v>
      </c>
      <c r="BL908">
        <v>0.28025</v>
      </c>
      <c r="BM908">
        <v>1.41745076340117E-2</v>
      </c>
      <c r="BN908">
        <v>0.27575</v>
      </c>
      <c r="BO908">
        <v>1.5692354826475002E-2</v>
      </c>
      <c r="BP908">
        <v>0.26274999999999998</v>
      </c>
      <c r="BQ908">
        <v>5.1925427297231E-2</v>
      </c>
      <c r="BR908">
        <v>0.29449999999999998</v>
      </c>
      <c r="BS908">
        <v>3.2129944496268797E-2</v>
      </c>
      <c r="BT908">
        <v>0.28000000000000003</v>
      </c>
      <c r="BU908">
        <v>4.5497252664309297E-2</v>
      </c>
      <c r="BV908">
        <v>0.29699999999999999</v>
      </c>
      <c r="BW908">
        <v>7.5775985641890795E-2</v>
      </c>
    </row>
    <row r="909" spans="1:75" x14ac:dyDescent="0.45">
      <c r="A909" s="1" t="s">
        <v>58</v>
      </c>
      <c r="B909" s="2">
        <v>40123</v>
      </c>
      <c r="C909" s="3"/>
      <c r="AQ909" t="s">
        <v>282</v>
      </c>
      <c r="AT909" t="s">
        <v>284</v>
      </c>
      <c r="AU909">
        <v>150</v>
      </c>
      <c r="AW909">
        <v>414.75</v>
      </c>
      <c r="AX909">
        <v>23.810571881694099</v>
      </c>
      <c r="BG909">
        <v>0.20075000000000001</v>
      </c>
      <c r="BH909">
        <v>2.5197552791227099E-2</v>
      </c>
      <c r="BJ909">
        <v>0.27825</v>
      </c>
      <c r="BK909">
        <v>1.94983973700401E-2</v>
      </c>
      <c r="BL909">
        <v>0.26274999999999998</v>
      </c>
      <c r="BM909">
        <v>3.65912102377971E-2</v>
      </c>
      <c r="BN909">
        <v>0.23499999999999999</v>
      </c>
      <c r="BO909">
        <v>3.7067505985701403E-2</v>
      </c>
      <c r="BP909">
        <v>0.27600000000000002</v>
      </c>
      <c r="BQ909">
        <v>5.0603030212297298E-2</v>
      </c>
      <c r="BR909">
        <v>0.3105</v>
      </c>
      <c r="BS909">
        <v>2.1252450839059901E-2</v>
      </c>
      <c r="BT909">
        <v>0.2505</v>
      </c>
      <c r="BU909">
        <v>7.5066637063345196E-2</v>
      </c>
      <c r="BV909">
        <v>0.26</v>
      </c>
      <c r="BW909">
        <v>6.56708966488707E-2</v>
      </c>
    </row>
    <row r="910" spans="1:75" x14ac:dyDescent="0.45">
      <c r="A910" s="1" t="s">
        <v>57</v>
      </c>
      <c r="B910" s="2">
        <v>40123</v>
      </c>
      <c r="C910" s="3"/>
      <c r="AQ910" t="s">
        <v>282</v>
      </c>
      <c r="AT910" t="s">
        <v>283</v>
      </c>
      <c r="AU910">
        <v>0</v>
      </c>
      <c r="AW910">
        <v>402.1</v>
      </c>
      <c r="AX910">
        <v>34.469116611830302</v>
      </c>
      <c r="BG910">
        <v>0.23250000000000001</v>
      </c>
      <c r="BH910">
        <v>2.9240383034426401E-2</v>
      </c>
      <c r="BJ910">
        <v>0.2555</v>
      </c>
      <c r="BK910">
        <v>1.5976545308670501E-2</v>
      </c>
      <c r="BL910">
        <v>0.27024999999999999</v>
      </c>
      <c r="BM910">
        <v>1.48632656797449E-2</v>
      </c>
      <c r="BN910">
        <v>0.28475</v>
      </c>
      <c r="BO910">
        <v>3.5975686233899601E-2</v>
      </c>
      <c r="BP910">
        <v>0.23449999999999999</v>
      </c>
      <c r="BQ910">
        <v>6.4614239916600494E-2</v>
      </c>
      <c r="BR910">
        <v>0.25674999999999998</v>
      </c>
      <c r="BS910">
        <v>7.5768837041799E-2</v>
      </c>
      <c r="BT910">
        <v>0.2465</v>
      </c>
      <c r="BU910">
        <v>7.3925638313104905E-2</v>
      </c>
      <c r="BV910">
        <v>0.22975000000000001</v>
      </c>
      <c r="BW910">
        <v>5.5271300569705001E-2</v>
      </c>
    </row>
    <row r="911" spans="1:75" x14ac:dyDescent="0.45">
      <c r="A911" s="1" t="s">
        <v>56</v>
      </c>
      <c r="B911" s="2">
        <v>40123</v>
      </c>
      <c r="C911" s="3"/>
      <c r="AQ911" t="s">
        <v>282</v>
      </c>
      <c r="AT911" t="s">
        <v>283</v>
      </c>
      <c r="AU911">
        <v>150</v>
      </c>
      <c r="AW911">
        <v>413.75</v>
      </c>
      <c r="AX911">
        <v>44.761106629155599</v>
      </c>
      <c r="BG911">
        <v>0.2225</v>
      </c>
      <c r="BH911">
        <v>4.9568134925574901E-2</v>
      </c>
      <c r="BJ911">
        <v>0.27274999999999999</v>
      </c>
      <c r="BK911">
        <v>1.2111461513789199E-2</v>
      </c>
      <c r="BL911">
        <v>0.26200000000000001</v>
      </c>
      <c r="BM911">
        <v>1.9304576314093502E-2</v>
      </c>
      <c r="BN911">
        <v>0.28625</v>
      </c>
      <c r="BO911">
        <v>2.0254629100529001E-2</v>
      </c>
      <c r="BP911">
        <v>0.27124999999999999</v>
      </c>
      <c r="BQ911">
        <v>2.7645071893558901E-2</v>
      </c>
      <c r="BR911">
        <v>0.28399999999999997</v>
      </c>
      <c r="BS911">
        <v>5.1542862422130499E-2</v>
      </c>
      <c r="BT911">
        <v>0.23275000000000001</v>
      </c>
      <c r="BU911">
        <v>7.8885465496925905E-2</v>
      </c>
      <c r="BV911">
        <v>0.23724999999999999</v>
      </c>
      <c r="BW911">
        <v>6.7854624013400894E-2</v>
      </c>
    </row>
    <row r="912" spans="1:75" x14ac:dyDescent="0.45">
      <c r="A912" s="1" t="s">
        <v>47</v>
      </c>
      <c r="B912" s="2">
        <v>40219</v>
      </c>
      <c r="C912" s="3"/>
      <c r="AQ912" t="s">
        <v>279</v>
      </c>
      <c r="AT912" t="s">
        <v>284</v>
      </c>
      <c r="AU912">
        <v>0</v>
      </c>
      <c r="AW912">
        <v>308.10000000000002</v>
      </c>
      <c r="AX912">
        <v>30.626567987070501</v>
      </c>
      <c r="BG912">
        <v>0.14649999999999999</v>
      </c>
      <c r="BH912">
        <v>2.9354159273715499E-2</v>
      </c>
      <c r="BJ912">
        <v>0.14424999999999999</v>
      </c>
      <c r="BK912">
        <v>1.1966097943774401E-2</v>
      </c>
      <c r="BL912">
        <v>0.12275</v>
      </c>
      <c r="BM912">
        <v>3.5537538838060698E-2</v>
      </c>
      <c r="BN912">
        <v>0.14549999999999999</v>
      </c>
      <c r="BO912">
        <v>3.0967725134404E-2</v>
      </c>
      <c r="BP912">
        <v>0.23924999999999999</v>
      </c>
      <c r="BQ912">
        <v>1.5692354826476001E-2</v>
      </c>
      <c r="BR912">
        <v>0.23075000000000001</v>
      </c>
      <c r="BS912">
        <v>1.7056279391082001E-2</v>
      </c>
      <c r="BT912">
        <v>0.25974999999999998</v>
      </c>
      <c r="BU912">
        <v>3.37873250396259E-2</v>
      </c>
      <c r="BV912">
        <v>0.25174999999999997</v>
      </c>
      <c r="BW912">
        <v>0.10634965914378899</v>
      </c>
    </row>
    <row r="913" spans="1:75" x14ac:dyDescent="0.45">
      <c r="A913" s="1" t="s">
        <v>46</v>
      </c>
      <c r="B913" s="2">
        <v>40219</v>
      </c>
      <c r="C913" s="3"/>
      <c r="AQ913" t="s">
        <v>279</v>
      </c>
      <c r="AT913" t="s">
        <v>284</v>
      </c>
      <c r="AU913">
        <v>150</v>
      </c>
      <c r="AW913">
        <v>268.60000000000002</v>
      </c>
      <c r="AX913">
        <v>63.315085090363503</v>
      </c>
      <c r="BG913">
        <v>0.16175</v>
      </c>
      <c r="BH913">
        <v>5.7232712091367197E-2</v>
      </c>
      <c r="BJ913">
        <v>0.1225</v>
      </c>
      <c r="BK913">
        <v>1.2031209415515901E-2</v>
      </c>
      <c r="BL913">
        <v>9.9000000000000005E-2</v>
      </c>
      <c r="BM913">
        <v>3.9555867664186901E-2</v>
      </c>
      <c r="BN913">
        <v>0.12475</v>
      </c>
      <c r="BO913">
        <v>6.3526241297068201E-2</v>
      </c>
      <c r="BP913">
        <v>0.17849999999999999</v>
      </c>
      <c r="BQ913">
        <v>2.2068076490714E-2</v>
      </c>
      <c r="BR913">
        <v>0.20449999999999999</v>
      </c>
      <c r="BS913">
        <v>5.89151932866218E-2</v>
      </c>
      <c r="BT913">
        <v>0.21925</v>
      </c>
      <c r="BU913">
        <v>6.8514596984876094E-2</v>
      </c>
      <c r="BV913">
        <v>0.23275000000000001</v>
      </c>
      <c r="BW913">
        <v>0.104503189743982</v>
      </c>
    </row>
    <row r="914" spans="1:75" x14ac:dyDescent="0.45">
      <c r="A914" s="1" t="s">
        <v>51</v>
      </c>
      <c r="B914" s="2">
        <v>40219</v>
      </c>
      <c r="C914" s="3"/>
      <c r="AQ914" t="s">
        <v>280</v>
      </c>
      <c r="AT914" t="s">
        <v>284</v>
      </c>
      <c r="AU914">
        <v>0</v>
      </c>
      <c r="AW914">
        <v>259.64999999999998</v>
      </c>
      <c r="AX914">
        <v>21.989315587349001</v>
      </c>
      <c r="BG914">
        <v>0.16275000000000001</v>
      </c>
      <c r="BH914">
        <v>2.1929812280698499E-2</v>
      </c>
      <c r="BJ914">
        <v>0.13800000000000001</v>
      </c>
      <c r="BK914">
        <v>1.68374582404828E-2</v>
      </c>
      <c r="BL914">
        <v>0.11675000000000001</v>
      </c>
      <c r="BM914">
        <v>4.1290636549545498E-2</v>
      </c>
      <c r="BN914">
        <v>0.14224999999999999</v>
      </c>
      <c r="BO914">
        <v>4.9039949700898602E-2</v>
      </c>
      <c r="BP914">
        <v>0.20025000000000001</v>
      </c>
      <c r="BQ914">
        <v>5.3841588634313799E-2</v>
      </c>
      <c r="BR914">
        <v>0.23125000000000001</v>
      </c>
      <c r="BS914">
        <v>6.6894817935821194E-2</v>
      </c>
      <c r="BT914">
        <v>0.14000000000000001</v>
      </c>
      <c r="BU914">
        <v>4.32743187891695E-2</v>
      </c>
      <c r="BV914">
        <v>0.16700000000000001</v>
      </c>
      <c r="BW914">
        <v>2.78448080139428E-2</v>
      </c>
    </row>
    <row r="915" spans="1:75" x14ac:dyDescent="0.45">
      <c r="A915" s="1" t="s">
        <v>50</v>
      </c>
      <c r="B915" s="2">
        <v>40219</v>
      </c>
      <c r="C915" s="3"/>
      <c r="AQ915" t="s">
        <v>280</v>
      </c>
      <c r="AT915" t="s">
        <v>284</v>
      </c>
      <c r="AU915">
        <v>150</v>
      </c>
      <c r="AW915">
        <v>253.3</v>
      </c>
      <c r="AX915">
        <v>23.485882284186399</v>
      </c>
      <c r="BG915">
        <v>0.13950000000000001</v>
      </c>
      <c r="BH915">
        <v>3.5800372437541299E-2</v>
      </c>
      <c r="BJ915">
        <v>0.11774999999999999</v>
      </c>
      <c r="BK915">
        <v>5.9319052588526298E-3</v>
      </c>
      <c r="BL915">
        <v>8.0250000000000002E-2</v>
      </c>
      <c r="BM915">
        <v>1.6378339354159201E-2</v>
      </c>
      <c r="BN915">
        <v>0.159</v>
      </c>
      <c r="BO915">
        <v>5.01663898109748E-2</v>
      </c>
      <c r="BP915">
        <v>0.19475000000000001</v>
      </c>
      <c r="BQ915">
        <v>7.0001785691509305E-2</v>
      </c>
      <c r="BR915">
        <v>0.22075</v>
      </c>
      <c r="BS915">
        <v>1.8337120820891901E-2</v>
      </c>
      <c r="BT915">
        <v>0.224</v>
      </c>
      <c r="BU915">
        <v>5.99722157892024E-2</v>
      </c>
      <c r="BV915">
        <v>0.1305</v>
      </c>
      <c r="BW915">
        <v>2.1110818711425401E-2</v>
      </c>
    </row>
    <row r="916" spans="1:75" x14ac:dyDescent="0.45">
      <c r="A916" s="1" t="s">
        <v>55</v>
      </c>
      <c r="B916" s="2">
        <v>40219</v>
      </c>
      <c r="C916" s="3"/>
      <c r="AQ916" t="s">
        <v>281</v>
      </c>
      <c r="AT916" t="s">
        <v>284</v>
      </c>
      <c r="AU916">
        <v>0</v>
      </c>
      <c r="AW916">
        <v>243.6</v>
      </c>
      <c r="AX916">
        <v>65.184865319080501</v>
      </c>
      <c r="BG916">
        <v>0.16325000000000001</v>
      </c>
      <c r="BH916">
        <v>7.58836829188756E-3</v>
      </c>
      <c r="BJ916">
        <v>0.13525000000000001</v>
      </c>
      <c r="BK916">
        <v>1.3845125496000499E-2</v>
      </c>
      <c r="BL916">
        <v>0.1105</v>
      </c>
      <c r="BM916">
        <v>2.6639569566092099E-2</v>
      </c>
      <c r="BN916">
        <v>0.13225000000000001</v>
      </c>
      <c r="BO916">
        <v>6.2515997952524105E-2</v>
      </c>
      <c r="BP916">
        <v>0.1525</v>
      </c>
      <c r="BQ916">
        <v>6.50256359702336E-2</v>
      </c>
      <c r="BR916">
        <v>0.17199999999999999</v>
      </c>
      <c r="BS916">
        <v>9.1151887894144398E-2</v>
      </c>
      <c r="BT916">
        <v>0.14249999999999999</v>
      </c>
      <c r="BU916">
        <v>6.4438601267666706E-2</v>
      </c>
      <c r="BV916">
        <v>0.20974999999999999</v>
      </c>
      <c r="BW916">
        <v>9.4079310513346406E-2</v>
      </c>
    </row>
    <row r="917" spans="1:75" x14ac:dyDescent="0.45">
      <c r="A917" s="1" t="s">
        <v>54</v>
      </c>
      <c r="B917" s="2">
        <v>40219</v>
      </c>
      <c r="C917" s="3"/>
      <c r="AQ917" t="s">
        <v>281</v>
      </c>
      <c r="AT917" t="s">
        <v>284</v>
      </c>
      <c r="AU917">
        <v>150</v>
      </c>
      <c r="AW917">
        <v>220.8</v>
      </c>
      <c r="AX917">
        <v>28.331372481167499</v>
      </c>
      <c r="BG917">
        <v>0.14799999999999999</v>
      </c>
      <c r="BH917">
        <v>2.4873010808236701E-2</v>
      </c>
      <c r="BJ917">
        <v>0.122</v>
      </c>
      <c r="BK917">
        <v>7.9686887252547293E-3</v>
      </c>
      <c r="BL917">
        <v>9.375E-2</v>
      </c>
      <c r="BM917">
        <v>3.24075608461976E-2</v>
      </c>
      <c r="BN917">
        <v>0.14224999999999999</v>
      </c>
      <c r="BO917">
        <v>3.6980850900612601E-2</v>
      </c>
      <c r="BP917">
        <v>0.16375000000000001</v>
      </c>
      <c r="BQ917">
        <v>3.5084421994193801E-2</v>
      </c>
      <c r="BR917">
        <v>0.14774999999999999</v>
      </c>
      <c r="BS917">
        <v>3.8003289331319801E-2</v>
      </c>
      <c r="BT917">
        <v>0.11475</v>
      </c>
      <c r="BU917">
        <v>8.4357868631207103E-2</v>
      </c>
      <c r="BV917">
        <v>0.17175000000000001</v>
      </c>
      <c r="BW917">
        <v>3.2273570198125601E-2</v>
      </c>
    </row>
    <row r="918" spans="1:75" x14ac:dyDescent="0.45">
      <c r="A918" s="1" t="s">
        <v>59</v>
      </c>
      <c r="B918" s="2">
        <v>40219</v>
      </c>
      <c r="C918" s="3"/>
      <c r="AQ918" t="s">
        <v>282</v>
      </c>
      <c r="AT918" t="s">
        <v>284</v>
      </c>
      <c r="AU918">
        <v>0</v>
      </c>
      <c r="AW918">
        <v>307.89999999999998</v>
      </c>
      <c r="AX918">
        <v>39.7023928749894</v>
      </c>
      <c r="BG918">
        <v>0.17025000000000001</v>
      </c>
      <c r="BH918">
        <v>1.5755951256588699E-2</v>
      </c>
      <c r="BJ918">
        <v>0.155</v>
      </c>
      <c r="BK918">
        <v>1.2747548783982E-2</v>
      </c>
      <c r="BL918">
        <v>0.14549999999999999</v>
      </c>
      <c r="BM918">
        <v>4.3378181919793098E-2</v>
      </c>
      <c r="BN918">
        <v>0.16200000000000001</v>
      </c>
      <c r="BO918">
        <v>4.4936992927134399E-2</v>
      </c>
      <c r="BP918">
        <v>0.17175000000000001</v>
      </c>
      <c r="BQ918">
        <v>6.8300195216900103E-2</v>
      </c>
      <c r="BR918">
        <v>0.23425000000000001</v>
      </c>
      <c r="BS918">
        <v>4.7619148809416298E-2</v>
      </c>
      <c r="BT918">
        <v>0.23774999999999999</v>
      </c>
      <c r="BU918">
        <v>6.6780111809829595E-2</v>
      </c>
      <c r="BV918">
        <v>0.26300000000000001</v>
      </c>
      <c r="BW918">
        <v>7.6902535718921597E-2</v>
      </c>
    </row>
    <row r="919" spans="1:75" x14ac:dyDescent="0.45">
      <c r="A919" s="1" t="s">
        <v>58</v>
      </c>
      <c r="B919" s="2">
        <v>40219</v>
      </c>
      <c r="C919" s="3"/>
      <c r="AQ919" t="s">
        <v>282</v>
      </c>
      <c r="AT919" t="s">
        <v>284</v>
      </c>
      <c r="AU919">
        <v>150</v>
      </c>
      <c r="AW919">
        <v>251.9</v>
      </c>
      <c r="AX919">
        <v>42.686609922394503</v>
      </c>
      <c r="BG919">
        <v>0.11650000000000001</v>
      </c>
      <c r="BH919">
        <v>1.0598742063723099E-2</v>
      </c>
      <c r="BJ919">
        <v>0.1215</v>
      </c>
      <c r="BK919">
        <v>1.6560495161679199E-2</v>
      </c>
      <c r="BL919">
        <v>9.1499999999999998E-2</v>
      </c>
      <c r="BM919">
        <v>2.5436194683953799E-2</v>
      </c>
      <c r="BN919">
        <v>0.10725</v>
      </c>
      <c r="BO919">
        <v>5.7314192541347599E-2</v>
      </c>
      <c r="BP919">
        <v>0.16950000000000001</v>
      </c>
      <c r="BQ919">
        <v>9.7223111107047594E-2</v>
      </c>
      <c r="BR919">
        <v>0.252</v>
      </c>
      <c r="BS919">
        <v>3.9740827033836801E-2</v>
      </c>
      <c r="BT919">
        <v>0.1865</v>
      </c>
      <c r="BU919">
        <v>7.8864863321169099E-2</v>
      </c>
      <c r="BV919">
        <v>0.21475</v>
      </c>
      <c r="BW919">
        <v>6.0351056328783403E-2</v>
      </c>
    </row>
    <row r="920" spans="1:75" x14ac:dyDescent="0.45">
      <c r="A920" s="1" t="s">
        <v>45</v>
      </c>
      <c r="B920" s="2">
        <v>40232</v>
      </c>
      <c r="C920" s="3"/>
      <c r="AQ920" t="s">
        <v>279</v>
      </c>
      <c r="AT920" t="s">
        <v>283</v>
      </c>
      <c r="AU920">
        <v>0</v>
      </c>
      <c r="AW920">
        <v>315.8</v>
      </c>
      <c r="AX920">
        <v>54.3026088998799</v>
      </c>
      <c r="BG920">
        <v>0.26424999999999998</v>
      </c>
      <c r="BH920">
        <v>1.53704261489385E-2</v>
      </c>
      <c r="BJ920">
        <v>0.23499999999999999</v>
      </c>
      <c r="BK920">
        <v>2.57584937447825E-2</v>
      </c>
      <c r="BL920">
        <v>0.19650000000000001</v>
      </c>
      <c r="BM920">
        <v>3.38673884437522E-2</v>
      </c>
      <c r="BN920">
        <v>0.18149999999999999</v>
      </c>
      <c r="BO920">
        <v>6.0890612303266201E-2</v>
      </c>
      <c r="BP920">
        <v>0.184</v>
      </c>
      <c r="BQ920">
        <v>5.5178498227721598E-2</v>
      </c>
      <c r="BR920">
        <v>0.19225</v>
      </c>
      <c r="BS920">
        <v>4.0483535748087399E-2</v>
      </c>
      <c r="BT920">
        <v>0.15375</v>
      </c>
      <c r="BU920">
        <v>6.8815574787495101E-2</v>
      </c>
      <c r="BV920">
        <v>0.17175000000000001</v>
      </c>
      <c r="BW920">
        <v>9.0411558995517796E-2</v>
      </c>
    </row>
    <row r="921" spans="1:75" x14ac:dyDescent="0.45">
      <c r="A921" s="1" t="s">
        <v>44</v>
      </c>
      <c r="B921" s="2">
        <v>40232</v>
      </c>
      <c r="C921" s="3"/>
      <c r="AQ921" t="s">
        <v>279</v>
      </c>
      <c r="AT921" t="s">
        <v>283</v>
      </c>
      <c r="AU921">
        <v>150</v>
      </c>
      <c r="AW921">
        <v>291.05</v>
      </c>
      <c r="AX921">
        <v>38.116094588331997</v>
      </c>
      <c r="BG921">
        <v>0.17674999999999999</v>
      </c>
      <c r="BH921">
        <v>3.9634791114205002E-2</v>
      </c>
      <c r="BJ921">
        <v>0.17399999999999999</v>
      </c>
      <c r="BK921">
        <v>3.12489999839996E-2</v>
      </c>
      <c r="BL921">
        <v>0.15775</v>
      </c>
      <c r="BM921">
        <v>3.1095283672394398E-2</v>
      </c>
      <c r="BN921">
        <v>0.18024999999999999</v>
      </c>
      <c r="BO921">
        <v>4.4924937395615899E-2</v>
      </c>
      <c r="BP921">
        <v>0.20874999999999999</v>
      </c>
      <c r="BQ921">
        <v>6.5814765313972901E-2</v>
      </c>
      <c r="BR921">
        <v>0.18925</v>
      </c>
      <c r="BS921">
        <v>5.94943974953384E-2</v>
      </c>
      <c r="BT921">
        <v>0.16700000000000001</v>
      </c>
      <c r="BU921">
        <v>8.02537641900158E-2</v>
      </c>
      <c r="BV921">
        <v>0.20150000000000001</v>
      </c>
      <c r="BW921">
        <v>4.5873013126819497E-2</v>
      </c>
    </row>
    <row r="922" spans="1:75" x14ac:dyDescent="0.45">
      <c r="A922" s="1" t="s">
        <v>49</v>
      </c>
      <c r="B922" s="2">
        <v>40232</v>
      </c>
      <c r="C922" s="3"/>
      <c r="AQ922" t="s">
        <v>280</v>
      </c>
      <c r="AT922" t="s">
        <v>283</v>
      </c>
      <c r="AU922">
        <v>0</v>
      </c>
      <c r="AW922">
        <v>347.2</v>
      </c>
      <c r="AX922">
        <v>49.714652434334397</v>
      </c>
      <c r="BG922">
        <v>0.245</v>
      </c>
      <c r="BH922">
        <v>1.79629247804102E-2</v>
      </c>
      <c r="BJ922">
        <v>0.25324999999999998</v>
      </c>
      <c r="BK922">
        <v>6.2998015841763504E-3</v>
      </c>
      <c r="BL922">
        <v>0.21575</v>
      </c>
      <c r="BM922">
        <v>5.6788349744174099E-2</v>
      </c>
      <c r="BN922">
        <v>0.24124999999999999</v>
      </c>
      <c r="BO922">
        <v>4.8903817165261598E-2</v>
      </c>
      <c r="BP922">
        <v>0.2545</v>
      </c>
      <c r="BQ922">
        <v>5.0295791739137202E-2</v>
      </c>
      <c r="BR922">
        <v>0.19175</v>
      </c>
      <c r="BS922">
        <v>8.1471365112739697E-2</v>
      </c>
      <c r="BT922">
        <v>0.17799999999999999</v>
      </c>
      <c r="BU922">
        <v>6.5564217883436096E-2</v>
      </c>
      <c r="BV922">
        <v>0.1565</v>
      </c>
      <c r="BW922">
        <v>3.73318452084365E-2</v>
      </c>
    </row>
    <row r="923" spans="1:75" x14ac:dyDescent="0.45">
      <c r="A923" s="1" t="s">
        <v>48</v>
      </c>
      <c r="B923" s="2">
        <v>40232</v>
      </c>
      <c r="C923" s="3"/>
      <c r="AQ923" t="s">
        <v>280</v>
      </c>
      <c r="AT923" t="s">
        <v>283</v>
      </c>
      <c r="AU923">
        <v>150</v>
      </c>
      <c r="AW923">
        <v>343.9</v>
      </c>
      <c r="AX923">
        <v>70.492836515493096</v>
      </c>
      <c r="BG923">
        <v>0.193</v>
      </c>
      <c r="BH923">
        <v>4.40832545682978E-2</v>
      </c>
      <c r="BJ923">
        <v>0.20824999999999999</v>
      </c>
      <c r="BK923">
        <v>1.16913429510899E-2</v>
      </c>
      <c r="BL923">
        <v>0.20749999999999999</v>
      </c>
      <c r="BM923">
        <v>5.34322000295702E-2</v>
      </c>
      <c r="BN923">
        <v>0.21149999999999999</v>
      </c>
      <c r="BO923">
        <v>7.5031104661111597E-2</v>
      </c>
      <c r="BP923">
        <v>0.2505</v>
      </c>
      <c r="BQ923">
        <v>5.9936077059925701E-2</v>
      </c>
      <c r="BR923">
        <v>0.20899999999999999</v>
      </c>
      <c r="BS923">
        <v>8.9177725170956706E-2</v>
      </c>
      <c r="BT923">
        <v>0.215</v>
      </c>
      <c r="BU923">
        <v>7.6332605527825906E-2</v>
      </c>
      <c r="BV923">
        <v>0.22475000000000001</v>
      </c>
      <c r="BW923">
        <v>8.4728487928598398E-2</v>
      </c>
    </row>
    <row r="924" spans="1:75" x14ac:dyDescent="0.45">
      <c r="A924" s="1" t="s">
        <v>53</v>
      </c>
      <c r="B924" s="2">
        <v>40232</v>
      </c>
      <c r="C924" s="3"/>
      <c r="AQ924" t="s">
        <v>281</v>
      </c>
      <c r="AT924" t="s">
        <v>283</v>
      </c>
      <c r="AU924">
        <v>0</v>
      </c>
      <c r="AW924">
        <v>351.25</v>
      </c>
      <c r="AX924">
        <v>20.156967364495198</v>
      </c>
      <c r="BG924">
        <v>0.24099999999999999</v>
      </c>
      <c r="BH924">
        <v>6.6332495807112099E-3</v>
      </c>
      <c r="BJ924">
        <v>0.23874999999999999</v>
      </c>
      <c r="BK924">
        <v>9.5492146273927804E-3</v>
      </c>
      <c r="BL924">
        <v>0.20399999999999999</v>
      </c>
      <c r="BM924">
        <v>3.6037018004638703E-2</v>
      </c>
      <c r="BN924">
        <v>0.221</v>
      </c>
      <c r="BO924">
        <v>2.02649122047605E-2</v>
      </c>
      <c r="BP924">
        <v>0.20150000000000001</v>
      </c>
      <c r="BQ924">
        <v>7.5993420767853398E-2</v>
      </c>
      <c r="BR924">
        <v>0.23699999999999999</v>
      </c>
      <c r="BS924">
        <v>5.9143892330484997E-2</v>
      </c>
      <c r="BT924">
        <v>0.19525000000000001</v>
      </c>
      <c r="BU924">
        <v>4.29059047995341E-2</v>
      </c>
      <c r="BV924">
        <v>0.21775</v>
      </c>
      <c r="BW924">
        <v>6.3850737401119198E-2</v>
      </c>
    </row>
    <row r="925" spans="1:75" x14ac:dyDescent="0.45">
      <c r="A925" s="1" t="s">
        <v>52</v>
      </c>
      <c r="B925" s="2">
        <v>40232</v>
      </c>
      <c r="C925" s="3"/>
      <c r="AQ925" t="s">
        <v>281</v>
      </c>
      <c r="AT925" t="s">
        <v>283</v>
      </c>
      <c r="AU925">
        <v>150</v>
      </c>
      <c r="AW925">
        <v>288.8</v>
      </c>
      <c r="AX925">
        <v>32.230420413020198</v>
      </c>
      <c r="BG925">
        <v>0.189</v>
      </c>
      <c r="BH925">
        <v>1.1518101695447701E-2</v>
      </c>
      <c r="BJ925">
        <v>0.18225</v>
      </c>
      <c r="BK925">
        <v>1.5171931320698899E-2</v>
      </c>
      <c r="BL925">
        <v>0.13150000000000001</v>
      </c>
      <c r="BM925">
        <v>2.4731895735399301E-2</v>
      </c>
      <c r="BN925">
        <v>0.13850000000000001</v>
      </c>
      <c r="BO925">
        <v>3.4875970715283901E-2</v>
      </c>
      <c r="BP925">
        <v>0.2195</v>
      </c>
      <c r="BQ925">
        <v>4.1364235759892898E-2</v>
      </c>
      <c r="BR925">
        <v>0.19500000000000001</v>
      </c>
      <c r="BS925">
        <v>7.1726331752479E-2</v>
      </c>
      <c r="BT925">
        <v>0.19075</v>
      </c>
      <c r="BU925">
        <v>7.2135867176691806E-2</v>
      </c>
      <c r="BV925">
        <v>0.19750000000000001</v>
      </c>
      <c r="BW925">
        <v>6.0207972893961501E-2</v>
      </c>
    </row>
    <row r="926" spans="1:75" x14ac:dyDescent="0.45">
      <c r="A926" s="1" t="s">
        <v>57</v>
      </c>
      <c r="B926" s="2">
        <v>40232</v>
      </c>
      <c r="C926" s="3"/>
      <c r="AQ926" t="s">
        <v>282</v>
      </c>
      <c r="AT926" t="s">
        <v>283</v>
      </c>
      <c r="AU926">
        <v>0</v>
      </c>
      <c r="AW926">
        <v>343.75</v>
      </c>
      <c r="AX926">
        <v>19.624729297496199</v>
      </c>
      <c r="BG926">
        <v>0.26050000000000001</v>
      </c>
      <c r="BH926">
        <v>4.9190107406537099E-2</v>
      </c>
      <c r="BJ926">
        <v>0.24174999999999999</v>
      </c>
      <c r="BK926">
        <v>2.3069189409253101E-2</v>
      </c>
      <c r="BL926">
        <v>0.221</v>
      </c>
      <c r="BM926">
        <v>4.4022721406110098E-2</v>
      </c>
      <c r="BN926">
        <v>0.2505</v>
      </c>
      <c r="BO926">
        <v>3.7009007912488803E-2</v>
      </c>
      <c r="BP926">
        <v>0.17349999999999999</v>
      </c>
      <c r="BQ926">
        <v>6.2772074470526601E-2</v>
      </c>
      <c r="BR926">
        <v>0.18875</v>
      </c>
      <c r="BS926">
        <v>6.1969750685314198E-2</v>
      </c>
      <c r="BT926">
        <v>0.19425000000000001</v>
      </c>
      <c r="BU926">
        <v>7.3327461886162806E-2</v>
      </c>
      <c r="BV926">
        <v>0.1885</v>
      </c>
      <c r="BW926">
        <v>4.9514307696530098E-2</v>
      </c>
    </row>
    <row r="927" spans="1:75" x14ac:dyDescent="0.45">
      <c r="A927" s="1" t="s">
        <v>56</v>
      </c>
      <c r="B927" s="2">
        <v>40232</v>
      </c>
      <c r="C927" s="3"/>
      <c r="AQ927" t="s">
        <v>282</v>
      </c>
      <c r="AT927" t="s">
        <v>283</v>
      </c>
      <c r="AU927">
        <v>150</v>
      </c>
      <c r="AW927">
        <v>314.7</v>
      </c>
      <c r="AX927">
        <v>39.378674431727497</v>
      </c>
      <c r="BG927">
        <v>0.218</v>
      </c>
      <c r="BH927">
        <v>2.75801861245836E-2</v>
      </c>
      <c r="BJ927">
        <v>0.20899999999999999</v>
      </c>
      <c r="BK927">
        <v>1.1937336386313099E-2</v>
      </c>
      <c r="BL927">
        <v>0.17449999999999999</v>
      </c>
      <c r="BM927">
        <v>2.3330952259462901E-2</v>
      </c>
      <c r="BN927">
        <v>0.22875000000000001</v>
      </c>
      <c r="BO927">
        <v>1.6720745597411098E-2</v>
      </c>
      <c r="BP927">
        <v>0.19825000000000001</v>
      </c>
      <c r="BQ927">
        <v>3.4374166656565501E-2</v>
      </c>
      <c r="BR927">
        <v>0.21375</v>
      </c>
      <c r="BS927">
        <v>4.7542086618069197E-2</v>
      </c>
      <c r="BT927">
        <v>0.15049999999999999</v>
      </c>
      <c r="BU927">
        <v>7.7723870207292198E-2</v>
      </c>
      <c r="BV927">
        <v>0.18074999999999999</v>
      </c>
      <c r="BW927">
        <v>8.2734011547045599E-2</v>
      </c>
    </row>
    <row r="928" spans="1:75" x14ac:dyDescent="0.45">
      <c r="A928" s="1" t="s">
        <v>60</v>
      </c>
      <c r="B928" s="2">
        <v>40442</v>
      </c>
      <c r="C928" s="3"/>
      <c r="AW928">
        <v>441.16666666666703</v>
      </c>
      <c r="BG928">
        <v>0.29416666666666702</v>
      </c>
      <c r="BJ928">
        <v>0.30166666666666703</v>
      </c>
      <c r="BL928">
        <v>0.30249999999999999</v>
      </c>
      <c r="BN928">
        <v>0.29316666666666702</v>
      </c>
      <c r="BP928">
        <v>0.28383333333333299</v>
      </c>
      <c r="BR928">
        <v>0.25666666666666699</v>
      </c>
      <c r="BT928">
        <v>0.237166666666667</v>
      </c>
      <c r="BV928">
        <v>0.236666666666667</v>
      </c>
    </row>
    <row r="929" spans="1:74" x14ac:dyDescent="0.45">
      <c r="A929" s="1" t="s">
        <v>60</v>
      </c>
      <c r="B929" s="2">
        <v>40456</v>
      </c>
      <c r="C929" s="3"/>
      <c r="AW929">
        <v>407.36666666666702</v>
      </c>
      <c r="BG929">
        <v>0.22666666666666699</v>
      </c>
      <c r="BJ929">
        <v>0.26450000000000001</v>
      </c>
      <c r="BL929">
        <v>0.28516666666666701</v>
      </c>
      <c r="BN929">
        <v>0.276166666666667</v>
      </c>
      <c r="BP929">
        <v>0.273166666666667</v>
      </c>
      <c r="BR929">
        <v>0.2475</v>
      </c>
      <c r="BT929">
        <v>0.23116666666666699</v>
      </c>
      <c r="BV929">
        <v>0.23250000000000001</v>
      </c>
    </row>
    <row r="930" spans="1:74" x14ac:dyDescent="0.45">
      <c r="A930" s="1" t="s">
        <v>60</v>
      </c>
      <c r="B930" s="2">
        <v>40470</v>
      </c>
      <c r="C930" s="3"/>
      <c r="AW930">
        <v>390.63333333333298</v>
      </c>
      <c r="BG930">
        <v>0.20949999999999999</v>
      </c>
      <c r="BJ930">
        <v>0.24683333333333299</v>
      </c>
      <c r="BL930">
        <v>0.27250000000000002</v>
      </c>
      <c r="BN930">
        <v>0.26500000000000001</v>
      </c>
      <c r="BP930">
        <v>0.26366666666666699</v>
      </c>
      <c r="BR930">
        <v>0.23699999999999999</v>
      </c>
      <c r="BT930">
        <v>0.22750000000000001</v>
      </c>
      <c r="BV930">
        <v>0.23116666666666699</v>
      </c>
    </row>
    <row r="931" spans="1:74" x14ac:dyDescent="0.45">
      <c r="A931" s="1" t="s">
        <v>60</v>
      </c>
      <c r="B931" s="2">
        <v>40498</v>
      </c>
      <c r="C931" s="3"/>
      <c r="AW931">
        <v>341.066666666667</v>
      </c>
      <c r="BG931">
        <v>0.17249999999999999</v>
      </c>
      <c r="BJ931">
        <v>0.20849999999999999</v>
      </c>
      <c r="BL931">
        <v>0.229333333333333</v>
      </c>
      <c r="BN931">
        <v>0.22750000000000001</v>
      </c>
      <c r="BP931">
        <v>0.234666666666667</v>
      </c>
      <c r="BR931">
        <v>0.207166666666667</v>
      </c>
      <c r="BT931">
        <v>0.20949999999999999</v>
      </c>
      <c r="BV931">
        <v>0.21616666666666701</v>
      </c>
    </row>
    <row r="932" spans="1:74" x14ac:dyDescent="0.45">
      <c r="A932" s="1" t="s">
        <v>60</v>
      </c>
      <c r="B932" s="2">
        <v>40505</v>
      </c>
      <c r="C932" s="3"/>
      <c r="P932">
        <v>0.78939861500903596</v>
      </c>
      <c r="Q932">
        <v>0.93303266365996995</v>
      </c>
      <c r="AW932">
        <v>346.13333333333298</v>
      </c>
      <c r="BG932">
        <v>0.24383333333333301</v>
      </c>
      <c r="BJ932">
        <v>0.21</v>
      </c>
      <c r="BL932">
        <v>0.21766666666666701</v>
      </c>
      <c r="BN932">
        <v>0.21566666666666701</v>
      </c>
      <c r="BP932">
        <v>0.22916666666666699</v>
      </c>
      <c r="BR932">
        <v>0.200333333333333</v>
      </c>
      <c r="BT932">
        <v>0.203666666666667</v>
      </c>
      <c r="BV932">
        <v>0.21033333333333301</v>
      </c>
    </row>
    <row r="933" spans="1:74" x14ac:dyDescent="0.45">
      <c r="A933" s="1" t="s">
        <v>60</v>
      </c>
      <c r="B933" s="2">
        <v>40512</v>
      </c>
      <c r="C933" s="3"/>
      <c r="AW933">
        <v>309.73333333333301</v>
      </c>
      <c r="BG933">
        <v>0.16216666666666699</v>
      </c>
      <c r="BJ933">
        <v>0.17799999999999999</v>
      </c>
      <c r="BL933">
        <v>0.19116666666666701</v>
      </c>
      <c r="BN933">
        <v>0.20499999999999999</v>
      </c>
      <c r="BP933">
        <v>0.22016666666666701</v>
      </c>
      <c r="BR933">
        <v>0.18866666666666701</v>
      </c>
      <c r="BT933">
        <v>0.197333333333333</v>
      </c>
      <c r="BV933">
        <v>0.206166666666667</v>
      </c>
    </row>
    <row r="934" spans="1:74" x14ac:dyDescent="0.45">
      <c r="A934" s="1" t="s">
        <v>60</v>
      </c>
      <c r="B934" s="2">
        <v>40521</v>
      </c>
      <c r="C934" s="3"/>
      <c r="P934">
        <v>0.78959223693700598</v>
      </c>
      <c r="Q934">
        <v>0.96705244718287298</v>
      </c>
      <c r="AW934">
        <v>280.13333333333298</v>
      </c>
      <c r="BG934">
        <v>0.121</v>
      </c>
      <c r="BJ934">
        <v>0.16400000000000001</v>
      </c>
      <c r="BL934">
        <v>0.1585</v>
      </c>
      <c r="BN934">
        <v>0.18366666666666701</v>
      </c>
      <c r="BP934">
        <v>0.20583333333333301</v>
      </c>
      <c r="BR934">
        <v>0.17933333333333301</v>
      </c>
      <c r="BT934">
        <v>0.19033333333333299</v>
      </c>
      <c r="BV934">
        <v>0.19800000000000001</v>
      </c>
    </row>
    <row r="935" spans="1:74" x14ac:dyDescent="0.45">
      <c r="A935" s="1" t="s">
        <v>60</v>
      </c>
      <c r="B935" s="2">
        <v>40549</v>
      </c>
      <c r="C935" s="3"/>
      <c r="AW935">
        <v>215.333333333333</v>
      </c>
      <c r="BG935">
        <v>0.10299999999999999</v>
      </c>
      <c r="BJ935">
        <v>0.115</v>
      </c>
      <c r="BL935">
        <v>9.8666666666666694E-2</v>
      </c>
      <c r="BN935">
        <v>0.12866666666666701</v>
      </c>
      <c r="BP935">
        <v>0.1615</v>
      </c>
      <c r="BR935">
        <v>0.13916666666666699</v>
      </c>
      <c r="BT935">
        <v>0.15983333333333299</v>
      </c>
      <c r="BV935">
        <v>0.170833333333333</v>
      </c>
    </row>
    <row r="936" spans="1:74" x14ac:dyDescent="0.45">
      <c r="A936" s="1" t="s">
        <v>60</v>
      </c>
      <c r="B936" s="2">
        <v>40557</v>
      </c>
      <c r="C936" s="3"/>
      <c r="AW936">
        <v>211.86666666666699</v>
      </c>
      <c r="BG936">
        <v>8.9333333333333306E-2</v>
      </c>
      <c r="BJ936">
        <v>0.121</v>
      </c>
      <c r="BL936">
        <v>0.104</v>
      </c>
      <c r="BN936">
        <v>0.13466666666666699</v>
      </c>
      <c r="BP936">
        <v>0.15966666666666701</v>
      </c>
      <c r="BR936">
        <v>0.132333333333333</v>
      </c>
      <c r="BT936">
        <v>0.154</v>
      </c>
      <c r="BV936">
        <v>0.164333333333333</v>
      </c>
    </row>
    <row r="937" spans="1:74" x14ac:dyDescent="0.45">
      <c r="A937" s="1" t="s">
        <v>61</v>
      </c>
      <c r="B937" s="2">
        <v>40442</v>
      </c>
      <c r="C937" s="3"/>
      <c r="AW937">
        <v>478.3</v>
      </c>
      <c r="BG937">
        <v>0.28699999999999998</v>
      </c>
      <c r="BJ937">
        <v>0.29516666666666702</v>
      </c>
      <c r="BL937">
        <v>0.29783333333333301</v>
      </c>
      <c r="BN937">
        <v>0.3075</v>
      </c>
      <c r="BP937">
        <v>0.328166666666667</v>
      </c>
      <c r="BR937">
        <v>0.32500000000000001</v>
      </c>
      <c r="BT937">
        <v>0.27383333333333298</v>
      </c>
      <c r="BV937">
        <v>0.27700000000000002</v>
      </c>
    </row>
    <row r="938" spans="1:74" x14ac:dyDescent="0.45">
      <c r="A938" s="1" t="s">
        <v>61</v>
      </c>
      <c r="B938" s="2">
        <v>40456</v>
      </c>
      <c r="C938" s="3"/>
      <c r="AW938">
        <v>448.03333333333302</v>
      </c>
      <c r="BG938">
        <v>0.22283333333333299</v>
      </c>
      <c r="BJ938">
        <v>0.26450000000000001</v>
      </c>
      <c r="BL938">
        <v>0.28183333333333299</v>
      </c>
      <c r="BN938">
        <v>0.28949999999999998</v>
      </c>
      <c r="BP938">
        <v>0.31933333333333302</v>
      </c>
      <c r="BR938">
        <v>0.31833333333333302</v>
      </c>
      <c r="BT938">
        <v>0.27</v>
      </c>
      <c r="BV938">
        <v>0.27383333333333298</v>
      </c>
    </row>
    <row r="939" spans="1:74" x14ac:dyDescent="0.45">
      <c r="A939" s="1" t="s">
        <v>61</v>
      </c>
      <c r="B939" s="2">
        <v>40470</v>
      </c>
      <c r="C939" s="3"/>
      <c r="AW939">
        <v>430.66666666666703</v>
      </c>
      <c r="BG939">
        <v>0.19716666666666699</v>
      </c>
      <c r="BJ939">
        <v>0.24916666666666701</v>
      </c>
      <c r="BL939">
        <v>0.26933333333333298</v>
      </c>
      <c r="BN939">
        <v>0.273666666666667</v>
      </c>
      <c r="BP939">
        <v>0.3095</v>
      </c>
      <c r="BR939">
        <v>0.31233333333333302</v>
      </c>
      <c r="BT939">
        <v>0.268166666666667</v>
      </c>
      <c r="BV939">
        <v>0.27400000000000002</v>
      </c>
    </row>
    <row r="940" spans="1:74" x14ac:dyDescent="0.45">
      <c r="A940" s="1" t="s">
        <v>61</v>
      </c>
      <c r="B940" s="2">
        <v>40498</v>
      </c>
      <c r="C940" s="3"/>
      <c r="AW940">
        <v>385.23333333333301</v>
      </c>
      <c r="BG940">
        <v>0.15466666666666701</v>
      </c>
      <c r="BJ940">
        <v>0.21566666666666701</v>
      </c>
      <c r="BL940">
        <v>0.235666666666667</v>
      </c>
      <c r="BN940">
        <v>0.23849999999999999</v>
      </c>
      <c r="BP940">
        <v>0.28266666666666701</v>
      </c>
      <c r="BR940">
        <v>0.29166666666666702</v>
      </c>
      <c r="BT940">
        <v>0.24816666666666701</v>
      </c>
      <c r="BV940">
        <v>0.25916666666666699</v>
      </c>
    </row>
    <row r="941" spans="1:74" x14ac:dyDescent="0.45">
      <c r="A941" s="1" t="s">
        <v>61</v>
      </c>
      <c r="B941" s="2">
        <v>40505</v>
      </c>
      <c r="C941" s="3"/>
      <c r="P941">
        <v>0.82848137178279901</v>
      </c>
      <c r="Q941">
        <v>0.92510591772584405</v>
      </c>
      <c r="AW941">
        <v>392.6</v>
      </c>
      <c r="BG941">
        <v>0.23350000000000001</v>
      </c>
      <c r="BJ941">
        <v>0.21099999999999999</v>
      </c>
      <c r="BL941">
        <v>0.22866666666666699</v>
      </c>
      <c r="BN941">
        <v>0.22950000000000001</v>
      </c>
      <c r="BP941">
        <v>0.276166666666667</v>
      </c>
      <c r="BR941">
        <v>0.28516666666666701</v>
      </c>
      <c r="BT941">
        <v>0.241166666666667</v>
      </c>
      <c r="BV941">
        <v>0.25783333333333303</v>
      </c>
    </row>
    <row r="942" spans="1:74" x14ac:dyDescent="0.45">
      <c r="A942" s="1" t="s">
        <v>61</v>
      </c>
      <c r="B942" s="2">
        <v>40512</v>
      </c>
      <c r="C942" s="3"/>
      <c r="AW942">
        <v>358.86666666666702</v>
      </c>
      <c r="BG942">
        <v>0.17</v>
      </c>
      <c r="BJ942">
        <v>0.17783333333333301</v>
      </c>
      <c r="BL942">
        <v>0.20116666666666699</v>
      </c>
      <c r="BN942">
        <v>0.21733333333333299</v>
      </c>
      <c r="BP942">
        <v>0.26633333333333298</v>
      </c>
      <c r="BR942">
        <v>0.27600000000000002</v>
      </c>
      <c r="BT942">
        <v>0.23350000000000001</v>
      </c>
      <c r="BV942">
        <v>0.25216666666666698</v>
      </c>
    </row>
    <row r="943" spans="1:74" x14ac:dyDescent="0.45">
      <c r="A943" s="1" t="s">
        <v>61</v>
      </c>
      <c r="B943" s="2">
        <v>40521</v>
      </c>
      <c r="C943" s="3"/>
      <c r="P943">
        <v>0.79748772378968302</v>
      </c>
      <c r="Q943">
        <v>0.96629046394131501</v>
      </c>
      <c r="AW943">
        <v>330.46666666666698</v>
      </c>
      <c r="BG943">
        <v>0.12266666666666701</v>
      </c>
      <c r="BJ943">
        <v>0.16900000000000001</v>
      </c>
      <c r="BL943">
        <v>0.174166666666667</v>
      </c>
      <c r="BN943">
        <v>0.20116666666666699</v>
      </c>
      <c r="BP943">
        <v>0.252</v>
      </c>
      <c r="BR943">
        <v>0.26550000000000001</v>
      </c>
      <c r="BT943">
        <v>0.223333333333333</v>
      </c>
      <c r="BV943">
        <v>0.2445</v>
      </c>
    </row>
    <row r="944" spans="1:74" x14ac:dyDescent="0.45">
      <c r="A944" s="1" t="s">
        <v>61</v>
      </c>
      <c r="B944" s="2">
        <v>40549</v>
      </c>
      <c r="C944" s="3"/>
      <c r="AW944">
        <v>260.96666666666698</v>
      </c>
      <c r="BG944">
        <v>0.125</v>
      </c>
      <c r="BJ944">
        <v>0.116333333333333</v>
      </c>
      <c r="BL944">
        <v>0.104666666666667</v>
      </c>
      <c r="BN944">
        <v>0.14299999999999999</v>
      </c>
      <c r="BP944">
        <v>0.19750000000000001</v>
      </c>
      <c r="BR944">
        <v>0.21583333333333299</v>
      </c>
      <c r="BT944">
        <v>0.18933333333333299</v>
      </c>
      <c r="BV944">
        <v>0.213166666666667</v>
      </c>
    </row>
    <row r="945" spans="1:74" x14ac:dyDescent="0.45">
      <c r="A945" s="1" t="s">
        <v>61</v>
      </c>
      <c r="B945" s="2">
        <v>40557</v>
      </c>
      <c r="C945" s="3"/>
      <c r="AW945">
        <v>249.4</v>
      </c>
      <c r="BG945">
        <v>7.6166666666666702E-2</v>
      </c>
      <c r="BJ945">
        <v>0.119666666666667</v>
      </c>
      <c r="BL945">
        <v>0.110166666666667</v>
      </c>
      <c r="BN945">
        <v>0.14649999999999999</v>
      </c>
      <c r="BP945">
        <v>0.195333333333333</v>
      </c>
      <c r="BR945">
        <v>0.210666666666667</v>
      </c>
      <c r="BT945">
        <v>0.1835</v>
      </c>
      <c r="BV945">
        <v>0.20499999999999999</v>
      </c>
    </row>
    <row r="946" spans="1:74" x14ac:dyDescent="0.45">
      <c r="A946" s="1" t="s">
        <v>62</v>
      </c>
      <c r="B946" s="2">
        <v>40442</v>
      </c>
      <c r="C946" s="3"/>
      <c r="AW946">
        <v>495.76666666666699</v>
      </c>
      <c r="BG946">
        <v>0.29749999999999999</v>
      </c>
      <c r="BJ946">
        <v>0.30183333333333301</v>
      </c>
      <c r="BL946">
        <v>0.29983333333333301</v>
      </c>
      <c r="BN946">
        <v>0.32500000000000001</v>
      </c>
      <c r="BP946">
        <v>0.32766666666666699</v>
      </c>
      <c r="BR946">
        <v>0.31883333333333302</v>
      </c>
      <c r="BT946">
        <v>0.30383333333333301</v>
      </c>
      <c r="BV946">
        <v>0.30433333333333301</v>
      </c>
    </row>
    <row r="947" spans="1:74" x14ac:dyDescent="0.45">
      <c r="A947" s="1" t="s">
        <v>62</v>
      </c>
      <c r="B947" s="2">
        <v>40456</v>
      </c>
      <c r="C947" s="3"/>
      <c r="AW947">
        <v>463.83333333333297</v>
      </c>
      <c r="BG947">
        <v>0.231833333333333</v>
      </c>
      <c r="BJ947">
        <v>0.26516666666666699</v>
      </c>
      <c r="BL947">
        <v>0.27733333333333299</v>
      </c>
      <c r="BN947">
        <v>0.31366666666666698</v>
      </c>
      <c r="BP947">
        <v>0.32033333333333303</v>
      </c>
      <c r="BR947">
        <v>0.31283333333333302</v>
      </c>
      <c r="BT947">
        <v>0.29666666666666702</v>
      </c>
      <c r="BV947">
        <v>0.30133333333333301</v>
      </c>
    </row>
    <row r="948" spans="1:74" x14ac:dyDescent="0.45">
      <c r="A948" s="1" t="s">
        <v>62</v>
      </c>
      <c r="B948" s="2">
        <v>40470</v>
      </c>
      <c r="C948" s="3"/>
      <c r="AW948">
        <v>447.26666666666699</v>
      </c>
      <c r="BG948">
        <v>0.21283333333333301</v>
      </c>
      <c r="BJ948">
        <v>0.2465</v>
      </c>
      <c r="BL948">
        <v>0.26050000000000001</v>
      </c>
      <c r="BN948">
        <v>0.30566666666666698</v>
      </c>
      <c r="BP948">
        <v>0.31316666666666698</v>
      </c>
      <c r="BR948">
        <v>0.30566666666666698</v>
      </c>
      <c r="BT948">
        <v>0.29249999999999998</v>
      </c>
      <c r="BV948">
        <v>0.29949999999999999</v>
      </c>
    </row>
    <row r="949" spans="1:74" x14ac:dyDescent="0.45">
      <c r="A949" s="1" t="s">
        <v>62</v>
      </c>
      <c r="B949" s="2">
        <v>40498</v>
      </c>
      <c r="C949" s="3"/>
      <c r="AW949">
        <v>401</v>
      </c>
      <c r="BG949">
        <v>0.179666666666667</v>
      </c>
      <c r="BJ949">
        <v>0.20649999999999999</v>
      </c>
      <c r="BL949">
        <v>0.213666666666667</v>
      </c>
      <c r="BN949">
        <v>0.276166666666667</v>
      </c>
      <c r="BP949">
        <v>0.292333333333333</v>
      </c>
      <c r="BR949">
        <v>0.27883333333333299</v>
      </c>
      <c r="BT949">
        <v>0.27233333333333298</v>
      </c>
      <c r="BV949">
        <v>0.28549999999999998</v>
      </c>
    </row>
    <row r="950" spans="1:74" x14ac:dyDescent="0.45">
      <c r="A950" s="1" t="s">
        <v>62</v>
      </c>
      <c r="B950" s="2">
        <v>40505</v>
      </c>
      <c r="C950" s="3"/>
      <c r="P950">
        <v>0.72348405281557604</v>
      </c>
      <c r="Q950">
        <v>0.87945879458794596</v>
      </c>
      <c r="AW950">
        <v>403.1</v>
      </c>
      <c r="BG950">
        <v>0.22700000000000001</v>
      </c>
      <c r="BJ950">
        <v>0.20383333333333301</v>
      </c>
      <c r="BL950">
        <v>0.20533333333333301</v>
      </c>
      <c r="BN950">
        <v>0.26933333333333298</v>
      </c>
      <c r="BP950">
        <v>0.288333333333333</v>
      </c>
      <c r="BR950">
        <v>0.27233333333333298</v>
      </c>
      <c r="BT950">
        <v>0.26833333333333298</v>
      </c>
      <c r="BV950">
        <v>0.28100000000000003</v>
      </c>
    </row>
    <row r="951" spans="1:74" x14ac:dyDescent="0.45">
      <c r="A951" s="1" t="s">
        <v>62</v>
      </c>
      <c r="B951" s="2">
        <v>40512</v>
      </c>
      <c r="C951" s="3"/>
      <c r="AW951">
        <v>375.5</v>
      </c>
      <c r="BG951">
        <v>0.182</v>
      </c>
      <c r="BJ951">
        <v>0.17249999999999999</v>
      </c>
      <c r="BL951">
        <v>0.18283333333333299</v>
      </c>
      <c r="BN951">
        <v>0.25716666666666699</v>
      </c>
      <c r="BP951">
        <v>0.28233333333333299</v>
      </c>
      <c r="BR951">
        <v>0.26350000000000001</v>
      </c>
      <c r="BT951">
        <v>0.26150000000000001</v>
      </c>
      <c r="BV951">
        <v>0.275666666666667</v>
      </c>
    </row>
    <row r="952" spans="1:74" x14ac:dyDescent="0.45">
      <c r="A952" s="1" t="s">
        <v>62</v>
      </c>
      <c r="B952" s="2">
        <v>40521</v>
      </c>
      <c r="C952" s="3"/>
      <c r="P952">
        <v>0.64174907209398202</v>
      </c>
      <c r="Q952">
        <v>0.94897819162460695</v>
      </c>
      <c r="AW952">
        <v>349.5</v>
      </c>
      <c r="BG952">
        <v>0.14099999999999999</v>
      </c>
      <c r="BJ952">
        <v>0.16200000000000001</v>
      </c>
      <c r="BL952">
        <v>0.165333333333333</v>
      </c>
      <c r="BN952">
        <v>0.238166666666667</v>
      </c>
      <c r="BP952">
        <v>0.26700000000000002</v>
      </c>
      <c r="BR952">
        <v>0.25133333333333302</v>
      </c>
      <c r="BT952">
        <v>0.25366666666666698</v>
      </c>
      <c r="BV952">
        <v>0.26900000000000002</v>
      </c>
    </row>
    <row r="953" spans="1:74" x14ac:dyDescent="0.45">
      <c r="A953" s="1" t="s">
        <v>62</v>
      </c>
      <c r="B953" s="2">
        <v>40549</v>
      </c>
      <c r="C953" s="3"/>
      <c r="AW953">
        <v>287.73333333333301</v>
      </c>
      <c r="BG953">
        <v>0.14399999999999999</v>
      </c>
      <c r="BJ953">
        <v>0.122833333333333</v>
      </c>
      <c r="BL953">
        <v>0.117833333333333</v>
      </c>
      <c r="BN953">
        <v>0.168333333333333</v>
      </c>
      <c r="BP953">
        <v>0.21683333333333299</v>
      </c>
      <c r="BR953">
        <v>0.204666666666667</v>
      </c>
      <c r="BT953">
        <v>0.22033333333333299</v>
      </c>
      <c r="BV953">
        <v>0.24383333333333301</v>
      </c>
    </row>
    <row r="954" spans="1:74" x14ac:dyDescent="0.45">
      <c r="A954" s="1" t="s">
        <v>62</v>
      </c>
      <c r="B954" s="2">
        <v>40557</v>
      </c>
      <c r="C954" s="3"/>
      <c r="AW954">
        <v>278.60000000000002</v>
      </c>
      <c r="BG954">
        <v>0.102666666666667</v>
      </c>
      <c r="BJ954">
        <v>0.12633333333333299</v>
      </c>
      <c r="BL954">
        <v>0.123833333333333</v>
      </c>
      <c r="BN954">
        <v>0.173166666666667</v>
      </c>
      <c r="BP954">
        <v>0.21816666666666701</v>
      </c>
      <c r="BR954">
        <v>0.19616666666666699</v>
      </c>
      <c r="BT954">
        <v>0.2145</v>
      </c>
      <c r="BV954">
        <v>0.238166666666667</v>
      </c>
    </row>
    <row r="955" spans="1:74" x14ac:dyDescent="0.45">
      <c r="A955" s="1" t="s">
        <v>63</v>
      </c>
      <c r="B955" s="2">
        <v>40442</v>
      </c>
      <c r="C955" s="3"/>
      <c r="AW955">
        <v>492.3</v>
      </c>
      <c r="BG955">
        <v>0.27650000000000002</v>
      </c>
      <c r="BJ955">
        <v>0.30316666666666697</v>
      </c>
      <c r="BL955">
        <v>0.290833333333333</v>
      </c>
      <c r="BN955">
        <v>0.3145</v>
      </c>
      <c r="BP955">
        <v>0.32983333333333298</v>
      </c>
      <c r="BR955">
        <v>0.31483333333333302</v>
      </c>
      <c r="BT955">
        <v>0.31583333333333302</v>
      </c>
      <c r="BV955">
        <v>0.316</v>
      </c>
    </row>
    <row r="956" spans="1:74" x14ac:dyDescent="0.45">
      <c r="A956" s="1" t="s">
        <v>63</v>
      </c>
      <c r="B956" s="2">
        <v>40456</v>
      </c>
      <c r="C956" s="3"/>
      <c r="AW956">
        <v>460.53333333333302</v>
      </c>
      <c r="BG956">
        <v>0.19566666666666699</v>
      </c>
      <c r="BJ956">
        <v>0.26416666666666699</v>
      </c>
      <c r="BL956">
        <v>0.27700000000000002</v>
      </c>
      <c r="BN956">
        <v>0.30633333333333301</v>
      </c>
      <c r="BP956">
        <v>0.32300000000000001</v>
      </c>
      <c r="BR956">
        <v>0.31133333333333302</v>
      </c>
      <c r="BT956">
        <v>0.31183333333333302</v>
      </c>
      <c r="BV956">
        <v>0.31333333333333302</v>
      </c>
    </row>
    <row r="957" spans="1:74" x14ac:dyDescent="0.45">
      <c r="A957" s="1" t="s">
        <v>63</v>
      </c>
      <c r="B957" s="2">
        <v>40470</v>
      </c>
      <c r="C957" s="3"/>
      <c r="AW957">
        <v>444.5</v>
      </c>
      <c r="BG957">
        <v>0.17233333333333301</v>
      </c>
      <c r="BJ957">
        <v>0.24049999999999999</v>
      </c>
      <c r="BL957">
        <v>0.26550000000000001</v>
      </c>
      <c r="BN957">
        <v>0.29766666666666702</v>
      </c>
      <c r="BP957">
        <v>0.31900000000000001</v>
      </c>
      <c r="BR957">
        <v>0.30316666666666697</v>
      </c>
      <c r="BT957">
        <v>0.30966666666666698</v>
      </c>
      <c r="BV957">
        <v>0.31466666666666698</v>
      </c>
    </row>
    <row r="958" spans="1:74" x14ac:dyDescent="0.45">
      <c r="A958" s="1" t="s">
        <v>63</v>
      </c>
      <c r="B958" s="2">
        <v>40498</v>
      </c>
      <c r="C958" s="3"/>
      <c r="AW958">
        <v>398.13333333333298</v>
      </c>
      <c r="BG958">
        <v>0.14299999999999999</v>
      </c>
      <c r="BJ958">
        <v>0.20116666666666699</v>
      </c>
      <c r="BL958">
        <v>0.22283333333333299</v>
      </c>
      <c r="BN958">
        <v>0.26883333333333298</v>
      </c>
      <c r="BP958">
        <v>0.29666666666666702</v>
      </c>
      <c r="BR958">
        <v>0.27883333333333299</v>
      </c>
      <c r="BT958">
        <v>0.287333333333333</v>
      </c>
      <c r="BV958">
        <v>0.29199999999999998</v>
      </c>
    </row>
    <row r="959" spans="1:74" x14ac:dyDescent="0.45">
      <c r="A959" s="1" t="s">
        <v>63</v>
      </c>
      <c r="B959" s="2">
        <v>40505</v>
      </c>
      <c r="C959" s="3"/>
      <c r="P959">
        <v>0.86900000186988202</v>
      </c>
      <c r="Q959">
        <v>0.95026449756588705</v>
      </c>
      <c r="AW959">
        <v>410.066666666667</v>
      </c>
      <c r="BG959">
        <v>0.23533333333333301</v>
      </c>
      <c r="BJ959">
        <v>0.20066666666666699</v>
      </c>
      <c r="BL959">
        <v>0.21616666666666701</v>
      </c>
      <c r="BN959">
        <v>0.26350000000000001</v>
      </c>
      <c r="BP959">
        <v>0.28999999999999998</v>
      </c>
      <c r="BR959">
        <v>0.27400000000000002</v>
      </c>
      <c r="BT959">
        <v>0.28316666666666701</v>
      </c>
      <c r="BV959">
        <v>0.28749999999999998</v>
      </c>
    </row>
    <row r="960" spans="1:74" x14ac:dyDescent="0.45">
      <c r="A960" s="1" t="s">
        <v>63</v>
      </c>
      <c r="B960" s="2">
        <v>40512</v>
      </c>
      <c r="C960" s="3"/>
      <c r="AW960">
        <v>380.566666666667</v>
      </c>
      <c r="BG960">
        <v>0.166333333333333</v>
      </c>
      <c r="BJ960">
        <v>0.180666666666667</v>
      </c>
      <c r="BL960">
        <v>0.197833333333333</v>
      </c>
      <c r="BN960">
        <v>0.25033333333333302</v>
      </c>
      <c r="BP960">
        <v>0.28166666666666701</v>
      </c>
      <c r="BR960">
        <v>0.267666666666667</v>
      </c>
      <c r="BT960">
        <v>0.27683333333333299</v>
      </c>
      <c r="BV960">
        <v>0.28149999999999997</v>
      </c>
    </row>
    <row r="961" spans="1:74" x14ac:dyDescent="0.45">
      <c r="A961" s="1" t="s">
        <v>63</v>
      </c>
      <c r="B961" s="2">
        <v>40521</v>
      </c>
      <c r="C961" s="3"/>
      <c r="P961">
        <v>0.84308970975824604</v>
      </c>
      <c r="Q961">
        <v>0.95708311950554703</v>
      </c>
      <c r="AW961">
        <v>358.36666666666702</v>
      </c>
      <c r="BG961">
        <v>0.1285</v>
      </c>
      <c r="BJ961">
        <v>0.17683333333333301</v>
      </c>
      <c r="BL961">
        <v>0.1855</v>
      </c>
      <c r="BN961">
        <v>0.23200000000000001</v>
      </c>
      <c r="BP961">
        <v>0.26933333333333298</v>
      </c>
      <c r="BR961">
        <v>0.25700000000000001</v>
      </c>
      <c r="BT961">
        <v>0.267666666666667</v>
      </c>
      <c r="BV961">
        <v>0.27500000000000002</v>
      </c>
    </row>
    <row r="962" spans="1:74" x14ac:dyDescent="0.45">
      <c r="A962" s="1" t="s">
        <v>63</v>
      </c>
      <c r="B962" s="2">
        <v>40549</v>
      </c>
      <c r="C962" s="3"/>
      <c r="AW962">
        <v>285.96666666666698</v>
      </c>
      <c r="BG962">
        <v>8.8666666666666699E-2</v>
      </c>
      <c r="BJ962">
        <v>0.13416666666666699</v>
      </c>
      <c r="BL962">
        <v>0.13066666666666699</v>
      </c>
      <c r="BN962">
        <v>0.162333333333333</v>
      </c>
      <c r="BP962">
        <v>0.212666666666667</v>
      </c>
      <c r="BR962">
        <v>0.221</v>
      </c>
      <c r="BT962">
        <v>0.23</v>
      </c>
      <c r="BV962">
        <v>0.25033333333333302</v>
      </c>
    </row>
    <row r="963" spans="1:74" x14ac:dyDescent="0.45">
      <c r="A963" s="1" t="s">
        <v>63</v>
      </c>
      <c r="B963" s="2">
        <v>40557</v>
      </c>
      <c r="C963" s="3"/>
      <c r="AW963">
        <v>283.066666666667</v>
      </c>
      <c r="BG963">
        <v>8.0833333333333299E-2</v>
      </c>
      <c r="BJ963">
        <v>0.136833333333333</v>
      </c>
      <c r="BL963">
        <v>0.13466666666666699</v>
      </c>
      <c r="BN963">
        <v>0.16300000000000001</v>
      </c>
      <c r="BP963">
        <v>0.21033333333333301</v>
      </c>
      <c r="BR963">
        <v>0.21933333333333299</v>
      </c>
      <c r="BT963">
        <v>0.223333333333333</v>
      </c>
      <c r="BV963">
        <v>0.247</v>
      </c>
    </row>
    <row r="964" spans="1:74" x14ac:dyDescent="0.45">
      <c r="A964" s="1" t="s">
        <v>64</v>
      </c>
      <c r="B964" s="2">
        <v>40442</v>
      </c>
      <c r="C964" s="3"/>
      <c r="AW964">
        <v>473.566666666667</v>
      </c>
      <c r="BG964">
        <v>0.30516666666666697</v>
      </c>
      <c r="BJ964">
        <v>0.3125</v>
      </c>
      <c r="BL964">
        <v>0.30649999999999999</v>
      </c>
      <c r="BN964">
        <v>0.3</v>
      </c>
      <c r="BP964">
        <v>0.31766666666666699</v>
      </c>
      <c r="BR964">
        <v>0.29299999999999998</v>
      </c>
      <c r="BT964">
        <v>0.26350000000000001</v>
      </c>
      <c r="BV964">
        <v>0.26950000000000002</v>
      </c>
    </row>
    <row r="965" spans="1:74" x14ac:dyDescent="0.45">
      <c r="A965" s="1" t="s">
        <v>64</v>
      </c>
      <c r="B965" s="2">
        <v>40456</v>
      </c>
      <c r="C965" s="3"/>
      <c r="AW965">
        <v>439.433333333333</v>
      </c>
      <c r="BG965">
        <v>0.23749999999999999</v>
      </c>
      <c r="BJ965">
        <v>0.27</v>
      </c>
      <c r="BL965">
        <v>0.29099999999999998</v>
      </c>
      <c r="BN965">
        <v>0.28649999999999998</v>
      </c>
      <c r="BP965">
        <v>0.30549999999999999</v>
      </c>
      <c r="BR965">
        <v>0.28299999999999997</v>
      </c>
      <c r="BT965">
        <v>0.25716666666666699</v>
      </c>
      <c r="BV965">
        <v>0.26650000000000001</v>
      </c>
    </row>
    <row r="966" spans="1:74" x14ac:dyDescent="0.45">
      <c r="A966" s="1" t="s">
        <v>64</v>
      </c>
      <c r="B966" s="2">
        <v>40470</v>
      </c>
      <c r="C966" s="3"/>
      <c r="AW966">
        <v>420.63333333333298</v>
      </c>
      <c r="BG966">
        <v>0.206666666666667</v>
      </c>
      <c r="BJ966">
        <v>0.24483333333333299</v>
      </c>
      <c r="BL966">
        <v>0.28199999999999997</v>
      </c>
      <c r="BN966">
        <v>0.27500000000000002</v>
      </c>
      <c r="BP966">
        <v>0.29649999999999999</v>
      </c>
      <c r="BR966">
        <v>0.276166666666667</v>
      </c>
      <c r="BT966">
        <v>0.25416666666666698</v>
      </c>
      <c r="BV966">
        <v>0.26783333333333298</v>
      </c>
    </row>
    <row r="967" spans="1:74" x14ac:dyDescent="0.45">
      <c r="A967" s="1" t="s">
        <v>64</v>
      </c>
      <c r="B967" s="2">
        <v>40498</v>
      </c>
      <c r="C967" s="3"/>
      <c r="AW967">
        <v>363.76666666666699</v>
      </c>
      <c r="BG967">
        <v>0.16866666666666699</v>
      </c>
      <c r="BJ967">
        <v>0.19750000000000001</v>
      </c>
      <c r="BL967">
        <v>0.23166666666666699</v>
      </c>
      <c r="BN967">
        <v>0.22866666666666699</v>
      </c>
      <c r="BP967">
        <v>0.26066666666666699</v>
      </c>
      <c r="BR967">
        <v>0.24916666666666701</v>
      </c>
      <c r="BT967">
        <v>0.22650000000000001</v>
      </c>
      <c r="BV967">
        <v>0.25600000000000001</v>
      </c>
    </row>
    <row r="968" spans="1:74" x14ac:dyDescent="0.45">
      <c r="A968" s="1" t="s">
        <v>64</v>
      </c>
      <c r="B968" s="2">
        <v>40505</v>
      </c>
      <c r="C968" s="3"/>
      <c r="P968">
        <v>0.88728128500886805</v>
      </c>
      <c r="Q968">
        <v>0.96132294656279904</v>
      </c>
      <c r="AW968">
        <v>366.5</v>
      </c>
      <c r="BG968">
        <v>0.23100000000000001</v>
      </c>
      <c r="BJ968">
        <v>0.19916666666666699</v>
      </c>
      <c r="BL968">
        <v>0.22183333333333299</v>
      </c>
      <c r="BN968">
        <v>0.21883333333333299</v>
      </c>
      <c r="BP968">
        <v>0.25133333333333302</v>
      </c>
      <c r="BR968">
        <v>0.24049999999999999</v>
      </c>
      <c r="BT968">
        <v>0.21783333333333299</v>
      </c>
      <c r="BV968">
        <v>0.252</v>
      </c>
    </row>
    <row r="969" spans="1:74" x14ac:dyDescent="0.45">
      <c r="A969" s="1" t="s">
        <v>64</v>
      </c>
      <c r="B969" s="2">
        <v>40512</v>
      </c>
      <c r="C969" s="3"/>
      <c r="AW969">
        <v>331.63333333333298</v>
      </c>
      <c r="BG969">
        <v>0.17383333333333301</v>
      </c>
      <c r="BJ969">
        <v>0.17116666666666699</v>
      </c>
      <c r="BL969">
        <v>0.192</v>
      </c>
      <c r="BN969">
        <v>0.19916666666666699</v>
      </c>
      <c r="BP969">
        <v>0.23699999999999999</v>
      </c>
      <c r="BR969">
        <v>0.23300000000000001</v>
      </c>
      <c r="BT969">
        <v>0.207166666666667</v>
      </c>
      <c r="BV969">
        <v>0.24483333333333299</v>
      </c>
    </row>
    <row r="970" spans="1:74" x14ac:dyDescent="0.45">
      <c r="A970" s="1" t="s">
        <v>64</v>
      </c>
      <c r="B970" s="2">
        <v>40521</v>
      </c>
      <c r="C970" s="3"/>
      <c r="P970">
        <v>0.82801901619582596</v>
      </c>
      <c r="Q970">
        <v>0.98100306260397796</v>
      </c>
      <c r="AW970">
        <v>305.26666666666699</v>
      </c>
      <c r="BG970">
        <v>0.134833333333333</v>
      </c>
      <c r="BJ970">
        <v>0.164833333333333</v>
      </c>
      <c r="BL970">
        <v>0.17583333333333301</v>
      </c>
      <c r="BN970">
        <v>0.178166666666667</v>
      </c>
      <c r="BP970">
        <v>0.21733333333333299</v>
      </c>
      <c r="BR970">
        <v>0.22116666666666701</v>
      </c>
      <c r="BT970">
        <v>0.19750000000000001</v>
      </c>
      <c r="BV970">
        <v>0.236666666666667</v>
      </c>
    </row>
    <row r="971" spans="1:74" x14ac:dyDescent="0.45">
      <c r="A971" s="1" t="s">
        <v>64</v>
      </c>
      <c r="B971" s="2">
        <v>40549</v>
      </c>
      <c r="C971" s="3"/>
      <c r="AW971">
        <v>243.9</v>
      </c>
      <c r="BG971">
        <v>0.127</v>
      </c>
      <c r="BJ971">
        <v>0.13016666666666701</v>
      </c>
      <c r="BL971">
        <v>0.12516666666666701</v>
      </c>
      <c r="BN971">
        <v>0.12316666666666699</v>
      </c>
      <c r="BP971">
        <v>0.161833333333333</v>
      </c>
      <c r="BR971">
        <v>0.18149999999999999</v>
      </c>
      <c r="BT971">
        <v>0.16316666666666699</v>
      </c>
      <c r="BV971">
        <v>0.20749999999999999</v>
      </c>
    </row>
    <row r="972" spans="1:74" x14ac:dyDescent="0.45">
      <c r="A972" s="1" t="s">
        <v>64</v>
      </c>
      <c r="B972" s="2">
        <v>40557</v>
      </c>
      <c r="C972" s="3"/>
      <c r="AW972">
        <v>242.6</v>
      </c>
      <c r="BG972">
        <v>0.109333333333333</v>
      </c>
      <c r="BJ972">
        <v>0.13516666666666699</v>
      </c>
      <c r="BL972">
        <v>0.13100000000000001</v>
      </c>
      <c r="BN972">
        <v>0.12816666666666701</v>
      </c>
      <c r="BP972">
        <v>0.16516666666666699</v>
      </c>
      <c r="BR972">
        <v>0.17799999999999999</v>
      </c>
      <c r="BT972">
        <v>0.16116666666666701</v>
      </c>
      <c r="BV972">
        <v>0.20499999999999999</v>
      </c>
    </row>
    <row r="973" spans="1:74" x14ac:dyDescent="0.45">
      <c r="A973" s="1" t="s">
        <v>65</v>
      </c>
      <c r="B973" s="2">
        <v>40442</v>
      </c>
      <c r="C973" s="3"/>
      <c r="AW973">
        <v>475.96666666666698</v>
      </c>
      <c r="BG973">
        <v>0.295333333333333</v>
      </c>
      <c r="BJ973">
        <v>0.30066666666666703</v>
      </c>
      <c r="BL973">
        <v>0.30316666666666697</v>
      </c>
      <c r="BN973">
        <v>0.31033333333333302</v>
      </c>
      <c r="BP973">
        <v>0.31666666666666698</v>
      </c>
      <c r="BR973">
        <v>0.29666666666666702</v>
      </c>
      <c r="BT973">
        <v>0.26300000000000001</v>
      </c>
      <c r="BV973">
        <v>0.29399999999999998</v>
      </c>
    </row>
    <row r="974" spans="1:74" x14ac:dyDescent="0.45">
      <c r="A974" s="1" t="s">
        <v>65</v>
      </c>
      <c r="B974" s="2">
        <v>40456</v>
      </c>
      <c r="C974" s="3"/>
      <c r="AW974">
        <v>441.23333333333301</v>
      </c>
      <c r="BG974">
        <v>0.219</v>
      </c>
      <c r="BJ974">
        <v>0.26466666666666699</v>
      </c>
      <c r="BL974">
        <v>0.28849999999999998</v>
      </c>
      <c r="BN974">
        <v>0.296833333333333</v>
      </c>
      <c r="BP974">
        <v>0.30166666666666703</v>
      </c>
      <c r="BR974">
        <v>0.28999999999999998</v>
      </c>
      <c r="BT974">
        <v>0.25616666666666699</v>
      </c>
      <c r="BV974">
        <v>0.289333333333333</v>
      </c>
    </row>
    <row r="975" spans="1:74" x14ac:dyDescent="0.45">
      <c r="A975" s="1" t="s">
        <v>65</v>
      </c>
      <c r="B975" s="2">
        <v>40470</v>
      </c>
      <c r="C975" s="3"/>
      <c r="AW975">
        <v>424.13333333333298</v>
      </c>
      <c r="BG975">
        <v>0.19866666666666699</v>
      </c>
      <c r="BJ975">
        <v>0.243166666666667</v>
      </c>
      <c r="BL975">
        <v>0.27983333333333299</v>
      </c>
      <c r="BN975">
        <v>0.28599999999999998</v>
      </c>
      <c r="BP975">
        <v>0.28949999999999998</v>
      </c>
      <c r="BR975">
        <v>0.28449999999999998</v>
      </c>
      <c r="BT975">
        <v>0.25233333333333302</v>
      </c>
      <c r="BV975">
        <v>0.28666666666666701</v>
      </c>
    </row>
    <row r="976" spans="1:74" x14ac:dyDescent="0.45">
      <c r="A976" s="1" t="s">
        <v>65</v>
      </c>
      <c r="B976" s="2">
        <v>40498</v>
      </c>
      <c r="C976" s="3"/>
      <c r="AW976">
        <v>365.16666666666703</v>
      </c>
      <c r="BG976">
        <v>0.147666666666667</v>
      </c>
      <c r="BJ976">
        <v>0.19400000000000001</v>
      </c>
      <c r="BL976">
        <v>0.23449999999999999</v>
      </c>
      <c r="BN976">
        <v>0.24183333333333301</v>
      </c>
      <c r="BP976">
        <v>0.25016666666666698</v>
      </c>
      <c r="BR976">
        <v>0.25983333333333303</v>
      </c>
      <c r="BT976">
        <v>0.22966666666666699</v>
      </c>
      <c r="BV976">
        <v>0.268166666666667</v>
      </c>
    </row>
    <row r="977" spans="1:74" x14ac:dyDescent="0.45">
      <c r="A977" s="1" t="s">
        <v>65</v>
      </c>
      <c r="B977" s="2">
        <v>40505</v>
      </c>
      <c r="C977" s="3"/>
      <c r="P977">
        <v>0.85485636924521002</v>
      </c>
      <c r="Q977">
        <v>0.92271422714227103</v>
      </c>
      <c r="AW977">
        <v>365.96666666666698</v>
      </c>
      <c r="BG977">
        <v>0.20383333333333301</v>
      </c>
      <c r="BJ977">
        <v>0.19133333333333299</v>
      </c>
      <c r="BL977">
        <v>0.22316666666666701</v>
      </c>
      <c r="BN977">
        <v>0.23100000000000001</v>
      </c>
      <c r="BP977">
        <v>0.23883333333333301</v>
      </c>
      <c r="BR977">
        <v>0.25216666666666698</v>
      </c>
      <c r="BT977">
        <v>0.22566666666666699</v>
      </c>
      <c r="BV977">
        <v>0.26383333333333298</v>
      </c>
    </row>
    <row r="978" spans="1:74" x14ac:dyDescent="0.45">
      <c r="A978" s="1" t="s">
        <v>65</v>
      </c>
      <c r="B978" s="2">
        <v>40512</v>
      </c>
      <c r="C978" s="3"/>
      <c r="AW978">
        <v>336.73333333333301</v>
      </c>
      <c r="BG978">
        <v>0.16750000000000001</v>
      </c>
      <c r="BJ978">
        <v>0.16750000000000001</v>
      </c>
      <c r="BL978">
        <v>0.19966666666666699</v>
      </c>
      <c r="BN978">
        <v>0.209666666666667</v>
      </c>
      <c r="BP978">
        <v>0.22283333333333299</v>
      </c>
      <c r="BR978">
        <v>0.24249999999999999</v>
      </c>
      <c r="BT978">
        <v>0.21683333333333299</v>
      </c>
      <c r="BV978">
        <v>0.25716666666666699</v>
      </c>
    </row>
    <row r="979" spans="1:74" x14ac:dyDescent="0.45">
      <c r="A979" s="1" t="s">
        <v>65</v>
      </c>
      <c r="B979" s="2">
        <v>40521</v>
      </c>
      <c r="C979" s="3"/>
      <c r="P979">
        <v>0.76909329251709002</v>
      </c>
      <c r="Q979">
        <v>0.96950714678582495</v>
      </c>
      <c r="AW979">
        <v>307.86666666666702</v>
      </c>
      <c r="BG979">
        <v>0.1205</v>
      </c>
      <c r="BJ979">
        <v>0.16066666666666701</v>
      </c>
      <c r="BL979">
        <v>0.18099999999999999</v>
      </c>
      <c r="BN979">
        <v>0.18533333333333299</v>
      </c>
      <c r="BP979">
        <v>0.20100000000000001</v>
      </c>
      <c r="BR979">
        <v>0.23066666666666699</v>
      </c>
      <c r="BT979">
        <v>0.20983333333333301</v>
      </c>
      <c r="BV979">
        <v>0.25033333333333302</v>
      </c>
    </row>
    <row r="980" spans="1:74" x14ac:dyDescent="0.45">
      <c r="A980" s="1" t="s">
        <v>65</v>
      </c>
      <c r="B980" s="2">
        <v>40549</v>
      </c>
      <c r="C980" s="3"/>
      <c r="AW980">
        <v>230.833333333333</v>
      </c>
      <c r="BG980">
        <v>9.4833333333333297E-2</v>
      </c>
      <c r="BJ980">
        <v>0.117333333333333</v>
      </c>
      <c r="BL980">
        <v>0.114166666666667</v>
      </c>
      <c r="BN980">
        <v>0.107833333333333</v>
      </c>
      <c r="BP980">
        <v>0.14299999999999999</v>
      </c>
      <c r="BR980">
        <v>0.180166666666667</v>
      </c>
      <c r="BT980">
        <v>0.17333333333333301</v>
      </c>
      <c r="BV980">
        <v>0.2235</v>
      </c>
    </row>
    <row r="981" spans="1:74" x14ac:dyDescent="0.45">
      <c r="A981" s="1" t="s">
        <v>65</v>
      </c>
      <c r="B981" s="2">
        <v>40557</v>
      </c>
      <c r="C981" s="3"/>
      <c r="AW981">
        <v>230.7</v>
      </c>
      <c r="BG981">
        <v>9.3833333333333296E-2</v>
      </c>
      <c r="BJ981">
        <v>0.12366666666666699</v>
      </c>
      <c r="BL981">
        <v>0.11899999999999999</v>
      </c>
      <c r="BN981">
        <v>0.114333333333333</v>
      </c>
      <c r="BP981">
        <v>0.14233333333333301</v>
      </c>
      <c r="BR981">
        <v>0.17599999999999999</v>
      </c>
      <c r="BT981">
        <v>0.16850000000000001</v>
      </c>
      <c r="BV981">
        <v>0.21583333333333299</v>
      </c>
    </row>
    <row r="982" spans="1:74" x14ac:dyDescent="0.45">
      <c r="A982" s="1" t="s">
        <v>66</v>
      </c>
      <c r="B982" s="2">
        <v>40442</v>
      </c>
      <c r="C982" s="3"/>
      <c r="AW982">
        <v>451.4</v>
      </c>
      <c r="BG982">
        <v>0.28799999999999998</v>
      </c>
      <c r="BJ982">
        <v>0.29149999999999998</v>
      </c>
      <c r="BL982">
        <v>0.29933333333333301</v>
      </c>
      <c r="BN982">
        <v>0.318</v>
      </c>
      <c r="BP982">
        <v>0.30599999999999999</v>
      </c>
      <c r="BR982">
        <v>0.28316666666666701</v>
      </c>
      <c r="BT982">
        <v>0.237166666666667</v>
      </c>
      <c r="BV982">
        <v>0.233833333333333</v>
      </c>
    </row>
    <row r="983" spans="1:74" x14ac:dyDescent="0.45">
      <c r="A983" s="1" t="s">
        <v>66</v>
      </c>
      <c r="B983" s="2">
        <v>40456</v>
      </c>
      <c r="C983" s="3"/>
      <c r="AW983">
        <v>415.8</v>
      </c>
      <c r="BG983">
        <v>0.2145</v>
      </c>
      <c r="BJ983">
        <v>0.25750000000000001</v>
      </c>
      <c r="BL983">
        <v>0.28116666666666701</v>
      </c>
      <c r="BN983">
        <v>0.30333333333333301</v>
      </c>
      <c r="BP983">
        <v>0.289833333333333</v>
      </c>
      <c r="BR983">
        <v>0.272666666666667</v>
      </c>
      <c r="BT983">
        <v>0.22966666666666699</v>
      </c>
      <c r="BV983">
        <v>0.230333333333333</v>
      </c>
    </row>
    <row r="984" spans="1:74" x14ac:dyDescent="0.45">
      <c r="A984" s="1" t="s">
        <v>66</v>
      </c>
      <c r="B984" s="2">
        <v>40470</v>
      </c>
      <c r="C984" s="3"/>
      <c r="AW984">
        <v>396.23333333333301</v>
      </c>
      <c r="BG984">
        <v>0.194833333333333</v>
      </c>
      <c r="BJ984">
        <v>0.23833333333333301</v>
      </c>
      <c r="BL984">
        <v>0.26733333333333298</v>
      </c>
      <c r="BN984">
        <v>0.29116666666666702</v>
      </c>
      <c r="BP984">
        <v>0.27450000000000002</v>
      </c>
      <c r="BR984">
        <v>0.26450000000000001</v>
      </c>
      <c r="BT984">
        <v>0.22450000000000001</v>
      </c>
      <c r="BV984">
        <v>0.22600000000000001</v>
      </c>
    </row>
    <row r="985" spans="1:74" x14ac:dyDescent="0.45">
      <c r="A985" s="1" t="s">
        <v>66</v>
      </c>
      <c r="B985" s="2">
        <v>40498</v>
      </c>
      <c r="C985" s="3"/>
      <c r="AW985">
        <v>342.4</v>
      </c>
      <c r="BG985">
        <v>0.15983333333333299</v>
      </c>
      <c r="BJ985">
        <v>0.19450000000000001</v>
      </c>
      <c r="BL985">
        <v>0.22366666666666701</v>
      </c>
      <c r="BN985">
        <v>0.25700000000000001</v>
      </c>
      <c r="BP985">
        <v>0.229333333333333</v>
      </c>
      <c r="BR985">
        <v>0.23749999999999999</v>
      </c>
      <c r="BT985">
        <v>0.19966666666666699</v>
      </c>
      <c r="BV985">
        <v>0.21049999999999999</v>
      </c>
    </row>
    <row r="986" spans="1:74" x14ac:dyDescent="0.45">
      <c r="A986" s="1" t="s">
        <v>66</v>
      </c>
      <c r="B986" s="2">
        <v>40505</v>
      </c>
      <c r="C986" s="3"/>
      <c r="P986">
        <v>0.87690515615933895</v>
      </c>
      <c r="Q986">
        <v>0.93556102227688898</v>
      </c>
      <c r="AW986">
        <v>340.03333333333302</v>
      </c>
      <c r="BG986">
        <v>0.19666666666666699</v>
      </c>
      <c r="BJ986">
        <v>0.19183333333333299</v>
      </c>
      <c r="BL986">
        <v>0.21333333333333299</v>
      </c>
      <c r="BN986">
        <v>0.24583333333333299</v>
      </c>
      <c r="BP986">
        <v>0.219</v>
      </c>
      <c r="BR986">
        <v>0.230833333333333</v>
      </c>
      <c r="BT986">
        <v>0.19766666666666699</v>
      </c>
      <c r="BV986">
        <v>0.20499999999999999</v>
      </c>
    </row>
    <row r="987" spans="1:74" x14ac:dyDescent="0.45">
      <c r="A987" s="1" t="s">
        <v>66</v>
      </c>
      <c r="B987" s="2">
        <v>40512</v>
      </c>
      <c r="C987" s="3"/>
      <c r="AW987">
        <v>313</v>
      </c>
      <c r="BG987">
        <v>0.170833333333333</v>
      </c>
      <c r="BJ987">
        <v>0.161</v>
      </c>
      <c r="BL987">
        <v>0.188</v>
      </c>
      <c r="BN987">
        <v>0.23016666666666699</v>
      </c>
      <c r="BP987">
        <v>0.205666666666667</v>
      </c>
      <c r="BR987">
        <v>0.22166666666666701</v>
      </c>
      <c r="BT987">
        <v>0.18866666666666701</v>
      </c>
      <c r="BV987">
        <v>0.19900000000000001</v>
      </c>
    </row>
    <row r="988" spans="1:74" x14ac:dyDescent="0.45">
      <c r="A988" s="1" t="s">
        <v>66</v>
      </c>
      <c r="B988" s="2">
        <v>40521</v>
      </c>
      <c r="C988" s="3"/>
      <c r="P988">
        <v>0.82093057418548199</v>
      </c>
      <c r="Q988">
        <v>0.97382841093580996</v>
      </c>
      <c r="AW988">
        <v>285.566666666667</v>
      </c>
      <c r="BG988">
        <v>0.1265</v>
      </c>
      <c r="BJ988">
        <v>0.1525</v>
      </c>
      <c r="BL988">
        <v>0.17100000000000001</v>
      </c>
      <c r="BN988">
        <v>0.205166666666667</v>
      </c>
      <c r="BP988">
        <v>0.18866666666666701</v>
      </c>
      <c r="BR988">
        <v>0.209666666666667</v>
      </c>
      <c r="BT988">
        <v>0.18233333333333299</v>
      </c>
      <c r="BV988">
        <v>0.192</v>
      </c>
    </row>
    <row r="989" spans="1:74" x14ac:dyDescent="0.45">
      <c r="A989" s="1" t="s">
        <v>66</v>
      </c>
      <c r="B989" s="2">
        <v>40549</v>
      </c>
      <c r="C989" s="3"/>
      <c r="AW989">
        <v>212.03333333333299</v>
      </c>
      <c r="BG989">
        <v>0.10983333333333301</v>
      </c>
      <c r="BJ989">
        <v>0.1075</v>
      </c>
      <c r="BL989">
        <v>0.10349999999999999</v>
      </c>
      <c r="BN989">
        <v>0.117166666666667</v>
      </c>
      <c r="BP989">
        <v>0.14133333333333301</v>
      </c>
      <c r="BR989">
        <v>0.162833333333333</v>
      </c>
      <c r="BT989">
        <v>0.15049999999999999</v>
      </c>
      <c r="BV989">
        <v>0.16750000000000001</v>
      </c>
    </row>
    <row r="990" spans="1:74" x14ac:dyDescent="0.45">
      <c r="A990" s="1" t="s">
        <v>66</v>
      </c>
      <c r="B990" s="2">
        <v>40557</v>
      </c>
      <c r="C990" s="3"/>
      <c r="AW990">
        <v>206.9</v>
      </c>
      <c r="BG990">
        <v>9.0499999999999997E-2</v>
      </c>
      <c r="BJ990">
        <v>0.1105</v>
      </c>
      <c r="BL990">
        <v>0.11033333333333301</v>
      </c>
      <c r="BN990">
        <v>0.119666666666667</v>
      </c>
      <c r="BP990">
        <v>0.13966666666666699</v>
      </c>
      <c r="BR990">
        <v>0.15666666666666701</v>
      </c>
      <c r="BT990">
        <v>0.145166666666667</v>
      </c>
      <c r="BV990">
        <v>0.16200000000000001</v>
      </c>
    </row>
    <row r="991" spans="1:74" x14ac:dyDescent="0.45">
      <c r="A991" s="1" t="s">
        <v>67</v>
      </c>
      <c r="B991" s="2">
        <v>40442</v>
      </c>
      <c r="C991" s="3"/>
      <c r="AW991">
        <v>462.7</v>
      </c>
      <c r="BG991">
        <v>0.29983333333333301</v>
      </c>
      <c r="BJ991">
        <v>0.29599999999999999</v>
      </c>
      <c r="BL991">
        <v>0.30099999999999999</v>
      </c>
      <c r="BN991">
        <v>0.31366666666666698</v>
      </c>
      <c r="BP991">
        <v>0.31883333333333302</v>
      </c>
      <c r="BR991">
        <v>0.30249999999999999</v>
      </c>
      <c r="BT991">
        <v>0.234333333333333</v>
      </c>
      <c r="BV991">
        <v>0.24733333333333299</v>
      </c>
    </row>
    <row r="992" spans="1:74" x14ac:dyDescent="0.45">
      <c r="A992" s="1" t="s">
        <v>67</v>
      </c>
      <c r="B992" s="2">
        <v>40456</v>
      </c>
      <c r="C992" s="3"/>
      <c r="AW992">
        <v>426.03333333333302</v>
      </c>
      <c r="BG992">
        <v>0.22716666666666699</v>
      </c>
      <c r="BJ992">
        <v>0.25783333333333303</v>
      </c>
      <c r="BL992">
        <v>0.28083333333333299</v>
      </c>
      <c r="BN992">
        <v>0.29599999999999999</v>
      </c>
      <c r="BP992">
        <v>0.30383333333333301</v>
      </c>
      <c r="BR992">
        <v>0.29366666666666702</v>
      </c>
      <c r="BT992">
        <v>0.22666666666666699</v>
      </c>
      <c r="BV992">
        <v>0.244166666666667</v>
      </c>
    </row>
    <row r="993" spans="1:74" x14ac:dyDescent="0.45">
      <c r="A993" s="1" t="s">
        <v>67</v>
      </c>
      <c r="B993" s="2">
        <v>40470</v>
      </c>
      <c r="C993" s="3"/>
      <c r="AW993">
        <v>405.83333333333297</v>
      </c>
      <c r="BG993">
        <v>0.203166666666667</v>
      </c>
      <c r="BJ993">
        <v>0.237166666666667</v>
      </c>
      <c r="BL993">
        <v>0.268166666666667</v>
      </c>
      <c r="BN993">
        <v>0.28399999999999997</v>
      </c>
      <c r="BP993">
        <v>0.293833333333333</v>
      </c>
      <c r="BR993">
        <v>0.28233333333333299</v>
      </c>
      <c r="BT993">
        <v>0.22233333333333299</v>
      </c>
      <c r="BV993">
        <v>0.238166666666667</v>
      </c>
    </row>
    <row r="994" spans="1:74" x14ac:dyDescent="0.45">
      <c r="A994" s="1" t="s">
        <v>67</v>
      </c>
      <c r="B994" s="2">
        <v>40498</v>
      </c>
      <c r="C994" s="3"/>
      <c r="AW994">
        <v>359.46666666666698</v>
      </c>
      <c r="BG994">
        <v>0.1835</v>
      </c>
      <c r="BJ994">
        <v>0.2</v>
      </c>
      <c r="BL994">
        <v>0.226333333333333</v>
      </c>
      <c r="BN994">
        <v>0.24433333333333301</v>
      </c>
      <c r="BP994">
        <v>0.25816666666666699</v>
      </c>
      <c r="BR994">
        <v>0.25233333333333302</v>
      </c>
      <c r="BT994">
        <v>0.20699999999999999</v>
      </c>
      <c r="BV994">
        <v>0.22566666666666699</v>
      </c>
    </row>
    <row r="995" spans="1:74" x14ac:dyDescent="0.45">
      <c r="A995" s="1" t="s">
        <v>67</v>
      </c>
      <c r="B995" s="2">
        <v>40505</v>
      </c>
      <c r="C995" s="3"/>
      <c r="P995">
        <v>0.87201917440779597</v>
      </c>
      <c r="Q995">
        <v>0.95360120267869297</v>
      </c>
      <c r="AW995">
        <v>358.26666666666699</v>
      </c>
      <c r="BG995">
        <v>0.22916666666666699</v>
      </c>
      <c r="BJ995">
        <v>0.19550000000000001</v>
      </c>
      <c r="BL995">
        <v>0.2135</v>
      </c>
      <c r="BN995">
        <v>0.23449999999999999</v>
      </c>
      <c r="BP995">
        <v>0.25216666666666698</v>
      </c>
      <c r="BR995">
        <v>0.24483333333333299</v>
      </c>
      <c r="BT995">
        <v>0.20150000000000001</v>
      </c>
      <c r="BV995">
        <v>0.22016666666666701</v>
      </c>
    </row>
    <row r="996" spans="1:74" x14ac:dyDescent="0.45">
      <c r="A996" s="1" t="s">
        <v>67</v>
      </c>
      <c r="B996" s="2">
        <v>40512</v>
      </c>
      <c r="C996" s="3"/>
      <c r="AW996">
        <v>330.46666666666698</v>
      </c>
      <c r="BG996">
        <v>0.19466666666666699</v>
      </c>
      <c r="BJ996">
        <v>0.16516666666666699</v>
      </c>
      <c r="BL996">
        <v>0.189</v>
      </c>
      <c r="BN996">
        <v>0.21966666666666701</v>
      </c>
      <c r="BP996">
        <v>0.23599999999999999</v>
      </c>
      <c r="BR996">
        <v>0.235666666666667</v>
      </c>
      <c r="BT996">
        <v>0.197333333333333</v>
      </c>
      <c r="BV996">
        <v>0.21483333333333299</v>
      </c>
    </row>
    <row r="997" spans="1:74" x14ac:dyDescent="0.45">
      <c r="A997" s="1" t="s">
        <v>67</v>
      </c>
      <c r="B997" s="2">
        <v>40521</v>
      </c>
      <c r="C997" s="3"/>
      <c r="P997">
        <v>0.851311794153913</v>
      </c>
      <c r="Q997">
        <v>0.97595194126991003</v>
      </c>
      <c r="AW997">
        <v>305.73333333333301</v>
      </c>
      <c r="BG997">
        <v>0.15383333333333299</v>
      </c>
      <c r="BJ997">
        <v>0.1595</v>
      </c>
      <c r="BL997">
        <v>0.16850000000000001</v>
      </c>
      <c r="BN997">
        <v>0.20066666666666699</v>
      </c>
      <c r="BP997">
        <v>0.22366666666666701</v>
      </c>
      <c r="BR997">
        <v>0.225833333333333</v>
      </c>
      <c r="BT997">
        <v>0.188</v>
      </c>
      <c r="BV997">
        <v>0.208666666666667</v>
      </c>
    </row>
    <row r="998" spans="1:74" x14ac:dyDescent="0.45">
      <c r="A998" s="1" t="s">
        <v>67</v>
      </c>
      <c r="B998" s="2">
        <v>40549</v>
      </c>
      <c r="C998" s="3"/>
      <c r="AW998">
        <v>223.566666666667</v>
      </c>
      <c r="BG998">
        <v>0.1055</v>
      </c>
      <c r="BJ998">
        <v>0.106833333333333</v>
      </c>
      <c r="BL998">
        <v>0.10516666666666701</v>
      </c>
      <c r="BN998">
        <v>0.12366666666666699</v>
      </c>
      <c r="BP998">
        <v>0.155</v>
      </c>
      <c r="BR998">
        <v>0.182</v>
      </c>
      <c r="BT998">
        <v>0.16116666666666701</v>
      </c>
      <c r="BV998">
        <v>0.17849999999999999</v>
      </c>
    </row>
    <row r="999" spans="1:74" x14ac:dyDescent="0.45">
      <c r="A999" s="1" t="s">
        <v>67</v>
      </c>
      <c r="B999" s="2">
        <v>40557</v>
      </c>
      <c r="C999" s="3"/>
      <c r="AW999">
        <v>217.7</v>
      </c>
      <c r="BG999">
        <v>8.7333333333333305E-2</v>
      </c>
      <c r="BJ999">
        <v>0.109666666666667</v>
      </c>
      <c r="BL999">
        <v>0.1085</v>
      </c>
      <c r="BN999">
        <v>0.1275</v>
      </c>
      <c r="BP999">
        <v>0.15183333333333299</v>
      </c>
      <c r="BR999">
        <v>0.17749999999999999</v>
      </c>
      <c r="BT999">
        <v>0.156</v>
      </c>
      <c r="BV999">
        <v>0.17016666666666699</v>
      </c>
    </row>
    <row r="1000" spans="1:74" x14ac:dyDescent="0.45">
      <c r="A1000" s="1" t="s">
        <v>88</v>
      </c>
      <c r="B1000" s="2">
        <v>32414</v>
      </c>
      <c r="C1000" s="3"/>
      <c r="AW1000">
        <v>401.61500000000001</v>
      </c>
      <c r="BG1000">
        <v>0.28144999999999998</v>
      </c>
      <c r="BJ1000">
        <v>0.26500000000000001</v>
      </c>
      <c r="BL1000">
        <v>0.26045000000000001</v>
      </c>
      <c r="BN1000">
        <v>0.27915000000000001</v>
      </c>
      <c r="BP1000">
        <v>0.28644999999999998</v>
      </c>
      <c r="BR1000">
        <v>0.28010000000000002</v>
      </c>
      <c r="BT1000">
        <v>0.26679999999999998</v>
      </c>
      <c r="BV1000">
        <v>0.22939999999999999</v>
      </c>
    </row>
    <row r="1001" spans="1:74" x14ac:dyDescent="0.45">
      <c r="A1001" s="1" t="s">
        <v>89</v>
      </c>
      <c r="B1001" s="2">
        <v>32414</v>
      </c>
      <c r="C1001" s="3"/>
      <c r="AW1001">
        <v>335.52</v>
      </c>
      <c r="BG1001">
        <v>0.27689999999999998</v>
      </c>
      <c r="BJ1001">
        <v>0.26135000000000003</v>
      </c>
      <c r="BL1001">
        <v>0.24675</v>
      </c>
      <c r="BN1001">
        <v>0.15770000000000001</v>
      </c>
      <c r="BP1001">
        <v>0.24495</v>
      </c>
      <c r="BR1001">
        <v>0.20294999999999999</v>
      </c>
      <c r="BT1001">
        <v>0.20200000000000001</v>
      </c>
      <c r="BV1001">
        <v>0.22345000000000001</v>
      </c>
    </row>
    <row r="1002" spans="1:74" x14ac:dyDescent="0.45">
      <c r="A1002" s="1" t="s">
        <v>90</v>
      </c>
      <c r="B1002" s="2">
        <v>32414</v>
      </c>
      <c r="C1002" s="3"/>
      <c r="AW1002">
        <v>332.91500000000002</v>
      </c>
      <c r="BG1002">
        <v>0.27105000000000001</v>
      </c>
      <c r="BJ1002">
        <v>0.25814999999999999</v>
      </c>
      <c r="BL1002">
        <v>0.24904999999999999</v>
      </c>
      <c r="BN1002">
        <v>0.1696</v>
      </c>
      <c r="BP1002">
        <v>0.21154999999999999</v>
      </c>
      <c r="BR1002">
        <v>0.17460000000000001</v>
      </c>
      <c r="BT1002">
        <v>0.2344</v>
      </c>
      <c r="BV1002">
        <v>0.23169999999999999</v>
      </c>
    </row>
    <row r="1003" spans="1:74" x14ac:dyDescent="0.45">
      <c r="A1003" s="1" t="s">
        <v>91</v>
      </c>
      <c r="B1003" s="2">
        <v>32414</v>
      </c>
      <c r="C1003" s="3"/>
      <c r="AW1003">
        <v>330.245</v>
      </c>
      <c r="BG1003">
        <v>0.28275</v>
      </c>
      <c r="BJ1003">
        <v>0.27594999999999997</v>
      </c>
      <c r="BL1003">
        <v>0.25905</v>
      </c>
      <c r="BN1003">
        <v>0.18509999999999999</v>
      </c>
      <c r="BP1003">
        <v>0.19059999999999999</v>
      </c>
      <c r="BR1003">
        <v>0.1865</v>
      </c>
      <c r="BT1003">
        <v>0.21525</v>
      </c>
      <c r="BV1003">
        <v>0.19739999999999999</v>
      </c>
    </row>
    <row r="1004" spans="1:74" x14ac:dyDescent="0.45">
      <c r="A1004" s="1" t="s">
        <v>92</v>
      </c>
      <c r="B1004" s="2">
        <v>32414</v>
      </c>
      <c r="C1004" s="3"/>
      <c r="AW1004">
        <v>361.14</v>
      </c>
      <c r="BG1004">
        <v>0.28860000000000002</v>
      </c>
      <c r="BJ1004">
        <v>0.26590000000000003</v>
      </c>
      <c r="BL1004">
        <v>0.25724999999999998</v>
      </c>
      <c r="BN1004">
        <v>0.27089999999999997</v>
      </c>
      <c r="BP1004">
        <v>0.27825</v>
      </c>
      <c r="BR1004">
        <v>0.13489999999999999</v>
      </c>
      <c r="BT1004">
        <v>0.1956</v>
      </c>
      <c r="BV1004">
        <v>0.2586</v>
      </c>
    </row>
    <row r="1005" spans="1:74" x14ac:dyDescent="0.45">
      <c r="A1005" s="1" t="s">
        <v>93</v>
      </c>
      <c r="B1005" s="2">
        <v>32414</v>
      </c>
      <c r="C1005" s="3"/>
      <c r="AW1005">
        <v>332.05500000000001</v>
      </c>
      <c r="BG1005">
        <v>0.26324999999999998</v>
      </c>
      <c r="BJ1005">
        <v>0.26229999999999998</v>
      </c>
      <c r="BL1005">
        <v>0.24904999999999999</v>
      </c>
      <c r="BN1005">
        <v>0.16095000000000001</v>
      </c>
      <c r="BP1005">
        <v>0.23805000000000001</v>
      </c>
      <c r="BR1005">
        <v>0.17415</v>
      </c>
      <c r="BT1005">
        <v>0.22159999999999999</v>
      </c>
      <c r="BV1005">
        <v>0.22255</v>
      </c>
    </row>
    <row r="1006" spans="1:74" x14ac:dyDescent="0.45">
      <c r="A1006" s="1" t="s">
        <v>94</v>
      </c>
      <c r="B1006" s="2">
        <v>32414</v>
      </c>
      <c r="C1006" s="3"/>
      <c r="AW1006">
        <v>361.19499999999999</v>
      </c>
      <c r="BG1006">
        <v>0.26324999999999998</v>
      </c>
      <c r="BJ1006">
        <v>0.25769999999999998</v>
      </c>
      <c r="BL1006">
        <v>0.24995000000000001</v>
      </c>
      <c r="BN1006">
        <v>0.19835</v>
      </c>
      <c r="BP1006">
        <v>0.23674999999999999</v>
      </c>
      <c r="BR1006">
        <v>0.18099999999999999</v>
      </c>
      <c r="BT1006">
        <v>0.255</v>
      </c>
      <c r="BV1006">
        <v>0.29559999999999997</v>
      </c>
    </row>
    <row r="1007" spans="1:74" x14ac:dyDescent="0.45">
      <c r="A1007" s="1" t="s">
        <v>95</v>
      </c>
      <c r="B1007" s="2">
        <v>32414</v>
      </c>
      <c r="C1007" s="3"/>
      <c r="AW1007">
        <v>350.97500000000002</v>
      </c>
      <c r="BG1007">
        <v>0.29185</v>
      </c>
      <c r="BJ1007">
        <v>0.26315</v>
      </c>
      <c r="BL1007">
        <v>0.2641</v>
      </c>
      <c r="BN1007">
        <v>0.23624999999999999</v>
      </c>
      <c r="BP1007">
        <v>0.26500000000000001</v>
      </c>
      <c r="BR1007">
        <v>0.17005000000000001</v>
      </c>
      <c r="BT1007">
        <v>0.19835</v>
      </c>
      <c r="BV1007">
        <v>0.21204999999999999</v>
      </c>
    </row>
    <row r="1008" spans="1:74" x14ac:dyDescent="0.45">
      <c r="A1008" s="1" t="s">
        <v>96</v>
      </c>
      <c r="B1008" s="2">
        <v>32414</v>
      </c>
      <c r="C1008" s="3"/>
      <c r="AW1008">
        <v>346.81</v>
      </c>
      <c r="BG1008">
        <v>0.26650000000000001</v>
      </c>
      <c r="BJ1008">
        <v>0.27229999999999999</v>
      </c>
      <c r="BL1008">
        <v>0.27505000000000002</v>
      </c>
      <c r="BN1008">
        <v>0.17419999999999999</v>
      </c>
      <c r="BP1008">
        <v>0.26500000000000001</v>
      </c>
      <c r="BR1008">
        <v>0.13719999999999999</v>
      </c>
      <c r="BT1008">
        <v>0.2545</v>
      </c>
      <c r="BV1008">
        <v>0.22255</v>
      </c>
    </row>
    <row r="1009" spans="1:74" x14ac:dyDescent="0.45">
      <c r="A1009" s="1" t="s">
        <v>97</v>
      </c>
      <c r="B1009" s="2">
        <v>32414</v>
      </c>
      <c r="C1009" s="3"/>
      <c r="AW1009">
        <v>347.32</v>
      </c>
      <c r="BG1009">
        <v>0.27429999999999999</v>
      </c>
      <c r="BJ1009">
        <v>0.26819999999999999</v>
      </c>
      <c r="BL1009">
        <v>0.2495</v>
      </c>
      <c r="BN1009">
        <v>0.1993</v>
      </c>
      <c r="BP1009">
        <v>0.2253</v>
      </c>
      <c r="BR1009">
        <v>0.23169999999999999</v>
      </c>
      <c r="BT1009">
        <v>0.26545000000000002</v>
      </c>
      <c r="BV1009">
        <v>0.16</v>
      </c>
    </row>
    <row r="1010" spans="1:74" x14ac:dyDescent="0.45">
      <c r="A1010" s="1" t="s">
        <v>98</v>
      </c>
      <c r="B1010" s="2">
        <v>32414</v>
      </c>
      <c r="C1010" s="3"/>
      <c r="AW1010">
        <v>334.20499999999998</v>
      </c>
      <c r="BG1010">
        <v>0.25285000000000002</v>
      </c>
      <c r="BJ1010">
        <v>0.25085000000000002</v>
      </c>
      <c r="BL1010">
        <v>0.26865</v>
      </c>
      <c r="BN1010">
        <v>0.1203</v>
      </c>
      <c r="BP1010">
        <v>0.26955000000000001</v>
      </c>
      <c r="BR1010">
        <v>0.17505000000000001</v>
      </c>
      <c r="BT1010">
        <v>0.29835</v>
      </c>
      <c r="BV1010">
        <v>0.16184999999999999</v>
      </c>
    </row>
    <row r="1011" spans="1:74" x14ac:dyDescent="0.45">
      <c r="A1011" s="1" t="s">
        <v>99</v>
      </c>
      <c r="B1011" s="2">
        <v>32414</v>
      </c>
      <c r="C1011" s="3"/>
      <c r="AW1011">
        <v>342.09500000000003</v>
      </c>
      <c r="BG1011">
        <v>0.28534999999999999</v>
      </c>
      <c r="BJ1011">
        <v>0.2732</v>
      </c>
      <c r="BL1011">
        <v>0.26135000000000003</v>
      </c>
      <c r="BN1011">
        <v>0.21615000000000001</v>
      </c>
      <c r="BP1011">
        <v>0.20474999999999999</v>
      </c>
      <c r="BR1011">
        <v>0.15040000000000001</v>
      </c>
      <c r="BT1011">
        <v>0.26819999999999999</v>
      </c>
      <c r="BV1011">
        <v>0.19375000000000001</v>
      </c>
    </row>
    <row r="1012" spans="1:74" x14ac:dyDescent="0.45">
      <c r="A1012" s="1" t="s">
        <v>181</v>
      </c>
      <c r="B1012" s="2">
        <v>32414</v>
      </c>
      <c r="C1012" s="3"/>
      <c r="AW1012">
        <v>388.07499999999999</v>
      </c>
      <c r="BG1012">
        <v>0.28015000000000001</v>
      </c>
      <c r="BJ1012">
        <v>0.27825</v>
      </c>
      <c r="BL1012">
        <v>0.26550000000000001</v>
      </c>
      <c r="BN1012">
        <v>0.29830000000000001</v>
      </c>
      <c r="BP1012">
        <v>0.27184999999999998</v>
      </c>
      <c r="BR1012">
        <v>0.17415</v>
      </c>
      <c r="BT1012">
        <v>0.21115</v>
      </c>
      <c r="BV1012">
        <v>0.30109999999999998</v>
      </c>
    </row>
    <row r="1013" spans="1:74" x14ac:dyDescent="0.45">
      <c r="A1013" s="1" t="s">
        <v>182</v>
      </c>
      <c r="B1013" s="2">
        <v>32414</v>
      </c>
      <c r="C1013" s="3"/>
      <c r="AW1013">
        <v>357.20499999999998</v>
      </c>
      <c r="BG1013">
        <v>0.28015000000000001</v>
      </c>
      <c r="BJ1013">
        <v>0.28465000000000001</v>
      </c>
      <c r="BL1013">
        <v>0.28465000000000001</v>
      </c>
      <c r="BN1013">
        <v>0.16455</v>
      </c>
      <c r="BP1013">
        <v>0.26090000000000002</v>
      </c>
      <c r="BR1013">
        <v>0.16914999999999999</v>
      </c>
      <c r="BT1013">
        <v>0.17094999999999999</v>
      </c>
      <c r="BV1013">
        <v>0.31109999999999999</v>
      </c>
    </row>
    <row r="1014" spans="1:74" x14ac:dyDescent="0.45">
      <c r="A1014" s="1" t="s">
        <v>88</v>
      </c>
      <c r="B1014" s="2">
        <v>32426</v>
      </c>
      <c r="C1014" s="3"/>
      <c r="AW1014">
        <v>419.91</v>
      </c>
      <c r="BG1014">
        <v>0.24310000000000001</v>
      </c>
      <c r="BJ1014">
        <v>0.27650000000000002</v>
      </c>
      <c r="BL1014">
        <v>0.28549999999999998</v>
      </c>
      <c r="BN1014">
        <v>0.29649999999999999</v>
      </c>
      <c r="BP1014">
        <v>0.3105</v>
      </c>
      <c r="BR1014">
        <v>0.29599999999999999</v>
      </c>
      <c r="BT1014">
        <v>0.28100000000000003</v>
      </c>
      <c r="BV1014">
        <v>0.23200000000000001</v>
      </c>
    </row>
    <row r="1015" spans="1:74" x14ac:dyDescent="0.45">
      <c r="A1015" s="1" t="s">
        <v>89</v>
      </c>
      <c r="B1015" s="2">
        <v>32426</v>
      </c>
      <c r="C1015" s="3"/>
      <c r="AW1015">
        <v>334.44499999999999</v>
      </c>
      <c r="BG1015">
        <v>0.21645</v>
      </c>
      <c r="BJ1015">
        <v>0.24199999999999999</v>
      </c>
      <c r="BL1015">
        <v>0.2535</v>
      </c>
      <c r="BN1015">
        <v>0.1595</v>
      </c>
      <c r="BP1015">
        <v>0.2535</v>
      </c>
      <c r="BR1015">
        <v>0.21049999999999999</v>
      </c>
      <c r="BT1015">
        <v>0.218</v>
      </c>
      <c r="BV1015">
        <v>0.22700000000000001</v>
      </c>
    </row>
    <row r="1016" spans="1:74" x14ac:dyDescent="0.45">
      <c r="A1016" s="1" t="s">
        <v>90</v>
      </c>
      <c r="B1016" s="2">
        <v>32426</v>
      </c>
      <c r="C1016" s="3"/>
      <c r="AW1016">
        <v>334.47</v>
      </c>
      <c r="BG1016">
        <v>0.23269999999999999</v>
      </c>
      <c r="BJ1016">
        <v>0.25</v>
      </c>
      <c r="BL1016">
        <v>0.2545</v>
      </c>
      <c r="BN1016">
        <v>0.17</v>
      </c>
      <c r="BP1016">
        <v>0.219</v>
      </c>
      <c r="BR1016">
        <v>0.17899999999999999</v>
      </c>
      <c r="BT1016">
        <v>0.2475</v>
      </c>
      <c r="BV1016">
        <v>0.23599999999999999</v>
      </c>
    </row>
    <row r="1017" spans="1:74" x14ac:dyDescent="0.45">
      <c r="A1017" s="1" t="s">
        <v>91</v>
      </c>
      <c r="B1017" s="2">
        <v>32426</v>
      </c>
      <c r="C1017" s="3"/>
      <c r="AW1017">
        <v>327.89499999999998</v>
      </c>
      <c r="BG1017">
        <v>0.24895</v>
      </c>
      <c r="BJ1017">
        <v>0.2515</v>
      </c>
      <c r="BL1017">
        <v>0.255</v>
      </c>
      <c r="BN1017">
        <v>0.1865</v>
      </c>
      <c r="BP1017">
        <v>0.19550000000000001</v>
      </c>
      <c r="BR1017">
        <v>0.19500000000000001</v>
      </c>
      <c r="BT1017">
        <v>0.22700000000000001</v>
      </c>
      <c r="BV1017">
        <v>0.20449999999999999</v>
      </c>
    </row>
    <row r="1018" spans="1:74" x14ac:dyDescent="0.45">
      <c r="A1018" s="1" t="s">
        <v>92</v>
      </c>
      <c r="B1018" s="2">
        <v>32426</v>
      </c>
      <c r="C1018" s="3"/>
      <c r="AW1018">
        <v>367.77499999999998</v>
      </c>
      <c r="BG1018">
        <v>0.24374999999999999</v>
      </c>
      <c r="BJ1018">
        <v>0.26300000000000001</v>
      </c>
      <c r="BL1018">
        <v>0.26250000000000001</v>
      </c>
      <c r="BN1018">
        <v>0.27350000000000002</v>
      </c>
      <c r="BP1018">
        <v>0.29249999999999998</v>
      </c>
      <c r="BR1018">
        <v>0.14199999999999999</v>
      </c>
      <c r="BT1018">
        <v>0.20849999999999999</v>
      </c>
      <c r="BV1018">
        <v>0.27500000000000002</v>
      </c>
    </row>
    <row r="1019" spans="1:74" x14ac:dyDescent="0.45">
      <c r="A1019" s="1" t="s">
        <v>93</v>
      </c>
      <c r="B1019" s="2">
        <v>32426</v>
      </c>
      <c r="C1019" s="3"/>
      <c r="AW1019">
        <v>353.21</v>
      </c>
      <c r="BG1019">
        <v>0.25609999999999999</v>
      </c>
      <c r="BJ1019">
        <v>0.27650000000000002</v>
      </c>
      <c r="BL1019">
        <v>0.27100000000000002</v>
      </c>
      <c r="BN1019">
        <v>0.17949999999999999</v>
      </c>
      <c r="BP1019">
        <v>0.26100000000000001</v>
      </c>
      <c r="BR1019">
        <v>0.17949999999999999</v>
      </c>
      <c r="BT1019">
        <v>0.23549999999999999</v>
      </c>
      <c r="BV1019">
        <v>0.23499999999999999</v>
      </c>
    </row>
    <row r="1020" spans="1:74" x14ac:dyDescent="0.45">
      <c r="A1020" s="1" t="s">
        <v>94</v>
      </c>
      <c r="B1020" s="2">
        <v>32426</v>
      </c>
      <c r="C1020" s="3"/>
      <c r="AW1020">
        <v>380.31</v>
      </c>
      <c r="BG1020">
        <v>0.26910000000000001</v>
      </c>
      <c r="BJ1020">
        <v>0.27150000000000002</v>
      </c>
      <c r="BL1020">
        <v>0.26300000000000001</v>
      </c>
      <c r="BN1020">
        <v>0.20599999999999999</v>
      </c>
      <c r="BP1020">
        <v>0.2445</v>
      </c>
      <c r="BR1020">
        <v>0.2</v>
      </c>
      <c r="BT1020">
        <v>0.25950000000000001</v>
      </c>
      <c r="BV1020">
        <v>0.32250000000000001</v>
      </c>
    </row>
    <row r="1021" spans="1:74" x14ac:dyDescent="0.45">
      <c r="A1021" s="1" t="s">
        <v>95</v>
      </c>
      <c r="B1021" s="2">
        <v>32426</v>
      </c>
      <c r="C1021" s="3"/>
      <c r="AW1021">
        <v>363.07499999999999</v>
      </c>
      <c r="BG1021">
        <v>0.26974999999999999</v>
      </c>
      <c r="BJ1021">
        <v>0.27550000000000002</v>
      </c>
      <c r="BL1021">
        <v>0.28100000000000003</v>
      </c>
      <c r="BN1021">
        <v>0.2465</v>
      </c>
      <c r="BP1021">
        <v>0.27550000000000002</v>
      </c>
      <c r="BR1021">
        <v>0.17249999999999999</v>
      </c>
      <c r="BT1021">
        <v>0.20649999999999999</v>
      </c>
      <c r="BV1021">
        <v>0.223</v>
      </c>
    </row>
    <row r="1022" spans="1:74" x14ac:dyDescent="0.45">
      <c r="A1022" s="1" t="s">
        <v>96</v>
      </c>
      <c r="B1022" s="2">
        <v>32426</v>
      </c>
      <c r="C1022" s="3"/>
      <c r="AW1022">
        <v>371.505</v>
      </c>
      <c r="BG1022">
        <v>0.25805</v>
      </c>
      <c r="BJ1022">
        <v>0.30299999999999999</v>
      </c>
      <c r="BL1022">
        <v>0.29949999999999999</v>
      </c>
      <c r="BN1022">
        <v>0.18099999999999999</v>
      </c>
      <c r="BP1022">
        <v>0.27550000000000002</v>
      </c>
      <c r="BR1022">
        <v>0.154</v>
      </c>
      <c r="BT1022">
        <v>0.28050000000000003</v>
      </c>
      <c r="BV1022">
        <v>0.23499999999999999</v>
      </c>
    </row>
    <row r="1023" spans="1:74" x14ac:dyDescent="0.45">
      <c r="A1023" s="1" t="s">
        <v>97</v>
      </c>
      <c r="B1023" s="2">
        <v>32426</v>
      </c>
      <c r="C1023" s="3"/>
      <c r="AW1023">
        <v>365.07499999999999</v>
      </c>
      <c r="BG1023">
        <v>0.28275</v>
      </c>
      <c r="BJ1023">
        <v>0.28849999999999998</v>
      </c>
      <c r="BL1023">
        <v>0.26300000000000001</v>
      </c>
      <c r="BN1023">
        <v>0.20200000000000001</v>
      </c>
      <c r="BP1023">
        <v>0.24049999999999999</v>
      </c>
      <c r="BR1023">
        <v>0.23899999999999999</v>
      </c>
      <c r="BT1023">
        <v>0.28299999999999997</v>
      </c>
      <c r="BV1023">
        <v>0.16800000000000001</v>
      </c>
    </row>
    <row r="1024" spans="1:74" x14ac:dyDescent="0.45">
      <c r="A1024" s="1" t="s">
        <v>98</v>
      </c>
      <c r="B1024" s="2">
        <v>32426</v>
      </c>
      <c r="C1024" s="3"/>
      <c r="AW1024">
        <v>359.8</v>
      </c>
      <c r="BG1024">
        <v>0.27300000000000002</v>
      </c>
      <c r="BJ1024">
        <v>0.27750000000000002</v>
      </c>
      <c r="BL1024">
        <v>0.30099999999999999</v>
      </c>
      <c r="BN1024">
        <v>0.13100000000000001</v>
      </c>
      <c r="BP1024">
        <v>0.28949999999999998</v>
      </c>
      <c r="BR1024">
        <v>0.1825</v>
      </c>
      <c r="BT1024">
        <v>0.3115</v>
      </c>
      <c r="BV1024">
        <v>0.16950000000000001</v>
      </c>
    </row>
    <row r="1025" spans="1:74" x14ac:dyDescent="0.45">
      <c r="A1025" s="1" t="s">
        <v>99</v>
      </c>
      <c r="B1025" s="2">
        <v>32426</v>
      </c>
      <c r="C1025" s="3"/>
      <c r="AW1025">
        <v>356.61500000000001</v>
      </c>
      <c r="BG1025">
        <v>0.28015000000000001</v>
      </c>
      <c r="BJ1025">
        <v>0.28899999999999998</v>
      </c>
      <c r="BL1025">
        <v>0.27500000000000002</v>
      </c>
      <c r="BN1025">
        <v>0.223</v>
      </c>
      <c r="BP1025">
        <v>0.2175</v>
      </c>
      <c r="BR1025">
        <v>0.1565</v>
      </c>
      <c r="BT1025">
        <v>0.28749999999999998</v>
      </c>
      <c r="BV1025">
        <v>0.19450000000000001</v>
      </c>
    </row>
    <row r="1026" spans="1:74" x14ac:dyDescent="0.45">
      <c r="A1026" s="1" t="s">
        <v>181</v>
      </c>
      <c r="B1026" s="2">
        <v>32426</v>
      </c>
      <c r="C1026" s="3"/>
      <c r="AW1026">
        <v>410.95499999999998</v>
      </c>
      <c r="BG1026">
        <v>0.26455000000000001</v>
      </c>
      <c r="BJ1026">
        <v>0.307</v>
      </c>
      <c r="BL1026">
        <v>0.28849999999999998</v>
      </c>
      <c r="BN1026">
        <v>0.32050000000000001</v>
      </c>
      <c r="BP1026">
        <v>0.29949999999999999</v>
      </c>
      <c r="BR1026">
        <v>0.17849999999999999</v>
      </c>
      <c r="BT1026">
        <v>0.2165</v>
      </c>
      <c r="BV1026">
        <v>0.312</v>
      </c>
    </row>
    <row r="1027" spans="1:74" x14ac:dyDescent="0.45">
      <c r="A1027" s="1" t="s">
        <v>182</v>
      </c>
      <c r="B1027" s="2">
        <v>32426</v>
      </c>
      <c r="C1027" s="3"/>
      <c r="AW1027">
        <v>356.23</v>
      </c>
      <c r="BG1027">
        <v>0.23530000000000001</v>
      </c>
      <c r="BJ1027">
        <v>0.26</v>
      </c>
      <c r="BL1027">
        <v>0.29399999999999998</v>
      </c>
      <c r="BN1027">
        <v>0.16650000000000001</v>
      </c>
      <c r="BP1027">
        <v>0.26050000000000001</v>
      </c>
      <c r="BR1027">
        <v>0.17699999999999999</v>
      </c>
      <c r="BT1027">
        <v>0.182</v>
      </c>
      <c r="BV1027">
        <v>0.32350000000000001</v>
      </c>
    </row>
    <row r="1028" spans="1:74" x14ac:dyDescent="0.45">
      <c r="A1028" s="1" t="s">
        <v>88</v>
      </c>
      <c r="B1028" s="2">
        <v>32433</v>
      </c>
      <c r="C1028" s="3"/>
      <c r="AW1028">
        <v>405.89499999999998</v>
      </c>
      <c r="BG1028">
        <v>0.23594999999999999</v>
      </c>
      <c r="BJ1028">
        <v>0.24299999999999999</v>
      </c>
      <c r="BL1028">
        <v>0.27450000000000002</v>
      </c>
      <c r="BN1028">
        <v>0.28899999999999998</v>
      </c>
      <c r="BP1028">
        <v>0.30649999999999999</v>
      </c>
      <c r="BR1028">
        <v>0.28549999999999998</v>
      </c>
      <c r="BT1028">
        <v>0.27750000000000002</v>
      </c>
      <c r="BV1028">
        <v>0.23549999999999999</v>
      </c>
    </row>
    <row r="1029" spans="1:74" x14ac:dyDescent="0.45">
      <c r="A1029" s="1" t="s">
        <v>89</v>
      </c>
      <c r="B1029" s="2">
        <v>32433</v>
      </c>
      <c r="C1029" s="3"/>
      <c r="AW1029">
        <v>321.83</v>
      </c>
      <c r="BG1029">
        <v>0.18329999999999999</v>
      </c>
      <c r="BJ1029">
        <v>0.222</v>
      </c>
      <c r="BL1029">
        <v>0.24249999999999999</v>
      </c>
      <c r="BN1029">
        <v>0.155</v>
      </c>
      <c r="BP1029">
        <v>0.2525</v>
      </c>
      <c r="BR1029">
        <v>0.21149999999999999</v>
      </c>
      <c r="BT1029">
        <v>0.20549999999999999</v>
      </c>
      <c r="BV1029">
        <v>0.22850000000000001</v>
      </c>
    </row>
    <row r="1030" spans="1:74" x14ac:dyDescent="0.45">
      <c r="A1030" s="1" t="s">
        <v>90</v>
      </c>
      <c r="B1030" s="2">
        <v>32433</v>
      </c>
      <c r="C1030" s="3"/>
      <c r="AW1030">
        <v>319.185</v>
      </c>
      <c r="BG1030">
        <v>0.18784999999999999</v>
      </c>
      <c r="BJ1030">
        <v>0.22950000000000001</v>
      </c>
      <c r="BL1030">
        <v>0.24</v>
      </c>
      <c r="BN1030">
        <v>0.16450000000000001</v>
      </c>
      <c r="BP1030">
        <v>0.2135</v>
      </c>
      <c r="BR1030">
        <v>0.17599999999999999</v>
      </c>
      <c r="BT1030">
        <v>0.2465</v>
      </c>
      <c r="BV1030">
        <v>0.23200000000000001</v>
      </c>
    </row>
    <row r="1031" spans="1:74" x14ac:dyDescent="0.45">
      <c r="A1031" s="1" t="s">
        <v>91</v>
      </c>
      <c r="B1031" s="2">
        <v>32433</v>
      </c>
      <c r="C1031" s="3"/>
      <c r="AW1031">
        <v>312.5</v>
      </c>
      <c r="BG1031">
        <v>0.19500000000000001</v>
      </c>
      <c r="BJ1031">
        <v>0.221</v>
      </c>
      <c r="BL1031">
        <v>0.255</v>
      </c>
      <c r="BN1031">
        <v>0.17649999999999999</v>
      </c>
      <c r="BP1031">
        <v>0.193</v>
      </c>
      <c r="BR1031">
        <v>0.19450000000000001</v>
      </c>
      <c r="BT1031">
        <v>0.2195</v>
      </c>
      <c r="BV1031">
        <v>0.20549999999999999</v>
      </c>
    </row>
    <row r="1032" spans="1:74" x14ac:dyDescent="0.45">
      <c r="A1032" s="1" t="s">
        <v>92</v>
      </c>
      <c r="B1032" s="2">
        <v>32433</v>
      </c>
      <c r="C1032" s="3"/>
      <c r="AW1032">
        <v>351.03500000000003</v>
      </c>
      <c r="BG1032">
        <v>0.18135000000000001</v>
      </c>
      <c r="BJ1032">
        <v>0.22750000000000001</v>
      </c>
      <c r="BL1032">
        <v>0.25600000000000001</v>
      </c>
      <c r="BN1032">
        <v>0.27700000000000002</v>
      </c>
      <c r="BP1032">
        <v>0.29099999999999998</v>
      </c>
      <c r="BR1032">
        <v>0.14000000000000001</v>
      </c>
      <c r="BT1032">
        <v>0.19950000000000001</v>
      </c>
      <c r="BV1032">
        <v>0.27350000000000002</v>
      </c>
    </row>
    <row r="1033" spans="1:74" x14ac:dyDescent="0.45">
      <c r="A1033" s="1" t="s">
        <v>93</v>
      </c>
      <c r="B1033" s="2">
        <v>32433</v>
      </c>
      <c r="C1033" s="3"/>
      <c r="AW1033">
        <v>341.34500000000003</v>
      </c>
      <c r="BG1033">
        <v>0.22944999999999999</v>
      </c>
      <c r="BJ1033">
        <v>0.2555</v>
      </c>
      <c r="BL1033">
        <v>0.26100000000000001</v>
      </c>
      <c r="BN1033">
        <v>0.17100000000000001</v>
      </c>
      <c r="BP1033">
        <v>0.25750000000000001</v>
      </c>
      <c r="BR1033">
        <v>0.187</v>
      </c>
      <c r="BT1033">
        <v>0.23050000000000001</v>
      </c>
      <c r="BV1033">
        <v>0.22950000000000001</v>
      </c>
    </row>
    <row r="1034" spans="1:74" x14ac:dyDescent="0.45">
      <c r="A1034" s="1" t="s">
        <v>94</v>
      </c>
      <c r="B1034" s="2">
        <v>32433</v>
      </c>
      <c r="C1034" s="3"/>
      <c r="AW1034">
        <v>362.52499999999998</v>
      </c>
      <c r="BG1034">
        <v>0.22425</v>
      </c>
      <c r="BJ1034">
        <v>0.23749999999999999</v>
      </c>
      <c r="BL1034">
        <v>0.25850000000000001</v>
      </c>
      <c r="BN1034">
        <v>0.20399999999999999</v>
      </c>
      <c r="BP1034">
        <v>0.23699999999999999</v>
      </c>
      <c r="BR1034">
        <v>0.19350000000000001</v>
      </c>
      <c r="BT1034">
        <v>0.26400000000000001</v>
      </c>
      <c r="BV1034">
        <v>0.30599999999999999</v>
      </c>
    </row>
    <row r="1035" spans="1:74" x14ac:dyDescent="0.45">
      <c r="A1035" s="1" t="s">
        <v>95</v>
      </c>
      <c r="B1035" s="2">
        <v>32433</v>
      </c>
      <c r="C1035" s="3"/>
      <c r="AW1035">
        <v>354.36</v>
      </c>
      <c r="BG1035">
        <v>0.24959999999999999</v>
      </c>
      <c r="BJ1035">
        <v>0.2505</v>
      </c>
      <c r="BL1035">
        <v>0.28000000000000003</v>
      </c>
      <c r="BN1035">
        <v>0.247</v>
      </c>
      <c r="BP1035">
        <v>0.26950000000000002</v>
      </c>
      <c r="BR1035">
        <v>0.17050000000000001</v>
      </c>
      <c r="BT1035">
        <v>0.20699999999999999</v>
      </c>
      <c r="BV1035">
        <v>0.2225</v>
      </c>
    </row>
    <row r="1036" spans="1:74" x14ac:dyDescent="0.45">
      <c r="A1036" s="1" t="s">
        <v>96</v>
      </c>
      <c r="B1036" s="2">
        <v>32433</v>
      </c>
      <c r="C1036" s="3"/>
      <c r="AW1036">
        <v>356.33499999999998</v>
      </c>
      <c r="BG1036">
        <v>0.24635000000000001</v>
      </c>
      <c r="BJ1036">
        <v>0.27300000000000002</v>
      </c>
      <c r="BL1036">
        <v>0.29149999999999998</v>
      </c>
      <c r="BN1036">
        <v>0.17949999999999999</v>
      </c>
      <c r="BP1036">
        <v>0.27300000000000002</v>
      </c>
      <c r="BR1036">
        <v>0.152</v>
      </c>
      <c r="BT1036">
        <v>0.26450000000000001</v>
      </c>
      <c r="BV1036">
        <v>0.22500000000000001</v>
      </c>
    </row>
    <row r="1037" spans="1:74" x14ac:dyDescent="0.45">
      <c r="A1037" s="1" t="s">
        <v>97</v>
      </c>
      <c r="B1037" s="2">
        <v>32433</v>
      </c>
      <c r="C1037" s="3"/>
      <c r="AW1037">
        <v>350.68</v>
      </c>
      <c r="BG1037">
        <v>0.24179999999999999</v>
      </c>
      <c r="BJ1037">
        <v>0.26500000000000001</v>
      </c>
      <c r="BL1037">
        <v>0.2475</v>
      </c>
      <c r="BN1037">
        <v>0.20150000000000001</v>
      </c>
      <c r="BP1037">
        <v>0.24049999999999999</v>
      </c>
      <c r="BR1037">
        <v>0.23549999999999999</v>
      </c>
      <c r="BT1037">
        <v>0.27650000000000002</v>
      </c>
      <c r="BV1037">
        <v>0.16600000000000001</v>
      </c>
    </row>
    <row r="1038" spans="1:74" x14ac:dyDescent="0.45">
      <c r="A1038" s="1" t="s">
        <v>98</v>
      </c>
      <c r="B1038" s="2">
        <v>32433</v>
      </c>
      <c r="C1038" s="3"/>
      <c r="AW1038">
        <v>343.70499999999998</v>
      </c>
      <c r="BG1038">
        <v>0.21904999999999999</v>
      </c>
      <c r="BJ1038">
        <v>0.249</v>
      </c>
      <c r="BL1038">
        <v>0.28799999999999998</v>
      </c>
      <c r="BN1038">
        <v>0.13100000000000001</v>
      </c>
      <c r="BP1038">
        <v>0.28299999999999997</v>
      </c>
      <c r="BR1038">
        <v>0.1825</v>
      </c>
      <c r="BT1038">
        <v>0.31</v>
      </c>
      <c r="BV1038">
        <v>0.16550000000000001</v>
      </c>
    </row>
    <row r="1039" spans="1:74" x14ac:dyDescent="0.45">
      <c r="A1039" s="1" t="s">
        <v>99</v>
      </c>
      <c r="B1039" s="2">
        <v>32433</v>
      </c>
      <c r="C1039" s="3"/>
      <c r="AW1039">
        <v>344.70499999999998</v>
      </c>
      <c r="BG1039">
        <v>0.23205000000000001</v>
      </c>
      <c r="BJ1039">
        <v>0.25950000000000001</v>
      </c>
      <c r="BL1039">
        <v>0.26900000000000002</v>
      </c>
      <c r="BN1039">
        <v>0.22450000000000001</v>
      </c>
      <c r="BP1039">
        <v>0.2185</v>
      </c>
      <c r="BR1039">
        <v>0.1595</v>
      </c>
      <c r="BT1039">
        <v>0.28549999999999998</v>
      </c>
      <c r="BV1039">
        <v>0.191</v>
      </c>
    </row>
    <row r="1040" spans="1:74" x14ac:dyDescent="0.45">
      <c r="A1040" s="1" t="s">
        <v>181</v>
      </c>
      <c r="B1040" s="2">
        <v>32433</v>
      </c>
      <c r="C1040" s="3"/>
      <c r="AW1040">
        <v>395.6</v>
      </c>
      <c r="BG1040">
        <v>0.247</v>
      </c>
      <c r="BJ1040">
        <v>0.27400000000000002</v>
      </c>
      <c r="BL1040">
        <v>0.27150000000000002</v>
      </c>
      <c r="BN1040">
        <v>0.3105</v>
      </c>
      <c r="BP1040">
        <v>0.29199999999999998</v>
      </c>
      <c r="BR1040">
        <v>0.17949999999999999</v>
      </c>
      <c r="BT1040">
        <v>0.218</v>
      </c>
      <c r="BV1040">
        <v>0.309</v>
      </c>
    </row>
    <row r="1041" spans="1:74" x14ac:dyDescent="0.45">
      <c r="A1041" s="1" t="s">
        <v>182</v>
      </c>
      <c r="B1041" s="2">
        <v>32433</v>
      </c>
      <c r="C1041" s="3"/>
      <c r="AW1041">
        <v>340.16</v>
      </c>
      <c r="BG1041">
        <v>0.18459999999999999</v>
      </c>
      <c r="BJ1041">
        <v>0.22550000000000001</v>
      </c>
      <c r="BL1041">
        <v>0.28399999999999997</v>
      </c>
      <c r="BN1041">
        <v>0.1615</v>
      </c>
      <c r="BP1041">
        <v>0.25950000000000001</v>
      </c>
      <c r="BR1041">
        <v>0.17499999999999999</v>
      </c>
      <c r="BT1041">
        <v>0.1825</v>
      </c>
      <c r="BV1041">
        <v>0.32050000000000001</v>
      </c>
    </row>
    <row r="1042" spans="1:74" x14ac:dyDescent="0.45">
      <c r="A1042" s="1" t="s">
        <v>88</v>
      </c>
      <c r="B1042" s="2">
        <v>32441</v>
      </c>
      <c r="C1042" s="3"/>
      <c r="AW1042">
        <v>414.19</v>
      </c>
      <c r="BG1042">
        <v>0.2379</v>
      </c>
      <c r="BJ1042">
        <v>0.24249999999999999</v>
      </c>
      <c r="BL1042">
        <v>0.28199999999999997</v>
      </c>
      <c r="BN1042">
        <v>0.29249999999999998</v>
      </c>
      <c r="BP1042">
        <v>0.3105</v>
      </c>
      <c r="BR1042">
        <v>0.29649999999999999</v>
      </c>
      <c r="BT1042">
        <v>0.29299999999999998</v>
      </c>
      <c r="BV1042">
        <v>0.23499999999999999</v>
      </c>
    </row>
    <row r="1043" spans="1:74" x14ac:dyDescent="0.45">
      <c r="A1043" s="1" t="s">
        <v>89</v>
      </c>
      <c r="B1043" s="2">
        <v>32441</v>
      </c>
      <c r="C1043" s="3"/>
      <c r="AW1043">
        <v>313.42500000000001</v>
      </c>
      <c r="BG1043">
        <v>0.15925</v>
      </c>
      <c r="BJ1043">
        <v>0.19700000000000001</v>
      </c>
      <c r="BL1043">
        <v>0.24049999999999999</v>
      </c>
      <c r="BN1043">
        <v>0.1555</v>
      </c>
      <c r="BP1043">
        <v>0.2495</v>
      </c>
      <c r="BR1043">
        <v>0.20799999999999999</v>
      </c>
      <c r="BT1043">
        <v>0.21049999999999999</v>
      </c>
      <c r="BV1043">
        <v>0.22650000000000001</v>
      </c>
    </row>
    <row r="1044" spans="1:74" x14ac:dyDescent="0.45">
      <c r="A1044" s="1" t="s">
        <v>90</v>
      </c>
      <c r="B1044" s="2">
        <v>32441</v>
      </c>
      <c r="C1044" s="3"/>
      <c r="AW1044">
        <v>311.44</v>
      </c>
      <c r="BG1044">
        <v>0.15340000000000001</v>
      </c>
      <c r="BJ1044">
        <v>0.20749999999999999</v>
      </c>
      <c r="BL1044">
        <v>0.22850000000000001</v>
      </c>
      <c r="BN1044">
        <v>0.17299999999999999</v>
      </c>
      <c r="BP1044">
        <v>0.20849999999999999</v>
      </c>
      <c r="BR1044">
        <v>0.17599999999999999</v>
      </c>
      <c r="BT1044">
        <v>0.2495</v>
      </c>
      <c r="BV1044">
        <v>0.23749999999999999</v>
      </c>
    </row>
    <row r="1045" spans="1:74" x14ac:dyDescent="0.45">
      <c r="A1045" s="1" t="s">
        <v>91</v>
      </c>
      <c r="B1045" s="2">
        <v>32441</v>
      </c>
      <c r="C1045" s="3"/>
      <c r="AW1045">
        <v>301.07</v>
      </c>
      <c r="BG1045">
        <v>0.1547</v>
      </c>
      <c r="BJ1045">
        <v>0.19650000000000001</v>
      </c>
      <c r="BL1045">
        <v>0.24349999999999999</v>
      </c>
      <c r="BN1045">
        <v>0.17799999999999999</v>
      </c>
      <c r="BP1045">
        <v>0.187</v>
      </c>
      <c r="BR1045">
        <v>0.19500000000000001</v>
      </c>
      <c r="BT1045">
        <v>0.22</v>
      </c>
      <c r="BV1045">
        <v>0.20799999999999999</v>
      </c>
    </row>
    <row r="1046" spans="1:74" x14ac:dyDescent="0.45">
      <c r="A1046" s="1" t="s">
        <v>92</v>
      </c>
      <c r="B1046" s="2">
        <v>32441</v>
      </c>
      <c r="C1046" s="3"/>
      <c r="AW1046">
        <v>341.685</v>
      </c>
      <c r="BG1046">
        <v>0.16184999999999999</v>
      </c>
      <c r="BJ1046">
        <v>0.20349999999999999</v>
      </c>
      <c r="BL1046">
        <v>0.249</v>
      </c>
      <c r="BN1046">
        <v>0.27400000000000002</v>
      </c>
      <c r="BP1046">
        <v>0.28999999999999998</v>
      </c>
      <c r="BR1046">
        <v>0.14149999999999999</v>
      </c>
      <c r="BT1046">
        <v>0.20150000000000001</v>
      </c>
      <c r="BV1046">
        <v>0.26800000000000002</v>
      </c>
    </row>
    <row r="1047" spans="1:74" x14ac:dyDescent="0.45">
      <c r="A1047" s="1" t="s">
        <v>93</v>
      </c>
      <c r="B1047" s="2">
        <v>32441</v>
      </c>
      <c r="C1047" s="3"/>
      <c r="AW1047">
        <v>341.96499999999997</v>
      </c>
      <c r="BG1047">
        <v>0.22165000000000001</v>
      </c>
      <c r="BJ1047">
        <v>0.25900000000000001</v>
      </c>
      <c r="BL1047">
        <v>0.26300000000000001</v>
      </c>
      <c r="BN1047">
        <v>0.17349999999999999</v>
      </c>
      <c r="BP1047">
        <v>0.2555</v>
      </c>
      <c r="BR1047">
        <v>0.17949999999999999</v>
      </c>
      <c r="BT1047">
        <v>0.23649999999999999</v>
      </c>
      <c r="BV1047">
        <v>0.23200000000000001</v>
      </c>
    </row>
    <row r="1048" spans="1:74" x14ac:dyDescent="0.45">
      <c r="A1048" s="1" t="s">
        <v>94</v>
      </c>
      <c r="B1048" s="2">
        <v>32441</v>
      </c>
      <c r="C1048" s="3"/>
      <c r="AW1048">
        <v>368.55</v>
      </c>
      <c r="BG1048">
        <v>0.2145</v>
      </c>
      <c r="BJ1048">
        <v>0.246</v>
      </c>
      <c r="BL1048">
        <v>0.26100000000000001</v>
      </c>
      <c r="BN1048">
        <v>0.21</v>
      </c>
      <c r="BP1048">
        <v>0.2445</v>
      </c>
      <c r="BR1048">
        <v>0.19600000000000001</v>
      </c>
      <c r="BT1048">
        <v>0.26200000000000001</v>
      </c>
      <c r="BV1048">
        <v>0.316</v>
      </c>
    </row>
    <row r="1049" spans="1:74" x14ac:dyDescent="0.45">
      <c r="A1049" s="1" t="s">
        <v>95</v>
      </c>
      <c r="B1049" s="2">
        <v>32441</v>
      </c>
      <c r="C1049" s="3"/>
      <c r="AW1049">
        <v>357.15499999999997</v>
      </c>
      <c r="BG1049">
        <v>0.23855000000000001</v>
      </c>
      <c r="BJ1049">
        <v>0.2515</v>
      </c>
      <c r="BL1049">
        <v>0.27550000000000002</v>
      </c>
      <c r="BN1049">
        <v>0.2515</v>
      </c>
      <c r="BP1049">
        <v>0.27550000000000002</v>
      </c>
      <c r="BR1049">
        <v>0.17599999999999999</v>
      </c>
      <c r="BT1049">
        <v>0.21</v>
      </c>
      <c r="BV1049">
        <v>0.22650000000000001</v>
      </c>
    </row>
    <row r="1050" spans="1:74" x14ac:dyDescent="0.45">
      <c r="A1050" s="1" t="s">
        <v>96</v>
      </c>
      <c r="B1050" s="2">
        <v>32441</v>
      </c>
      <c r="C1050" s="3"/>
      <c r="AW1050">
        <v>362.78</v>
      </c>
      <c r="BG1050">
        <v>0.2288</v>
      </c>
      <c r="BJ1050">
        <v>0.28349999999999997</v>
      </c>
      <c r="BL1050">
        <v>0.28949999999999998</v>
      </c>
      <c r="BN1050">
        <v>0.18099999999999999</v>
      </c>
      <c r="BP1050">
        <v>0.28050000000000003</v>
      </c>
      <c r="BR1050">
        <v>0.1575</v>
      </c>
      <c r="BT1050">
        <v>0.27550000000000002</v>
      </c>
      <c r="BV1050">
        <v>0.23200000000000001</v>
      </c>
    </row>
    <row r="1051" spans="1:74" x14ac:dyDescent="0.45">
      <c r="A1051" s="1" t="s">
        <v>97</v>
      </c>
      <c r="B1051" s="2">
        <v>32441</v>
      </c>
      <c r="C1051" s="3"/>
      <c r="AW1051">
        <v>357.85</v>
      </c>
      <c r="BG1051">
        <v>0.22750000000000001</v>
      </c>
      <c r="BJ1051">
        <v>0.27750000000000002</v>
      </c>
      <c r="BL1051">
        <v>0.26200000000000001</v>
      </c>
      <c r="BN1051">
        <v>0.19700000000000001</v>
      </c>
      <c r="BP1051">
        <v>0.24199999999999999</v>
      </c>
      <c r="BR1051">
        <v>0.24399999999999999</v>
      </c>
      <c r="BT1051">
        <v>0.28399999999999997</v>
      </c>
      <c r="BV1051">
        <v>0.16900000000000001</v>
      </c>
    </row>
    <row r="1052" spans="1:74" x14ac:dyDescent="0.45">
      <c r="A1052" s="1" t="s">
        <v>98</v>
      </c>
      <c r="B1052" s="2">
        <v>32441</v>
      </c>
      <c r="C1052" s="3"/>
      <c r="AW1052">
        <v>346.63</v>
      </c>
      <c r="BG1052">
        <v>0.1963</v>
      </c>
      <c r="BJ1052">
        <v>0.25600000000000001</v>
      </c>
      <c r="BL1052">
        <v>0.28999999999999998</v>
      </c>
      <c r="BN1052">
        <v>0.1295</v>
      </c>
      <c r="BP1052">
        <v>0.29099999999999998</v>
      </c>
      <c r="BR1052">
        <v>0.184</v>
      </c>
      <c r="BT1052">
        <v>0.3135</v>
      </c>
      <c r="BV1052">
        <v>0.17100000000000001</v>
      </c>
    </row>
    <row r="1053" spans="1:74" x14ac:dyDescent="0.45">
      <c r="A1053" s="1" t="s">
        <v>99</v>
      </c>
      <c r="B1053" s="2">
        <v>32441</v>
      </c>
      <c r="C1053" s="3"/>
      <c r="AW1053">
        <v>342.51499999999999</v>
      </c>
      <c r="BG1053">
        <v>0.20215</v>
      </c>
      <c r="BJ1053">
        <v>0.25750000000000001</v>
      </c>
      <c r="BL1053">
        <v>0.27250000000000002</v>
      </c>
      <c r="BN1053">
        <v>0.2205</v>
      </c>
      <c r="BP1053">
        <v>0.219</v>
      </c>
      <c r="BR1053">
        <v>0.1575</v>
      </c>
      <c r="BT1053">
        <v>0.28749999999999998</v>
      </c>
      <c r="BV1053">
        <v>0.19700000000000001</v>
      </c>
    </row>
    <row r="1054" spans="1:74" x14ac:dyDescent="0.45">
      <c r="A1054" s="1" t="s">
        <v>181</v>
      </c>
      <c r="B1054" s="2">
        <v>32441</v>
      </c>
      <c r="C1054" s="3"/>
      <c r="AW1054">
        <v>396.2</v>
      </c>
      <c r="BG1054">
        <v>0.247</v>
      </c>
      <c r="BJ1054">
        <v>0.26750000000000002</v>
      </c>
      <c r="BL1054">
        <v>0.27600000000000002</v>
      </c>
      <c r="BN1054">
        <v>0.32100000000000001</v>
      </c>
      <c r="BP1054">
        <v>0.29549999999999998</v>
      </c>
      <c r="BR1054">
        <v>0.18049999999999999</v>
      </c>
      <c r="BT1054">
        <v>0.219</v>
      </c>
      <c r="BV1054">
        <v>0.29799999999999999</v>
      </c>
    </row>
    <row r="1055" spans="1:74" x14ac:dyDescent="0.45">
      <c r="A1055" s="1" t="s">
        <v>182</v>
      </c>
      <c r="B1055" s="2">
        <v>32441</v>
      </c>
      <c r="C1055" s="3"/>
      <c r="AW1055">
        <v>328.65</v>
      </c>
      <c r="BG1055">
        <v>0.14949999999999999</v>
      </c>
      <c r="BJ1055">
        <v>0.193</v>
      </c>
      <c r="BL1055">
        <v>0.27400000000000002</v>
      </c>
      <c r="BN1055">
        <v>0.16600000000000001</v>
      </c>
      <c r="BP1055">
        <v>0.2445</v>
      </c>
      <c r="BR1055">
        <v>0.182</v>
      </c>
      <c r="BT1055">
        <v>0.189</v>
      </c>
      <c r="BV1055">
        <v>0.32</v>
      </c>
    </row>
    <row r="1056" spans="1:74" x14ac:dyDescent="0.45">
      <c r="A1056" s="1" t="s">
        <v>88</v>
      </c>
      <c r="B1056" s="2">
        <v>32447</v>
      </c>
      <c r="C1056" s="3"/>
      <c r="AW1056">
        <v>410.01</v>
      </c>
      <c r="BG1056">
        <v>0.2041</v>
      </c>
      <c r="BJ1056">
        <v>0.22800000000000001</v>
      </c>
      <c r="BL1056">
        <v>0.28000000000000003</v>
      </c>
      <c r="BN1056">
        <v>0.30099999999999999</v>
      </c>
      <c r="BP1056">
        <v>0.311</v>
      </c>
      <c r="BR1056">
        <v>0.307</v>
      </c>
      <c r="BT1056">
        <v>0.28949999999999998</v>
      </c>
      <c r="BV1056">
        <v>0.23150000000000001</v>
      </c>
    </row>
    <row r="1057" spans="1:74" x14ac:dyDescent="0.45">
      <c r="A1057" s="1" t="s">
        <v>89</v>
      </c>
      <c r="B1057" s="2">
        <v>32447</v>
      </c>
      <c r="C1057" s="3"/>
      <c r="AW1057">
        <v>307.44</v>
      </c>
      <c r="BG1057">
        <v>0.1404</v>
      </c>
      <c r="BJ1057">
        <v>0.17849999999999999</v>
      </c>
      <c r="BL1057">
        <v>0.23100000000000001</v>
      </c>
      <c r="BN1057">
        <v>0.154</v>
      </c>
      <c r="BP1057">
        <v>0.24049999999999999</v>
      </c>
      <c r="BR1057">
        <v>0.2135</v>
      </c>
      <c r="BT1057">
        <v>0.2145</v>
      </c>
      <c r="BV1057">
        <v>0.23499999999999999</v>
      </c>
    </row>
    <row r="1058" spans="1:74" x14ac:dyDescent="0.45">
      <c r="A1058" s="1" t="s">
        <v>90</v>
      </c>
      <c r="B1058" s="2">
        <v>32447</v>
      </c>
      <c r="C1058" s="3"/>
      <c r="AW1058">
        <v>305.94499999999999</v>
      </c>
      <c r="BG1058">
        <v>0.13844999999999999</v>
      </c>
      <c r="BJ1058">
        <v>0.183</v>
      </c>
      <c r="BL1058">
        <v>0.22950000000000001</v>
      </c>
      <c r="BN1058">
        <v>0.17050000000000001</v>
      </c>
      <c r="BP1058">
        <v>0.20449999999999999</v>
      </c>
      <c r="BR1058">
        <v>0.17849999999999999</v>
      </c>
      <c r="BT1058">
        <v>0.2535</v>
      </c>
      <c r="BV1058">
        <v>0.24099999999999999</v>
      </c>
    </row>
    <row r="1059" spans="1:74" x14ac:dyDescent="0.45">
      <c r="A1059" s="1" t="s">
        <v>91</v>
      </c>
      <c r="B1059" s="2">
        <v>32447</v>
      </c>
      <c r="C1059" s="3"/>
      <c r="AW1059">
        <v>292.61500000000001</v>
      </c>
      <c r="BG1059">
        <v>0.13714999999999999</v>
      </c>
      <c r="BJ1059">
        <v>0.17549999999999999</v>
      </c>
      <c r="BL1059">
        <v>0.23699999999999999</v>
      </c>
      <c r="BN1059">
        <v>0.17100000000000001</v>
      </c>
      <c r="BP1059">
        <v>0.1845</v>
      </c>
      <c r="BR1059">
        <v>0.192</v>
      </c>
      <c r="BT1059">
        <v>0.2215</v>
      </c>
      <c r="BV1059">
        <v>0.21299999999999999</v>
      </c>
    </row>
    <row r="1060" spans="1:74" x14ac:dyDescent="0.45">
      <c r="A1060" s="1" t="s">
        <v>92</v>
      </c>
      <c r="B1060" s="2">
        <v>32447</v>
      </c>
      <c r="C1060" s="3"/>
      <c r="AW1060">
        <v>335.7</v>
      </c>
      <c r="BG1060">
        <v>0.13</v>
      </c>
      <c r="BJ1060">
        <v>0.1835</v>
      </c>
      <c r="BL1060">
        <v>0.24249999999999999</v>
      </c>
      <c r="BN1060">
        <v>0.27700000000000002</v>
      </c>
      <c r="BP1060">
        <v>0.29149999999999998</v>
      </c>
      <c r="BR1060">
        <v>0.14299999999999999</v>
      </c>
      <c r="BT1060">
        <v>0.20749999999999999</v>
      </c>
      <c r="BV1060">
        <v>0.26850000000000002</v>
      </c>
    </row>
    <row r="1061" spans="1:74" x14ac:dyDescent="0.45">
      <c r="A1061" s="1" t="s">
        <v>93</v>
      </c>
      <c r="B1061" s="2">
        <v>32447</v>
      </c>
      <c r="C1061" s="3"/>
      <c r="AW1061">
        <v>353.41</v>
      </c>
      <c r="BG1061">
        <v>0.25609999999999999</v>
      </c>
      <c r="BJ1061">
        <v>0.2505</v>
      </c>
      <c r="BL1061">
        <v>0.27250000000000002</v>
      </c>
      <c r="BN1061">
        <v>0.1835</v>
      </c>
      <c r="BP1061">
        <v>0.26100000000000001</v>
      </c>
      <c r="BR1061">
        <v>0.185</v>
      </c>
      <c r="BT1061">
        <v>0.245</v>
      </c>
      <c r="BV1061">
        <v>0.24149999999999999</v>
      </c>
    </row>
    <row r="1062" spans="1:74" x14ac:dyDescent="0.45">
      <c r="A1062" s="1" t="s">
        <v>94</v>
      </c>
      <c r="B1062" s="2">
        <v>32447</v>
      </c>
      <c r="C1062" s="3"/>
      <c r="AW1062">
        <v>366.38</v>
      </c>
      <c r="BG1062">
        <v>0.1898</v>
      </c>
      <c r="BJ1062">
        <v>0.222</v>
      </c>
      <c r="BL1062">
        <v>0.26300000000000001</v>
      </c>
      <c r="BN1062">
        <v>0.216</v>
      </c>
      <c r="BP1062">
        <v>0.2465</v>
      </c>
      <c r="BR1062">
        <v>0.20200000000000001</v>
      </c>
      <c r="BT1062">
        <v>0.27</v>
      </c>
      <c r="BV1062">
        <v>0.3175</v>
      </c>
    </row>
    <row r="1063" spans="1:74" x14ac:dyDescent="0.45">
      <c r="A1063" s="1" t="s">
        <v>95</v>
      </c>
      <c r="B1063" s="2">
        <v>32447</v>
      </c>
      <c r="C1063" s="3"/>
      <c r="AW1063">
        <v>353.02499999999998</v>
      </c>
      <c r="BG1063">
        <v>0.22425</v>
      </c>
      <c r="BJ1063">
        <v>0.23549999999999999</v>
      </c>
      <c r="BL1063">
        <v>0.27500000000000002</v>
      </c>
      <c r="BN1063">
        <v>0.247</v>
      </c>
      <c r="BP1063">
        <v>0.27750000000000002</v>
      </c>
      <c r="BR1063">
        <v>0.17399999999999999</v>
      </c>
      <c r="BT1063">
        <v>0.21199999999999999</v>
      </c>
      <c r="BV1063">
        <v>0.23200000000000001</v>
      </c>
    </row>
    <row r="1064" spans="1:74" x14ac:dyDescent="0.45">
      <c r="A1064" s="1" t="s">
        <v>96</v>
      </c>
      <c r="B1064" s="2">
        <v>32447</v>
      </c>
      <c r="C1064" s="3"/>
      <c r="AW1064">
        <v>361.76499999999999</v>
      </c>
      <c r="BG1064">
        <v>0.20865</v>
      </c>
      <c r="BJ1064">
        <v>0.26350000000000001</v>
      </c>
      <c r="BL1064">
        <v>0.29849999999999999</v>
      </c>
      <c r="BN1064">
        <v>0.182</v>
      </c>
      <c r="BP1064">
        <v>0.28599999999999998</v>
      </c>
      <c r="BR1064">
        <v>0.1605</v>
      </c>
      <c r="BT1064">
        <v>0.27850000000000003</v>
      </c>
      <c r="BV1064">
        <v>0.23549999999999999</v>
      </c>
    </row>
    <row r="1065" spans="1:74" x14ac:dyDescent="0.45">
      <c r="A1065" s="1" t="s">
        <v>97</v>
      </c>
      <c r="B1065" s="2">
        <v>32447</v>
      </c>
      <c r="C1065" s="3"/>
      <c r="AW1065">
        <v>357.86500000000001</v>
      </c>
      <c r="BG1065">
        <v>0.22165000000000001</v>
      </c>
      <c r="BJ1065">
        <v>0.26600000000000001</v>
      </c>
      <c r="BL1065">
        <v>0.2535</v>
      </c>
      <c r="BN1065">
        <v>0.20549999999999999</v>
      </c>
      <c r="BP1065">
        <v>0.247</v>
      </c>
      <c r="BR1065">
        <v>0.2455</v>
      </c>
      <c r="BT1065">
        <v>0.29049999999999998</v>
      </c>
      <c r="BV1065">
        <v>0.17050000000000001</v>
      </c>
    </row>
    <row r="1066" spans="1:74" x14ac:dyDescent="0.45">
      <c r="A1066" s="1" t="s">
        <v>98</v>
      </c>
      <c r="B1066" s="2">
        <v>32447</v>
      </c>
      <c r="C1066" s="3"/>
      <c r="AW1066">
        <v>350.67500000000001</v>
      </c>
      <c r="BG1066">
        <v>0.21775</v>
      </c>
      <c r="BJ1066">
        <v>0.24299999999999999</v>
      </c>
      <c r="BL1066">
        <v>0.29649999999999999</v>
      </c>
      <c r="BN1066">
        <v>0.13500000000000001</v>
      </c>
      <c r="BP1066">
        <v>0.29499999999999998</v>
      </c>
      <c r="BR1066">
        <v>0.1865</v>
      </c>
      <c r="BT1066">
        <v>0.3145</v>
      </c>
      <c r="BV1066">
        <v>0.17399999999999999</v>
      </c>
    </row>
    <row r="1067" spans="1:74" x14ac:dyDescent="0.45">
      <c r="A1067" s="1" t="s">
        <v>99</v>
      </c>
      <c r="B1067" s="2">
        <v>32447</v>
      </c>
      <c r="C1067" s="3"/>
      <c r="AW1067">
        <v>340.76</v>
      </c>
      <c r="BG1067">
        <v>0.21060000000000001</v>
      </c>
      <c r="BJ1067">
        <v>0.23499999999999999</v>
      </c>
      <c r="BL1067">
        <v>0.26900000000000002</v>
      </c>
      <c r="BN1067">
        <v>0.217</v>
      </c>
      <c r="BP1067">
        <v>0.224</v>
      </c>
      <c r="BR1067">
        <v>0.16350000000000001</v>
      </c>
      <c r="BT1067">
        <v>0.29499999999999998</v>
      </c>
      <c r="BV1067">
        <v>0.19500000000000001</v>
      </c>
    </row>
    <row r="1068" spans="1:74" x14ac:dyDescent="0.45">
      <c r="A1068" s="1" t="s">
        <v>181</v>
      </c>
      <c r="B1068" s="2">
        <v>32447</v>
      </c>
      <c r="C1068" s="3"/>
      <c r="AW1068">
        <v>395.53</v>
      </c>
      <c r="BG1068">
        <v>0.23530000000000001</v>
      </c>
      <c r="BJ1068">
        <v>0.246</v>
      </c>
      <c r="BL1068">
        <v>0.27050000000000002</v>
      </c>
      <c r="BN1068">
        <v>0.314</v>
      </c>
      <c r="BP1068">
        <v>0.29699999999999999</v>
      </c>
      <c r="BR1068">
        <v>0.189</v>
      </c>
      <c r="BT1068">
        <v>0.22900000000000001</v>
      </c>
      <c r="BV1068">
        <v>0.3145</v>
      </c>
    </row>
    <row r="1069" spans="1:74" x14ac:dyDescent="0.45">
      <c r="A1069" s="1" t="s">
        <v>182</v>
      </c>
      <c r="B1069" s="2">
        <v>32447</v>
      </c>
      <c r="C1069" s="3"/>
      <c r="AW1069">
        <v>321.33499999999998</v>
      </c>
      <c r="BG1069">
        <v>0.12934999999999999</v>
      </c>
      <c r="BJ1069">
        <v>0.17249999999999999</v>
      </c>
      <c r="BL1069">
        <v>0.27450000000000002</v>
      </c>
      <c r="BN1069">
        <v>0.161</v>
      </c>
      <c r="BP1069">
        <v>0.2445</v>
      </c>
      <c r="BR1069">
        <v>0.17799999999999999</v>
      </c>
      <c r="BT1069">
        <v>0.1855</v>
      </c>
      <c r="BV1069">
        <v>0.32600000000000001</v>
      </c>
    </row>
    <row r="1070" spans="1:74" x14ac:dyDescent="0.45">
      <c r="A1070" s="1" t="s">
        <v>88</v>
      </c>
      <c r="B1070" s="2">
        <v>32454</v>
      </c>
      <c r="C1070" s="3"/>
      <c r="AW1070">
        <v>393.02</v>
      </c>
      <c r="BG1070">
        <v>0.18720000000000001</v>
      </c>
      <c r="BJ1070">
        <v>0.20050000000000001</v>
      </c>
      <c r="BL1070">
        <v>0.26</v>
      </c>
      <c r="BN1070">
        <v>0.29799999999999999</v>
      </c>
      <c r="BP1070">
        <v>0.30599999999999999</v>
      </c>
      <c r="BR1070">
        <v>0.29499999999999998</v>
      </c>
      <c r="BT1070">
        <v>0.28699999999999998</v>
      </c>
      <c r="BV1070">
        <v>0.22500000000000001</v>
      </c>
    </row>
    <row r="1071" spans="1:74" x14ac:dyDescent="0.45">
      <c r="A1071" s="1" t="s">
        <v>89</v>
      </c>
      <c r="B1071" s="2">
        <v>32454</v>
      </c>
      <c r="C1071" s="3"/>
      <c r="AW1071">
        <v>313.48</v>
      </c>
      <c r="BG1071">
        <v>0.1898</v>
      </c>
      <c r="BJ1071">
        <v>0.22500000000000001</v>
      </c>
      <c r="BL1071">
        <v>0.2195</v>
      </c>
      <c r="BN1071">
        <v>0.14699999999999999</v>
      </c>
      <c r="BP1071">
        <v>0.23</v>
      </c>
      <c r="BR1071">
        <v>0.2195</v>
      </c>
      <c r="BT1071">
        <v>0.20899999999999999</v>
      </c>
      <c r="BV1071">
        <v>0.2225</v>
      </c>
    </row>
    <row r="1072" spans="1:74" x14ac:dyDescent="0.45">
      <c r="A1072" s="1" t="s">
        <v>90</v>
      </c>
      <c r="B1072" s="2">
        <v>32454</v>
      </c>
      <c r="C1072" s="3"/>
      <c r="AW1072">
        <v>284.97500000000002</v>
      </c>
      <c r="BG1072">
        <v>0.11375</v>
      </c>
      <c r="BJ1072">
        <v>0.16250000000000001</v>
      </c>
      <c r="BL1072">
        <v>0.19450000000000001</v>
      </c>
      <c r="BN1072">
        <v>0.16200000000000001</v>
      </c>
      <c r="BP1072">
        <v>0.193</v>
      </c>
      <c r="BR1072">
        <v>0.17299999999999999</v>
      </c>
      <c r="BT1072">
        <v>0.2475</v>
      </c>
      <c r="BV1072">
        <v>0.23549999999999999</v>
      </c>
    </row>
    <row r="1073" spans="1:74" x14ac:dyDescent="0.45">
      <c r="A1073" s="1" t="s">
        <v>91</v>
      </c>
      <c r="B1073" s="2">
        <v>32454</v>
      </c>
      <c r="C1073" s="3"/>
      <c r="AW1073">
        <v>273.20499999999998</v>
      </c>
      <c r="BG1073">
        <v>0.11505</v>
      </c>
      <c r="BJ1073">
        <v>0.1585</v>
      </c>
      <c r="BL1073">
        <v>0.21299999999999999</v>
      </c>
      <c r="BN1073">
        <v>0.16750000000000001</v>
      </c>
      <c r="BP1073">
        <v>0.16500000000000001</v>
      </c>
      <c r="BR1073">
        <v>0.188</v>
      </c>
      <c r="BT1073">
        <v>0.215</v>
      </c>
      <c r="BV1073">
        <v>0.20150000000000001</v>
      </c>
    </row>
    <row r="1074" spans="1:74" x14ac:dyDescent="0.45">
      <c r="A1074" s="1" t="s">
        <v>92</v>
      </c>
      <c r="B1074" s="2">
        <v>32454</v>
      </c>
      <c r="C1074" s="3"/>
      <c r="AW1074">
        <v>313.12</v>
      </c>
      <c r="BG1074">
        <v>0.1222</v>
      </c>
      <c r="BJ1074">
        <v>0.1565</v>
      </c>
      <c r="BL1074">
        <v>0.20849999999999999</v>
      </c>
      <c r="BN1074">
        <v>0.25800000000000001</v>
      </c>
      <c r="BP1074">
        <v>0.27700000000000002</v>
      </c>
      <c r="BR1074">
        <v>0.13700000000000001</v>
      </c>
      <c r="BT1074">
        <v>0.20150000000000001</v>
      </c>
      <c r="BV1074">
        <v>0.26600000000000001</v>
      </c>
    </row>
    <row r="1075" spans="1:74" x14ac:dyDescent="0.45">
      <c r="A1075" s="1" t="s">
        <v>93</v>
      </c>
      <c r="B1075" s="2">
        <v>32454</v>
      </c>
      <c r="C1075" s="3"/>
      <c r="AW1075">
        <v>330.80500000000001</v>
      </c>
      <c r="BG1075">
        <v>0.18004999999999999</v>
      </c>
      <c r="BJ1075">
        <v>0.2235</v>
      </c>
      <c r="BL1075">
        <v>0.25</v>
      </c>
      <c r="BN1075">
        <v>0.17749999999999999</v>
      </c>
      <c r="BP1075">
        <v>0.25850000000000001</v>
      </c>
      <c r="BR1075">
        <v>0.17949999999999999</v>
      </c>
      <c r="BT1075">
        <v>0.24</v>
      </c>
      <c r="BV1075">
        <v>0.23499999999999999</v>
      </c>
    </row>
    <row r="1076" spans="1:74" x14ac:dyDescent="0.45">
      <c r="A1076" s="1" t="s">
        <v>94</v>
      </c>
      <c r="B1076" s="2">
        <v>32454</v>
      </c>
      <c r="C1076" s="3"/>
      <c r="AW1076">
        <v>346.35500000000002</v>
      </c>
      <c r="BG1076">
        <v>0.18654999999999999</v>
      </c>
      <c r="BJ1076">
        <v>0.19500000000000001</v>
      </c>
      <c r="BL1076">
        <v>0.23549999999999999</v>
      </c>
      <c r="BN1076">
        <v>0.20449999999999999</v>
      </c>
      <c r="BP1076">
        <v>0.23499999999999999</v>
      </c>
      <c r="BR1076">
        <v>0.19700000000000001</v>
      </c>
      <c r="BT1076">
        <v>0.25850000000000001</v>
      </c>
      <c r="BV1076">
        <v>0.313</v>
      </c>
    </row>
    <row r="1077" spans="1:74" x14ac:dyDescent="0.45">
      <c r="A1077" s="1" t="s">
        <v>95</v>
      </c>
      <c r="B1077" s="2">
        <v>32454</v>
      </c>
      <c r="C1077" s="3"/>
      <c r="AW1077">
        <v>333.375</v>
      </c>
      <c r="BG1077">
        <v>0.21775</v>
      </c>
      <c r="BJ1077">
        <v>0.19900000000000001</v>
      </c>
      <c r="BL1077">
        <v>0.25</v>
      </c>
      <c r="BN1077">
        <v>0.23849999999999999</v>
      </c>
      <c r="BP1077">
        <v>0.27250000000000002</v>
      </c>
      <c r="BR1077">
        <v>0.17199999999999999</v>
      </c>
      <c r="BT1077">
        <v>0.20449999999999999</v>
      </c>
      <c r="BV1077">
        <v>0.2215</v>
      </c>
    </row>
    <row r="1078" spans="1:74" x14ac:dyDescent="0.45">
      <c r="A1078" s="1" t="s">
        <v>96</v>
      </c>
      <c r="B1078" s="2">
        <v>32454</v>
      </c>
      <c r="C1078" s="3"/>
      <c r="AW1078">
        <v>340.74</v>
      </c>
      <c r="BG1078">
        <v>0.19239999999999999</v>
      </c>
      <c r="BJ1078">
        <v>0.23250000000000001</v>
      </c>
      <c r="BL1078">
        <v>0.27550000000000002</v>
      </c>
      <c r="BN1078">
        <v>0.17399999999999999</v>
      </c>
      <c r="BP1078">
        <v>0.27100000000000002</v>
      </c>
      <c r="BR1078">
        <v>0.1545</v>
      </c>
      <c r="BT1078">
        <v>0.27300000000000002</v>
      </c>
      <c r="BV1078">
        <v>0.22700000000000001</v>
      </c>
    </row>
    <row r="1079" spans="1:74" x14ac:dyDescent="0.45">
      <c r="A1079" s="1" t="s">
        <v>97</v>
      </c>
      <c r="B1079" s="2">
        <v>32454</v>
      </c>
      <c r="C1079" s="3"/>
      <c r="AW1079">
        <v>335.6</v>
      </c>
      <c r="BG1079">
        <v>0.20799999999999999</v>
      </c>
      <c r="BJ1079">
        <v>0.221</v>
      </c>
      <c r="BL1079">
        <v>0.24199999999999999</v>
      </c>
      <c r="BN1079">
        <v>0.20100000000000001</v>
      </c>
      <c r="BP1079">
        <v>0.23300000000000001</v>
      </c>
      <c r="BR1079">
        <v>0.23499999999999999</v>
      </c>
      <c r="BT1079">
        <v>0.27750000000000002</v>
      </c>
      <c r="BV1079">
        <v>0.16450000000000001</v>
      </c>
    </row>
    <row r="1080" spans="1:74" x14ac:dyDescent="0.45">
      <c r="A1080" s="1" t="s">
        <v>98</v>
      </c>
      <c r="B1080" s="2">
        <v>32454</v>
      </c>
      <c r="C1080" s="3"/>
      <c r="AW1080">
        <v>330.89</v>
      </c>
      <c r="BG1080">
        <v>0.18590000000000001</v>
      </c>
      <c r="BJ1080">
        <v>0.2145</v>
      </c>
      <c r="BL1080">
        <v>0.27550000000000002</v>
      </c>
      <c r="BN1080">
        <v>0.13100000000000001</v>
      </c>
      <c r="BP1080">
        <v>0.28249999999999997</v>
      </c>
      <c r="BR1080">
        <v>0.1845</v>
      </c>
      <c r="BT1080">
        <v>0.30599999999999999</v>
      </c>
      <c r="BV1080">
        <v>0.16750000000000001</v>
      </c>
    </row>
    <row r="1081" spans="1:74" x14ac:dyDescent="0.45">
      <c r="A1081" s="1" t="s">
        <v>99</v>
      </c>
      <c r="B1081" s="2">
        <v>32454</v>
      </c>
      <c r="C1081" s="3"/>
      <c r="AW1081">
        <v>320.60500000000002</v>
      </c>
      <c r="BG1081">
        <v>0.18004999999999999</v>
      </c>
      <c r="BJ1081">
        <v>0.20799999999999999</v>
      </c>
      <c r="BL1081">
        <v>0.24299999999999999</v>
      </c>
      <c r="BN1081">
        <v>0.2145</v>
      </c>
      <c r="BP1081">
        <v>0.20949999999999999</v>
      </c>
      <c r="BR1081">
        <v>0.1585</v>
      </c>
      <c r="BT1081">
        <v>0.28949999999999998</v>
      </c>
      <c r="BV1081">
        <v>0.19</v>
      </c>
    </row>
    <row r="1082" spans="1:74" x14ac:dyDescent="0.45">
      <c r="A1082" s="1" t="s">
        <v>181</v>
      </c>
      <c r="B1082" s="2">
        <v>32454</v>
      </c>
      <c r="C1082" s="3"/>
      <c r="AW1082">
        <v>395.92500000000001</v>
      </c>
      <c r="BG1082">
        <v>0.31524999999999997</v>
      </c>
      <c r="BJ1082">
        <v>0.26200000000000001</v>
      </c>
      <c r="BL1082">
        <v>0.254</v>
      </c>
      <c r="BN1082">
        <v>0.312</v>
      </c>
      <c r="BP1082">
        <v>0.27500000000000002</v>
      </c>
      <c r="BR1082">
        <v>0.186</v>
      </c>
      <c r="BT1082">
        <v>0.2215</v>
      </c>
      <c r="BV1082">
        <v>0.3115</v>
      </c>
    </row>
    <row r="1083" spans="1:74" x14ac:dyDescent="0.45">
      <c r="A1083" s="1" t="s">
        <v>182</v>
      </c>
      <c r="B1083" s="2">
        <v>32454</v>
      </c>
      <c r="C1083" s="3"/>
      <c r="AW1083">
        <v>317.10000000000002</v>
      </c>
      <c r="BG1083">
        <v>0.23400000000000001</v>
      </c>
      <c r="BJ1083">
        <v>0.158</v>
      </c>
      <c r="BL1083">
        <v>0.252</v>
      </c>
      <c r="BN1083">
        <v>0.152</v>
      </c>
      <c r="BP1083">
        <v>0.22800000000000001</v>
      </c>
      <c r="BR1083">
        <v>0.17599999999999999</v>
      </c>
      <c r="BT1083">
        <v>0.1865</v>
      </c>
      <c r="BV1083">
        <v>0.316</v>
      </c>
    </row>
    <row r="1084" spans="1:74" x14ac:dyDescent="0.45">
      <c r="A1084" s="1" t="s">
        <v>88</v>
      </c>
      <c r="B1084" s="2">
        <v>32461</v>
      </c>
      <c r="C1084" s="3"/>
      <c r="AW1084">
        <v>405.26</v>
      </c>
      <c r="BG1084">
        <v>0.18459999999999999</v>
      </c>
      <c r="BJ1084">
        <v>0.224</v>
      </c>
      <c r="BL1084">
        <v>0.26700000000000002</v>
      </c>
      <c r="BN1084">
        <v>0.29849999999999999</v>
      </c>
      <c r="BP1084">
        <v>0.308</v>
      </c>
      <c r="BR1084">
        <v>0.307</v>
      </c>
      <c r="BT1084">
        <v>0.29499999999999998</v>
      </c>
      <c r="BV1084">
        <v>0.23449999999999999</v>
      </c>
    </row>
    <row r="1085" spans="1:74" x14ac:dyDescent="0.45">
      <c r="A1085" s="1" t="s">
        <v>89</v>
      </c>
      <c r="B1085" s="2">
        <v>32461</v>
      </c>
      <c r="C1085" s="3"/>
      <c r="AW1085">
        <v>340.28</v>
      </c>
      <c r="BG1085">
        <v>0.1898</v>
      </c>
      <c r="BJ1085">
        <v>0.26950000000000002</v>
      </c>
      <c r="BL1085">
        <v>0.2545</v>
      </c>
      <c r="BN1085">
        <v>0.152</v>
      </c>
      <c r="BP1085">
        <v>0.249</v>
      </c>
      <c r="BR1085">
        <v>0.222</v>
      </c>
      <c r="BT1085">
        <v>0.22500000000000001</v>
      </c>
      <c r="BV1085">
        <v>0.23449999999999999</v>
      </c>
    </row>
    <row r="1086" spans="1:74" x14ac:dyDescent="0.45">
      <c r="A1086" s="1" t="s">
        <v>90</v>
      </c>
      <c r="B1086" s="2">
        <v>32461</v>
      </c>
      <c r="C1086" s="3"/>
      <c r="AW1086">
        <v>281.80500000000001</v>
      </c>
      <c r="BG1086">
        <v>0.10205</v>
      </c>
      <c r="BJ1086">
        <v>0.14699999999999999</v>
      </c>
      <c r="BL1086">
        <v>0.1835</v>
      </c>
      <c r="BN1086">
        <v>0.16550000000000001</v>
      </c>
      <c r="BP1086">
        <v>0.1885</v>
      </c>
      <c r="BR1086">
        <v>0.17749999999999999</v>
      </c>
      <c r="BT1086">
        <v>0.25600000000000001</v>
      </c>
      <c r="BV1086">
        <v>0.24</v>
      </c>
    </row>
    <row r="1087" spans="1:74" x14ac:dyDescent="0.45">
      <c r="A1087" s="1" t="s">
        <v>91</v>
      </c>
      <c r="B1087" s="2">
        <v>32461</v>
      </c>
      <c r="C1087" s="3"/>
      <c r="AW1087">
        <v>272.47500000000002</v>
      </c>
      <c r="BG1087">
        <v>0.10075000000000001</v>
      </c>
      <c r="BJ1087">
        <v>0.1515</v>
      </c>
      <c r="BL1087">
        <v>0.20949999999999999</v>
      </c>
      <c r="BN1087">
        <v>0.16750000000000001</v>
      </c>
      <c r="BP1087">
        <v>0.16250000000000001</v>
      </c>
      <c r="BR1087">
        <v>0.1925</v>
      </c>
      <c r="BT1087">
        <v>0.2165</v>
      </c>
      <c r="BV1087">
        <v>0.21199999999999999</v>
      </c>
    </row>
    <row r="1088" spans="1:74" x14ac:dyDescent="0.45">
      <c r="A1088" s="1" t="s">
        <v>92</v>
      </c>
      <c r="B1088" s="2">
        <v>32461</v>
      </c>
      <c r="C1088" s="3"/>
      <c r="AW1088">
        <v>314.02499999999998</v>
      </c>
      <c r="BG1088">
        <v>0.10725</v>
      </c>
      <c r="BJ1088">
        <v>0.151</v>
      </c>
      <c r="BL1088">
        <v>0.20649999999999999</v>
      </c>
      <c r="BN1088">
        <v>0.26100000000000001</v>
      </c>
      <c r="BP1088">
        <v>0.27350000000000002</v>
      </c>
      <c r="BR1088">
        <v>0.14449999999999999</v>
      </c>
      <c r="BT1088">
        <v>0.2</v>
      </c>
      <c r="BV1088">
        <v>0.28000000000000003</v>
      </c>
    </row>
    <row r="1089" spans="1:74" x14ac:dyDescent="0.45">
      <c r="A1089" s="1" t="s">
        <v>93</v>
      </c>
      <c r="B1089" s="2">
        <v>32461</v>
      </c>
      <c r="C1089" s="3"/>
      <c r="AW1089">
        <v>313.20999999999998</v>
      </c>
      <c r="BG1089">
        <v>0.1391</v>
      </c>
      <c r="BJ1089">
        <v>0.17150000000000001</v>
      </c>
      <c r="BL1089">
        <v>0.218</v>
      </c>
      <c r="BN1089">
        <v>0.17799999999999999</v>
      </c>
      <c r="BP1089">
        <v>0.2485</v>
      </c>
      <c r="BR1089">
        <v>0.186</v>
      </c>
      <c r="BT1089">
        <v>0.25950000000000001</v>
      </c>
      <c r="BV1089">
        <v>0.23499999999999999</v>
      </c>
    </row>
    <row r="1090" spans="1:74" x14ac:dyDescent="0.45">
      <c r="A1090" s="1" t="s">
        <v>94</v>
      </c>
      <c r="B1090" s="2">
        <v>32461</v>
      </c>
      <c r="C1090" s="3"/>
      <c r="AW1090">
        <v>331.07499999999999</v>
      </c>
      <c r="BG1090">
        <v>0.13975000000000001</v>
      </c>
      <c r="BJ1090">
        <v>0.158</v>
      </c>
      <c r="BL1090">
        <v>0.20599999999999999</v>
      </c>
      <c r="BN1090">
        <v>0.20849999999999999</v>
      </c>
      <c r="BP1090">
        <v>0.2215</v>
      </c>
      <c r="BR1090">
        <v>0.20449999999999999</v>
      </c>
      <c r="BT1090">
        <v>0.26</v>
      </c>
      <c r="BV1090">
        <v>0.32700000000000001</v>
      </c>
    </row>
    <row r="1091" spans="1:74" x14ac:dyDescent="0.45">
      <c r="A1091" s="1" t="s">
        <v>95</v>
      </c>
      <c r="B1091" s="2">
        <v>32461</v>
      </c>
      <c r="C1091" s="3"/>
      <c r="AW1091">
        <v>318.54000000000002</v>
      </c>
      <c r="BG1091">
        <v>0.16639999999999999</v>
      </c>
      <c r="BJ1091">
        <v>0.16450000000000001</v>
      </c>
      <c r="BL1091">
        <v>0.22500000000000001</v>
      </c>
      <c r="BN1091">
        <v>0.23799999999999999</v>
      </c>
      <c r="BP1091">
        <v>0.25900000000000001</v>
      </c>
      <c r="BR1091">
        <v>0.17699999999999999</v>
      </c>
      <c r="BT1091">
        <v>0.218</v>
      </c>
      <c r="BV1091">
        <v>0.22800000000000001</v>
      </c>
    </row>
    <row r="1092" spans="1:74" x14ac:dyDescent="0.45">
      <c r="A1092" s="1" t="s">
        <v>96</v>
      </c>
      <c r="B1092" s="2">
        <v>32461</v>
      </c>
      <c r="C1092" s="3"/>
      <c r="AW1092">
        <v>329.14</v>
      </c>
      <c r="BG1092">
        <v>0.16639999999999999</v>
      </c>
      <c r="BJ1092">
        <v>0.17050000000000001</v>
      </c>
      <c r="BL1092">
        <v>0.2555</v>
      </c>
      <c r="BN1092">
        <v>0.17749999999999999</v>
      </c>
      <c r="BP1092">
        <v>0.26550000000000001</v>
      </c>
      <c r="BR1092">
        <v>0.16350000000000001</v>
      </c>
      <c r="BT1092">
        <v>0.28699999999999998</v>
      </c>
      <c r="BV1092">
        <v>0.24299999999999999</v>
      </c>
    </row>
    <row r="1093" spans="1:74" x14ac:dyDescent="0.45">
      <c r="A1093" s="1" t="s">
        <v>97</v>
      </c>
      <c r="B1093" s="2">
        <v>32461</v>
      </c>
      <c r="C1093" s="3"/>
      <c r="AW1093">
        <v>351.44499999999999</v>
      </c>
      <c r="BG1093">
        <v>0.20344999999999999</v>
      </c>
      <c r="BJ1093">
        <v>0.26050000000000001</v>
      </c>
      <c r="BL1093">
        <v>0.24149999999999999</v>
      </c>
      <c r="BN1093">
        <v>0.20499999999999999</v>
      </c>
      <c r="BP1093">
        <v>0.23899999999999999</v>
      </c>
      <c r="BR1093">
        <v>0.2485</v>
      </c>
      <c r="BT1093">
        <v>0.29349999999999998</v>
      </c>
      <c r="BV1093">
        <v>0.16750000000000001</v>
      </c>
    </row>
    <row r="1094" spans="1:74" x14ac:dyDescent="0.45">
      <c r="A1094" s="1" t="s">
        <v>98</v>
      </c>
      <c r="B1094" s="2">
        <v>32461</v>
      </c>
      <c r="C1094" s="3"/>
      <c r="AW1094">
        <v>350.91</v>
      </c>
      <c r="BG1094">
        <v>0.24310000000000001</v>
      </c>
      <c r="BJ1094">
        <v>0.255</v>
      </c>
      <c r="BL1094">
        <v>0.28199999999999997</v>
      </c>
      <c r="BN1094">
        <v>0.13550000000000001</v>
      </c>
      <c r="BP1094">
        <v>0.27650000000000002</v>
      </c>
      <c r="BR1094">
        <v>0.19600000000000001</v>
      </c>
      <c r="BT1094">
        <v>0.3155</v>
      </c>
      <c r="BV1094">
        <v>0.17249999999999999</v>
      </c>
    </row>
    <row r="1095" spans="1:74" x14ac:dyDescent="0.45">
      <c r="A1095" s="1" t="s">
        <v>99</v>
      </c>
      <c r="B1095" s="2">
        <v>32461</v>
      </c>
      <c r="C1095" s="3"/>
      <c r="AW1095">
        <v>332.13499999999999</v>
      </c>
      <c r="BG1095">
        <v>0.19434999999999999</v>
      </c>
      <c r="BJ1095">
        <v>0.23350000000000001</v>
      </c>
      <c r="BL1095">
        <v>0.24149999999999999</v>
      </c>
      <c r="BN1095">
        <v>0.217</v>
      </c>
      <c r="BP1095">
        <v>0.20899999999999999</v>
      </c>
      <c r="BR1095">
        <v>0.16850000000000001</v>
      </c>
      <c r="BT1095">
        <v>0.30499999999999999</v>
      </c>
      <c r="BV1095">
        <v>0.189</v>
      </c>
    </row>
    <row r="1096" spans="1:74" x14ac:dyDescent="0.45">
      <c r="A1096" s="1" t="s">
        <v>181</v>
      </c>
      <c r="B1096" s="2">
        <v>32461</v>
      </c>
      <c r="C1096" s="3"/>
      <c r="AW1096">
        <v>385.82</v>
      </c>
      <c r="BG1096">
        <v>0.2392</v>
      </c>
      <c r="BJ1096">
        <v>0.20599999999999999</v>
      </c>
      <c r="BL1096">
        <v>0.2455</v>
      </c>
      <c r="BN1096">
        <v>0.32050000000000001</v>
      </c>
      <c r="BP1096">
        <v>0.29399999999999998</v>
      </c>
      <c r="BR1096">
        <v>0.1925</v>
      </c>
      <c r="BT1096">
        <v>0.23200000000000001</v>
      </c>
      <c r="BV1096">
        <v>0.31900000000000001</v>
      </c>
    </row>
    <row r="1097" spans="1:74" x14ac:dyDescent="0.45">
      <c r="A1097" s="1" t="s">
        <v>182</v>
      </c>
      <c r="B1097" s="2">
        <v>32461</v>
      </c>
      <c r="C1097" s="3"/>
      <c r="AW1097">
        <v>311.14499999999998</v>
      </c>
      <c r="BG1097">
        <v>0.15145</v>
      </c>
      <c r="BJ1097">
        <v>0.1605</v>
      </c>
      <c r="BL1097">
        <v>0.251</v>
      </c>
      <c r="BN1097">
        <v>0.14749999999999999</v>
      </c>
      <c r="BP1097">
        <v>0.218</v>
      </c>
      <c r="BR1097">
        <v>0.17549999999999999</v>
      </c>
      <c r="BT1097">
        <v>0.20100000000000001</v>
      </c>
      <c r="BV1097">
        <v>0.32650000000000001</v>
      </c>
    </row>
    <row r="1098" spans="1:74" x14ac:dyDescent="0.45">
      <c r="A1098" s="1" t="s">
        <v>88</v>
      </c>
      <c r="B1098" s="2">
        <v>32468</v>
      </c>
      <c r="C1098" s="3"/>
      <c r="AW1098">
        <v>427.245</v>
      </c>
      <c r="BG1098">
        <v>0.25545000000000001</v>
      </c>
      <c r="BJ1098">
        <v>0.24399999999999999</v>
      </c>
      <c r="BL1098">
        <v>0.27800000000000002</v>
      </c>
      <c r="BN1098">
        <v>0.3135</v>
      </c>
      <c r="BP1098">
        <v>0.32300000000000001</v>
      </c>
      <c r="BR1098">
        <v>0.32050000000000001</v>
      </c>
      <c r="BT1098">
        <v>0.29299999999999998</v>
      </c>
      <c r="BV1098">
        <v>0.23649999999999999</v>
      </c>
    </row>
    <row r="1099" spans="1:74" x14ac:dyDescent="0.45">
      <c r="A1099" s="1" t="s">
        <v>89</v>
      </c>
      <c r="B1099" s="2">
        <v>32468</v>
      </c>
      <c r="C1099" s="3"/>
      <c r="AW1099">
        <v>368.16</v>
      </c>
      <c r="BG1099">
        <v>0.2366</v>
      </c>
      <c r="BJ1099">
        <v>0.29499999999999998</v>
      </c>
      <c r="BL1099">
        <v>0.28050000000000003</v>
      </c>
      <c r="BN1099">
        <v>0.16650000000000001</v>
      </c>
      <c r="BP1099">
        <v>0.28000000000000003</v>
      </c>
      <c r="BR1099">
        <v>0.22800000000000001</v>
      </c>
      <c r="BT1099">
        <v>0.22800000000000001</v>
      </c>
      <c r="BV1099">
        <v>0.2445</v>
      </c>
    </row>
    <row r="1100" spans="1:74" x14ac:dyDescent="0.45">
      <c r="A1100" s="1" t="s">
        <v>90</v>
      </c>
      <c r="B1100" s="2">
        <v>32468</v>
      </c>
      <c r="C1100" s="3"/>
      <c r="AW1100">
        <v>312.68</v>
      </c>
      <c r="BG1100">
        <v>0.15079999999999999</v>
      </c>
      <c r="BJ1100">
        <v>0.222</v>
      </c>
      <c r="BL1100">
        <v>0.20250000000000001</v>
      </c>
      <c r="BN1100">
        <v>0.16750000000000001</v>
      </c>
      <c r="BP1100">
        <v>0.1925</v>
      </c>
      <c r="BR1100">
        <v>0.18149999999999999</v>
      </c>
      <c r="BT1100">
        <v>0.26550000000000001</v>
      </c>
      <c r="BV1100">
        <v>0.25650000000000001</v>
      </c>
    </row>
    <row r="1101" spans="1:74" x14ac:dyDescent="0.45">
      <c r="A1101" s="1" t="s">
        <v>91</v>
      </c>
      <c r="B1101" s="2">
        <v>32468</v>
      </c>
      <c r="C1101" s="3"/>
      <c r="AW1101">
        <v>276.27499999999998</v>
      </c>
      <c r="BG1101">
        <v>0.10075000000000001</v>
      </c>
      <c r="BJ1101">
        <v>0.15049999999999999</v>
      </c>
      <c r="BL1101">
        <v>0.20349999999999999</v>
      </c>
      <c r="BN1101">
        <v>0.16900000000000001</v>
      </c>
      <c r="BP1101">
        <v>0.156</v>
      </c>
      <c r="BR1101">
        <v>0.19550000000000001</v>
      </c>
      <c r="BT1101">
        <v>0.22850000000000001</v>
      </c>
      <c r="BV1101">
        <v>0.22800000000000001</v>
      </c>
    </row>
    <row r="1102" spans="1:74" x14ac:dyDescent="0.45">
      <c r="A1102" s="1" t="s">
        <v>92</v>
      </c>
      <c r="B1102" s="2">
        <v>32468</v>
      </c>
      <c r="C1102" s="3"/>
      <c r="AW1102">
        <v>317.79500000000002</v>
      </c>
      <c r="BG1102">
        <v>0.10595</v>
      </c>
      <c r="BJ1102">
        <v>0.154</v>
      </c>
      <c r="BL1102">
        <v>0.20899999999999999</v>
      </c>
      <c r="BN1102">
        <v>0.251</v>
      </c>
      <c r="BP1102">
        <v>0.27250000000000002</v>
      </c>
      <c r="BR1102">
        <v>0.14449999999999999</v>
      </c>
      <c r="BT1102">
        <v>0.2185</v>
      </c>
      <c r="BV1102">
        <v>0.28649999999999998</v>
      </c>
    </row>
    <row r="1103" spans="1:74" x14ac:dyDescent="0.45">
      <c r="A1103" s="1" t="s">
        <v>93</v>
      </c>
      <c r="B1103" s="2">
        <v>32468</v>
      </c>
      <c r="C1103" s="3"/>
      <c r="AW1103">
        <v>310.27499999999998</v>
      </c>
      <c r="BG1103">
        <v>0.12675</v>
      </c>
      <c r="BJ1103">
        <v>0.16</v>
      </c>
      <c r="BL1103">
        <v>0.20699999999999999</v>
      </c>
      <c r="BN1103">
        <v>0.17699999999999999</v>
      </c>
      <c r="BP1103">
        <v>0.23350000000000001</v>
      </c>
      <c r="BR1103">
        <v>0.1895</v>
      </c>
      <c r="BT1103">
        <v>0.26700000000000002</v>
      </c>
      <c r="BV1103">
        <v>0.254</v>
      </c>
    </row>
    <row r="1104" spans="1:74" x14ac:dyDescent="0.45">
      <c r="A1104" s="1" t="s">
        <v>94</v>
      </c>
      <c r="B1104" s="2">
        <v>32468</v>
      </c>
      <c r="C1104" s="3"/>
      <c r="AW1104">
        <v>330.2</v>
      </c>
      <c r="BG1104">
        <v>0.13</v>
      </c>
      <c r="BJ1104">
        <v>0.153</v>
      </c>
      <c r="BL1104">
        <v>0.17949999999999999</v>
      </c>
      <c r="BN1104">
        <v>0.21199999999999999</v>
      </c>
      <c r="BP1104">
        <v>0.21199999999999999</v>
      </c>
      <c r="BR1104">
        <v>0.2175</v>
      </c>
      <c r="BT1104">
        <v>0.27300000000000002</v>
      </c>
      <c r="BV1104">
        <v>0.33900000000000002</v>
      </c>
    </row>
    <row r="1105" spans="1:80" x14ac:dyDescent="0.45">
      <c r="A1105" s="1" t="s">
        <v>95</v>
      </c>
      <c r="B1105" s="2">
        <v>32468</v>
      </c>
      <c r="C1105" s="3"/>
      <c r="AW1105">
        <v>314.45499999999998</v>
      </c>
      <c r="BG1105">
        <v>0.14754999999999999</v>
      </c>
      <c r="BJ1105">
        <v>0.152</v>
      </c>
      <c r="BL1105">
        <v>0.222</v>
      </c>
      <c r="BN1105">
        <v>0.23799999999999999</v>
      </c>
      <c r="BP1105">
        <v>0.2475</v>
      </c>
      <c r="BR1105">
        <v>0.1845</v>
      </c>
      <c r="BT1105">
        <v>0.22450000000000001</v>
      </c>
      <c r="BV1105">
        <v>0.23</v>
      </c>
    </row>
    <row r="1106" spans="1:80" x14ac:dyDescent="0.45">
      <c r="A1106" s="1" t="s">
        <v>96</v>
      </c>
      <c r="B1106" s="2">
        <v>32468</v>
      </c>
      <c r="C1106" s="3"/>
      <c r="AW1106">
        <v>319.04500000000002</v>
      </c>
      <c r="BG1106">
        <v>0.13844999999999999</v>
      </c>
      <c r="BJ1106">
        <v>0.1555</v>
      </c>
      <c r="BL1106">
        <v>0.23699999999999999</v>
      </c>
      <c r="BN1106">
        <v>0.17399999999999999</v>
      </c>
      <c r="BP1106">
        <v>0.2505</v>
      </c>
      <c r="BR1106">
        <v>0.16400000000000001</v>
      </c>
      <c r="BT1106">
        <v>0.29199999999999998</v>
      </c>
      <c r="BV1106">
        <v>0.253</v>
      </c>
    </row>
    <row r="1107" spans="1:80" x14ac:dyDescent="0.45">
      <c r="A1107" s="1" t="s">
        <v>97</v>
      </c>
      <c r="B1107" s="2">
        <v>32468</v>
      </c>
      <c r="C1107" s="3"/>
      <c r="AW1107">
        <v>368.315</v>
      </c>
      <c r="BG1107">
        <v>0.24115</v>
      </c>
      <c r="BJ1107">
        <v>0.27750000000000002</v>
      </c>
      <c r="BL1107">
        <v>0.2485</v>
      </c>
      <c r="BN1107">
        <v>0.20799999999999999</v>
      </c>
      <c r="BP1107">
        <v>0.2495</v>
      </c>
      <c r="BR1107">
        <v>0.26300000000000001</v>
      </c>
      <c r="BT1107">
        <v>0.29849999999999999</v>
      </c>
      <c r="BV1107">
        <v>0.17599999999999999</v>
      </c>
    </row>
    <row r="1108" spans="1:80" x14ac:dyDescent="0.45">
      <c r="A1108" s="1" t="s">
        <v>98</v>
      </c>
      <c r="B1108" s="2">
        <v>32468</v>
      </c>
      <c r="C1108" s="3"/>
      <c r="AW1108">
        <v>367.125</v>
      </c>
      <c r="BG1108">
        <v>0.23724999999999999</v>
      </c>
      <c r="BJ1108">
        <v>0.27750000000000002</v>
      </c>
      <c r="BL1108">
        <v>0.29799999999999999</v>
      </c>
      <c r="BN1108">
        <v>0.14000000000000001</v>
      </c>
      <c r="BP1108">
        <v>0.28000000000000003</v>
      </c>
      <c r="BR1108">
        <v>0.20499999999999999</v>
      </c>
      <c r="BT1108">
        <v>0.33300000000000002</v>
      </c>
      <c r="BV1108">
        <v>0.1835</v>
      </c>
    </row>
    <row r="1109" spans="1:80" x14ac:dyDescent="0.45">
      <c r="A1109" s="1" t="s">
        <v>99</v>
      </c>
      <c r="B1109" s="2">
        <v>32468</v>
      </c>
      <c r="C1109" s="3"/>
      <c r="AW1109">
        <v>337.995</v>
      </c>
      <c r="BG1109">
        <v>0.20995</v>
      </c>
      <c r="BJ1109">
        <v>0.23799999999999999</v>
      </c>
      <c r="BL1109">
        <v>0.23849999999999999</v>
      </c>
      <c r="BN1109">
        <v>0.217</v>
      </c>
      <c r="BP1109">
        <v>0.20499999999999999</v>
      </c>
      <c r="BR1109">
        <v>0.16700000000000001</v>
      </c>
      <c r="BT1109">
        <v>0.32050000000000001</v>
      </c>
      <c r="BV1109">
        <v>0.19900000000000001</v>
      </c>
    </row>
    <row r="1110" spans="1:80" x14ac:dyDescent="0.45">
      <c r="A1110" s="1" t="s">
        <v>181</v>
      </c>
      <c r="B1110" s="2">
        <v>32468</v>
      </c>
      <c r="C1110" s="3"/>
      <c r="AW1110">
        <v>399.375</v>
      </c>
      <c r="BG1110">
        <v>0.25674999999999998</v>
      </c>
      <c r="BJ1110">
        <v>0.22500000000000001</v>
      </c>
      <c r="BL1110">
        <v>0.251</v>
      </c>
      <c r="BN1110">
        <v>0.32550000000000001</v>
      </c>
      <c r="BP1110">
        <v>0.29449999999999998</v>
      </c>
      <c r="BR1110">
        <v>0.1905</v>
      </c>
      <c r="BT1110">
        <v>0.2495</v>
      </c>
      <c r="BV1110">
        <v>0.33250000000000002</v>
      </c>
    </row>
    <row r="1111" spans="1:80" x14ac:dyDescent="0.45">
      <c r="A1111" s="1" t="s">
        <v>182</v>
      </c>
      <c r="B1111" s="2">
        <v>32468</v>
      </c>
      <c r="C1111" s="3"/>
      <c r="AW1111">
        <v>312.16000000000003</v>
      </c>
      <c r="BG1111">
        <v>0.14560000000000001</v>
      </c>
      <c r="BJ1111">
        <v>0.16</v>
      </c>
      <c r="BL1111">
        <v>0.2515</v>
      </c>
      <c r="BN1111">
        <v>0.14549999999999999</v>
      </c>
      <c r="BP1111">
        <v>0.21049999999999999</v>
      </c>
      <c r="BR1111">
        <v>0.186</v>
      </c>
      <c r="BT1111">
        <v>0.20399999999999999</v>
      </c>
      <c r="BV1111">
        <v>0.33050000000000002</v>
      </c>
    </row>
    <row r="1112" spans="1:80" x14ac:dyDescent="0.45">
      <c r="A1112" s="1" t="s">
        <v>88</v>
      </c>
      <c r="B1112" s="2">
        <v>32475</v>
      </c>
      <c r="C1112" s="3"/>
      <c r="G1112">
        <v>913</v>
      </c>
      <c r="T1112">
        <v>6.5039999999999996</v>
      </c>
      <c r="AW1112">
        <v>417.67</v>
      </c>
      <c r="BG1112">
        <v>0.23269999999999999</v>
      </c>
      <c r="BJ1112">
        <v>0.216</v>
      </c>
      <c r="BL1112">
        <v>0.26800000000000002</v>
      </c>
      <c r="BN1112">
        <v>0.3115</v>
      </c>
      <c r="BP1112">
        <v>0.30399999999999999</v>
      </c>
      <c r="BR1112">
        <v>0.31850000000000001</v>
      </c>
      <c r="BT1112">
        <v>0.311</v>
      </c>
      <c r="BV1112">
        <v>0.24299999999999999</v>
      </c>
      <c r="CB1112">
        <v>1</v>
      </c>
    </row>
    <row r="1113" spans="1:80" x14ac:dyDescent="0.45">
      <c r="A1113" s="1" t="s">
        <v>89</v>
      </c>
      <c r="B1113" s="2">
        <v>32475</v>
      </c>
      <c r="C1113" s="3"/>
      <c r="T1113">
        <v>4.5469999999999997</v>
      </c>
      <c r="AW1113">
        <v>365.85500000000002</v>
      </c>
      <c r="BG1113">
        <v>0.27755000000000002</v>
      </c>
      <c r="BJ1113">
        <v>0.27600000000000002</v>
      </c>
      <c r="BL1113">
        <v>0.26950000000000002</v>
      </c>
      <c r="BN1113">
        <v>0.16750000000000001</v>
      </c>
      <c r="BP1113">
        <v>0.27750000000000002</v>
      </c>
      <c r="BR1113">
        <v>0.22900000000000001</v>
      </c>
      <c r="BT1113">
        <v>0.23100000000000001</v>
      </c>
      <c r="BV1113">
        <v>0.24</v>
      </c>
      <c r="CB1113">
        <v>2</v>
      </c>
    </row>
    <row r="1114" spans="1:80" x14ac:dyDescent="0.45">
      <c r="A1114" s="1" t="s">
        <v>90</v>
      </c>
      <c r="B1114" s="2">
        <v>32475</v>
      </c>
      <c r="C1114" s="3"/>
      <c r="G1114">
        <v>535</v>
      </c>
      <c r="T1114">
        <v>2.13</v>
      </c>
      <c r="AW1114">
        <v>329.49</v>
      </c>
      <c r="BG1114">
        <v>0.26390000000000002</v>
      </c>
      <c r="BJ1114">
        <v>0.23749999999999999</v>
      </c>
      <c r="BL1114">
        <v>0.216</v>
      </c>
      <c r="BN1114">
        <v>0.17349999999999999</v>
      </c>
      <c r="BP1114">
        <v>0.19650000000000001</v>
      </c>
      <c r="BR1114">
        <v>0.17599999999999999</v>
      </c>
      <c r="BT1114">
        <v>0.26600000000000001</v>
      </c>
      <c r="BV1114">
        <v>0.25</v>
      </c>
      <c r="CB1114">
        <v>3</v>
      </c>
    </row>
    <row r="1115" spans="1:80" x14ac:dyDescent="0.45">
      <c r="A1115" s="1" t="s">
        <v>91</v>
      </c>
      <c r="B1115" s="2">
        <v>32475</v>
      </c>
      <c r="C1115" s="3"/>
      <c r="T1115">
        <v>2.4620000000000002</v>
      </c>
      <c r="AW1115">
        <v>297.89999999999998</v>
      </c>
      <c r="BG1115">
        <v>0.26</v>
      </c>
      <c r="BJ1115">
        <v>0.19700000000000001</v>
      </c>
      <c r="BL1115">
        <v>0.214</v>
      </c>
      <c r="BN1115">
        <v>0.161</v>
      </c>
      <c r="BP1115">
        <v>0.14649999999999999</v>
      </c>
      <c r="BR1115">
        <v>0.19550000000000001</v>
      </c>
      <c r="BT1115">
        <v>0.2235</v>
      </c>
      <c r="BV1115">
        <v>0.222</v>
      </c>
      <c r="CB1115">
        <v>4</v>
      </c>
    </row>
    <row r="1116" spans="1:80" x14ac:dyDescent="0.45">
      <c r="A1116" s="1" t="s">
        <v>92</v>
      </c>
      <c r="B1116" s="2">
        <v>32475</v>
      </c>
      <c r="C1116" s="3"/>
      <c r="G1116">
        <v>447</v>
      </c>
      <c r="T1116">
        <v>1.385</v>
      </c>
      <c r="AW1116">
        <v>312.23500000000001</v>
      </c>
      <c r="BG1116">
        <v>9.035E-2</v>
      </c>
      <c r="BJ1116">
        <v>0.14549999999999999</v>
      </c>
      <c r="BL1116">
        <v>0.20749999999999999</v>
      </c>
      <c r="BN1116">
        <v>0.23949999999999999</v>
      </c>
      <c r="BP1116">
        <v>0.26500000000000001</v>
      </c>
      <c r="BR1116">
        <v>0.14549999999999999</v>
      </c>
      <c r="BT1116">
        <v>0.22</v>
      </c>
      <c r="BV1116">
        <v>0.29299999999999998</v>
      </c>
      <c r="CB1116">
        <v>5</v>
      </c>
    </row>
    <row r="1117" spans="1:80" x14ac:dyDescent="0.45">
      <c r="A1117" s="1" t="s">
        <v>93</v>
      </c>
      <c r="B1117" s="2">
        <v>32475</v>
      </c>
      <c r="C1117" s="3"/>
      <c r="G1117">
        <v>903</v>
      </c>
      <c r="T1117">
        <v>5.6539999999999999</v>
      </c>
      <c r="AW1117">
        <v>334.51</v>
      </c>
      <c r="BG1117">
        <v>0.25609999999999999</v>
      </c>
      <c r="BJ1117">
        <v>0.23699999999999999</v>
      </c>
      <c r="BL1117">
        <v>0.214</v>
      </c>
      <c r="BN1117">
        <v>0.16600000000000001</v>
      </c>
      <c r="BP1117">
        <v>0.218</v>
      </c>
      <c r="BR1117">
        <v>0.1875</v>
      </c>
      <c r="BT1117">
        <v>0.26650000000000001</v>
      </c>
      <c r="BV1117">
        <v>0.2555</v>
      </c>
      <c r="CB1117">
        <v>6</v>
      </c>
    </row>
    <row r="1118" spans="1:80" x14ac:dyDescent="0.45">
      <c r="A1118" s="1" t="s">
        <v>94</v>
      </c>
      <c r="B1118" s="2">
        <v>32475</v>
      </c>
      <c r="C1118" s="3"/>
      <c r="G1118">
        <v>907</v>
      </c>
      <c r="T1118">
        <v>4.883</v>
      </c>
      <c r="AW1118">
        <v>307.88499999999999</v>
      </c>
      <c r="BG1118">
        <v>0.10985</v>
      </c>
      <c r="BJ1118">
        <v>0.13750000000000001</v>
      </c>
      <c r="BL1118">
        <v>0.151</v>
      </c>
      <c r="BN1118">
        <v>0.1905</v>
      </c>
      <c r="BP1118">
        <v>0.1835</v>
      </c>
      <c r="BR1118">
        <v>0.21099999999999999</v>
      </c>
      <c r="BT1118">
        <v>0.26900000000000002</v>
      </c>
      <c r="BV1118">
        <v>0.34200000000000003</v>
      </c>
      <c r="CB1118">
        <v>7</v>
      </c>
    </row>
    <row r="1119" spans="1:80" x14ac:dyDescent="0.45">
      <c r="A1119" s="1" t="s">
        <v>95</v>
      </c>
      <c r="B1119" s="2">
        <v>32475</v>
      </c>
      <c r="C1119" s="3"/>
      <c r="G1119">
        <v>909</v>
      </c>
      <c r="T1119">
        <v>4.3730000000000002</v>
      </c>
      <c r="AW1119">
        <v>294.685</v>
      </c>
      <c r="BG1119">
        <v>0.12285</v>
      </c>
      <c r="BJ1119">
        <v>0.13900000000000001</v>
      </c>
      <c r="BL1119">
        <v>0.20449999999999999</v>
      </c>
      <c r="BN1119">
        <v>0.222</v>
      </c>
      <c r="BP1119">
        <v>0.21299999999999999</v>
      </c>
      <c r="BR1119">
        <v>0.183</v>
      </c>
      <c r="BT1119">
        <v>0.2185</v>
      </c>
      <c r="BV1119">
        <v>0.23200000000000001</v>
      </c>
      <c r="CB1119">
        <v>8</v>
      </c>
    </row>
    <row r="1120" spans="1:80" x14ac:dyDescent="0.45">
      <c r="A1120" s="1" t="s">
        <v>96</v>
      </c>
      <c r="B1120" s="2">
        <v>32475</v>
      </c>
      <c r="C1120" s="3"/>
      <c r="G1120">
        <v>811</v>
      </c>
      <c r="T1120">
        <v>4.4710000000000001</v>
      </c>
      <c r="AW1120">
        <v>299.60000000000002</v>
      </c>
      <c r="BG1120">
        <v>0.11700000000000001</v>
      </c>
      <c r="BJ1120">
        <v>0.14199999999999999</v>
      </c>
      <c r="BL1120">
        <v>0.2135</v>
      </c>
      <c r="BN1120">
        <v>0.152</v>
      </c>
      <c r="BP1120">
        <v>0.2225</v>
      </c>
      <c r="BR1120">
        <v>0.16550000000000001</v>
      </c>
      <c r="BT1120">
        <v>0.29749999999999999</v>
      </c>
      <c r="BV1120">
        <v>0.2465</v>
      </c>
      <c r="CB1120">
        <v>9</v>
      </c>
    </row>
    <row r="1121" spans="1:80" x14ac:dyDescent="0.45">
      <c r="A1121" s="1" t="s">
        <v>97</v>
      </c>
      <c r="B1121" s="2">
        <v>32475</v>
      </c>
      <c r="C1121" s="3"/>
      <c r="G1121">
        <v>830</v>
      </c>
      <c r="T1121">
        <v>7.1719999999999997</v>
      </c>
      <c r="AW1121">
        <v>342</v>
      </c>
      <c r="BG1121">
        <v>0.19500000000000001</v>
      </c>
      <c r="BJ1121">
        <v>0.20649999999999999</v>
      </c>
      <c r="BL1121">
        <v>0.23499999999999999</v>
      </c>
      <c r="BN1121">
        <v>0.19700000000000001</v>
      </c>
      <c r="BP1121">
        <v>0.23599999999999999</v>
      </c>
      <c r="BR1121">
        <v>0.26450000000000001</v>
      </c>
      <c r="BT1121">
        <v>0.30399999999999999</v>
      </c>
      <c r="BV1121">
        <v>0.16950000000000001</v>
      </c>
      <c r="CB1121">
        <v>10</v>
      </c>
    </row>
    <row r="1122" spans="1:80" x14ac:dyDescent="0.45">
      <c r="A1122" s="1" t="s">
        <v>98</v>
      </c>
      <c r="B1122" s="2">
        <v>32475</v>
      </c>
      <c r="C1122" s="3"/>
      <c r="G1122">
        <v>825</v>
      </c>
      <c r="T1122">
        <v>6.4530000000000003</v>
      </c>
      <c r="AW1122">
        <v>351.28500000000003</v>
      </c>
      <c r="BG1122">
        <v>0.22685</v>
      </c>
      <c r="BJ1122">
        <v>0.2505</v>
      </c>
      <c r="BL1122">
        <v>0.28100000000000003</v>
      </c>
      <c r="BN1122">
        <v>0.13400000000000001</v>
      </c>
      <c r="BP1122">
        <v>0.26800000000000002</v>
      </c>
      <c r="BR1122">
        <v>0.20549999999999999</v>
      </c>
      <c r="BT1122">
        <v>0.32650000000000001</v>
      </c>
      <c r="BV1122">
        <v>0.17749999999999999</v>
      </c>
      <c r="CB1122">
        <v>11</v>
      </c>
    </row>
    <row r="1123" spans="1:80" x14ac:dyDescent="0.45">
      <c r="A1123" s="1" t="s">
        <v>99</v>
      </c>
      <c r="B1123" s="2">
        <v>32475</v>
      </c>
      <c r="C1123" s="3"/>
      <c r="G1123">
        <v>928</v>
      </c>
      <c r="T1123">
        <v>6.2610000000000001</v>
      </c>
      <c r="AW1123">
        <v>327.16500000000002</v>
      </c>
      <c r="BG1123">
        <v>0.20865</v>
      </c>
      <c r="BJ1123">
        <v>0.20300000000000001</v>
      </c>
      <c r="BL1123">
        <v>0.23599999999999999</v>
      </c>
      <c r="BN1123">
        <v>0.2145</v>
      </c>
      <c r="BP1123">
        <v>0.19850000000000001</v>
      </c>
      <c r="BR1123">
        <v>0.17100000000000001</v>
      </c>
      <c r="BT1123">
        <v>0.3125</v>
      </c>
      <c r="BV1123">
        <v>0.19600000000000001</v>
      </c>
      <c r="CB1123">
        <v>12</v>
      </c>
    </row>
    <row r="1124" spans="1:80" x14ac:dyDescent="0.45">
      <c r="A1124" s="1" t="s">
        <v>181</v>
      </c>
      <c r="B1124" s="2">
        <v>32475</v>
      </c>
      <c r="C1124" s="3"/>
      <c r="AW1124">
        <v>384.97500000000002</v>
      </c>
      <c r="BG1124">
        <v>0.19175</v>
      </c>
      <c r="BJ1124">
        <v>0.217</v>
      </c>
      <c r="BL1124">
        <v>0.24149999999999999</v>
      </c>
      <c r="BN1124">
        <v>0.3175</v>
      </c>
      <c r="BP1124">
        <v>0.28749999999999998</v>
      </c>
      <c r="BR1124">
        <v>0.193</v>
      </c>
      <c r="BT1124">
        <v>0.24099999999999999</v>
      </c>
      <c r="BV1124">
        <v>0.33150000000000002</v>
      </c>
    </row>
    <row r="1125" spans="1:80" x14ac:dyDescent="0.45">
      <c r="A1125" s="1" t="s">
        <v>182</v>
      </c>
      <c r="B1125" s="2">
        <v>32475</v>
      </c>
      <c r="C1125" s="3"/>
      <c r="AW1125">
        <v>303.27499999999998</v>
      </c>
      <c r="BG1125">
        <v>0.12675</v>
      </c>
      <c r="BJ1125">
        <v>0.157</v>
      </c>
      <c r="BL1125">
        <v>0.245</v>
      </c>
      <c r="BN1125">
        <v>0.14149999999999999</v>
      </c>
      <c r="BP1125">
        <v>0.1885</v>
      </c>
      <c r="BR1125">
        <v>0.17899999999999999</v>
      </c>
      <c r="BT1125">
        <v>0.20599999999999999</v>
      </c>
      <c r="BV1125">
        <v>0.33600000000000002</v>
      </c>
    </row>
    <row r="1126" spans="1:80" x14ac:dyDescent="0.45">
      <c r="A1126" s="1" t="s">
        <v>88</v>
      </c>
      <c r="B1126" s="2">
        <v>32482</v>
      </c>
      <c r="C1126" s="3"/>
      <c r="AW1126">
        <v>430.41</v>
      </c>
      <c r="BG1126">
        <v>0.21709999999999999</v>
      </c>
      <c r="BJ1126">
        <v>0.2465</v>
      </c>
      <c r="BL1126">
        <v>0.27750000000000002</v>
      </c>
      <c r="BN1126">
        <v>0.30499999999999999</v>
      </c>
      <c r="BP1126">
        <v>0.316</v>
      </c>
      <c r="BR1126">
        <v>0.32500000000000001</v>
      </c>
      <c r="BT1126">
        <v>0.32500000000000001</v>
      </c>
      <c r="BV1126">
        <v>0.2485</v>
      </c>
    </row>
    <row r="1127" spans="1:80" x14ac:dyDescent="0.45">
      <c r="A1127" s="1" t="s">
        <v>89</v>
      </c>
      <c r="B1127" s="2">
        <v>32482</v>
      </c>
      <c r="C1127" s="3"/>
      <c r="AW1127">
        <v>374.94</v>
      </c>
      <c r="BG1127">
        <v>0.21840000000000001</v>
      </c>
      <c r="BJ1127">
        <v>0.29699999999999999</v>
      </c>
      <c r="BL1127">
        <v>0.28000000000000003</v>
      </c>
      <c r="BN1127">
        <v>0.16950000000000001</v>
      </c>
      <c r="BP1127">
        <v>0.29449999999999998</v>
      </c>
      <c r="BR1127">
        <v>0.23699999999999999</v>
      </c>
      <c r="BT1127">
        <v>0.23549999999999999</v>
      </c>
      <c r="BV1127">
        <v>0.252</v>
      </c>
    </row>
    <row r="1128" spans="1:80" x14ac:dyDescent="0.45">
      <c r="A1128" s="1" t="s">
        <v>90</v>
      </c>
      <c r="B1128" s="2">
        <v>32482</v>
      </c>
      <c r="C1128" s="3"/>
      <c r="AW1128">
        <v>345.28500000000003</v>
      </c>
      <c r="BG1128">
        <v>0.22685</v>
      </c>
      <c r="BJ1128">
        <v>0.26250000000000001</v>
      </c>
      <c r="BL1128">
        <v>0.24249999999999999</v>
      </c>
      <c r="BN1128">
        <v>0.17699999999999999</v>
      </c>
      <c r="BP1128">
        <v>0.20449999999999999</v>
      </c>
      <c r="BR1128">
        <v>0.1875</v>
      </c>
      <c r="BT1128">
        <v>0.27850000000000003</v>
      </c>
      <c r="BV1128">
        <v>0.26050000000000001</v>
      </c>
    </row>
    <row r="1129" spans="1:80" x14ac:dyDescent="0.45">
      <c r="A1129" s="1" t="s">
        <v>91</v>
      </c>
      <c r="B1129" s="2">
        <v>32482</v>
      </c>
      <c r="C1129" s="3"/>
      <c r="AW1129">
        <v>320.84500000000003</v>
      </c>
      <c r="BG1129">
        <v>0.24245</v>
      </c>
      <c r="BJ1129">
        <v>0.2545</v>
      </c>
      <c r="BL1129">
        <v>0.2445</v>
      </c>
      <c r="BN1129">
        <v>0.16350000000000001</v>
      </c>
      <c r="BP1129">
        <v>0.1525</v>
      </c>
      <c r="BR1129">
        <v>0.20150000000000001</v>
      </c>
      <c r="BT1129">
        <v>0.23749999999999999</v>
      </c>
      <c r="BV1129">
        <v>0.22900000000000001</v>
      </c>
    </row>
    <row r="1130" spans="1:80" x14ac:dyDescent="0.45">
      <c r="A1130" s="1" t="s">
        <v>92</v>
      </c>
      <c r="B1130" s="2">
        <v>32482</v>
      </c>
      <c r="C1130" s="3"/>
      <c r="AW1130">
        <v>326.60000000000002</v>
      </c>
      <c r="BG1130">
        <v>0.16900000000000001</v>
      </c>
      <c r="BJ1130">
        <v>0.183</v>
      </c>
      <c r="BL1130">
        <v>0.20799999999999999</v>
      </c>
      <c r="BN1130">
        <v>0.2225</v>
      </c>
      <c r="BP1130">
        <v>0.25650000000000001</v>
      </c>
      <c r="BR1130">
        <v>0.14799999999999999</v>
      </c>
      <c r="BT1130">
        <v>0.23200000000000001</v>
      </c>
      <c r="BV1130">
        <v>0.29849999999999999</v>
      </c>
    </row>
    <row r="1131" spans="1:80" x14ac:dyDescent="0.45">
      <c r="A1131" s="1" t="s">
        <v>93</v>
      </c>
      <c r="B1131" s="2">
        <v>32482</v>
      </c>
      <c r="C1131" s="3"/>
      <c r="AW1131">
        <v>350.26</v>
      </c>
      <c r="BG1131">
        <v>0.24959999999999999</v>
      </c>
      <c r="BJ1131">
        <v>0.27750000000000002</v>
      </c>
      <c r="BL1131">
        <v>0.23699999999999999</v>
      </c>
      <c r="BN1131">
        <v>0.16800000000000001</v>
      </c>
      <c r="BP1131">
        <v>0.224</v>
      </c>
      <c r="BR1131">
        <v>0.1905</v>
      </c>
      <c r="BT1131">
        <v>0.27650000000000002</v>
      </c>
      <c r="BV1131">
        <v>0.253</v>
      </c>
    </row>
    <row r="1132" spans="1:80" x14ac:dyDescent="0.45">
      <c r="A1132" s="1" t="s">
        <v>94</v>
      </c>
      <c r="B1132" s="2">
        <v>32482</v>
      </c>
      <c r="C1132" s="3"/>
      <c r="AW1132">
        <v>320.67</v>
      </c>
      <c r="BG1132">
        <v>0.1547</v>
      </c>
      <c r="BJ1132">
        <v>0.17299999999999999</v>
      </c>
      <c r="BL1132">
        <v>0.151</v>
      </c>
      <c r="BN1132">
        <v>0.188</v>
      </c>
      <c r="BP1132">
        <v>0.17549999999999999</v>
      </c>
      <c r="BR1132">
        <v>0.216</v>
      </c>
      <c r="BT1132">
        <v>0.27200000000000002</v>
      </c>
      <c r="BV1132">
        <v>0.35049999999999998</v>
      </c>
    </row>
    <row r="1133" spans="1:80" x14ac:dyDescent="0.45">
      <c r="A1133" s="1" t="s">
        <v>95</v>
      </c>
      <c r="B1133" s="2">
        <v>32482</v>
      </c>
      <c r="C1133" s="3"/>
      <c r="AW1133">
        <v>285.45499999999998</v>
      </c>
      <c r="BG1133">
        <v>0.10854999999999999</v>
      </c>
      <c r="BJ1133">
        <v>0.13400000000000001</v>
      </c>
      <c r="BL1133">
        <v>0.20300000000000001</v>
      </c>
      <c r="BN1133">
        <v>0.20250000000000001</v>
      </c>
      <c r="BP1133">
        <v>0.19</v>
      </c>
      <c r="BR1133">
        <v>0.18049999999999999</v>
      </c>
      <c r="BT1133">
        <v>0.2235</v>
      </c>
      <c r="BV1133">
        <v>0.23949999999999999</v>
      </c>
    </row>
    <row r="1134" spans="1:80" x14ac:dyDescent="0.45">
      <c r="A1134" s="1" t="s">
        <v>96</v>
      </c>
      <c r="B1134" s="2">
        <v>32482</v>
      </c>
      <c r="C1134" s="3"/>
      <c r="AW1134">
        <v>293.52</v>
      </c>
      <c r="BG1134">
        <v>0.10920000000000001</v>
      </c>
      <c r="BJ1134">
        <v>0.13750000000000001</v>
      </c>
      <c r="BL1134">
        <v>0.20300000000000001</v>
      </c>
      <c r="BN1134">
        <v>0.13800000000000001</v>
      </c>
      <c r="BP1134">
        <v>0.20250000000000001</v>
      </c>
      <c r="BR1134">
        <v>0.16800000000000001</v>
      </c>
      <c r="BT1134">
        <v>0.30599999999999999</v>
      </c>
      <c r="BV1134">
        <v>0.25800000000000001</v>
      </c>
    </row>
    <row r="1135" spans="1:80" x14ac:dyDescent="0.45">
      <c r="A1135" s="1" t="s">
        <v>97</v>
      </c>
      <c r="B1135" s="2">
        <v>32482</v>
      </c>
      <c r="C1135" s="3"/>
      <c r="AW1135">
        <v>324.83499999999998</v>
      </c>
      <c r="BG1135">
        <v>0.15534999999999999</v>
      </c>
      <c r="BJ1135">
        <v>0.17</v>
      </c>
      <c r="BL1135">
        <v>0.1905</v>
      </c>
      <c r="BN1135">
        <v>0.20150000000000001</v>
      </c>
      <c r="BP1135">
        <v>0.22450000000000001</v>
      </c>
      <c r="BR1135">
        <v>0.26850000000000002</v>
      </c>
      <c r="BT1135">
        <v>0.31</v>
      </c>
      <c r="BV1135">
        <v>0.18149999999999999</v>
      </c>
    </row>
    <row r="1136" spans="1:80" x14ac:dyDescent="0.45">
      <c r="A1136" s="1" t="s">
        <v>98</v>
      </c>
      <c r="B1136" s="2">
        <v>32482</v>
      </c>
      <c r="C1136" s="3"/>
      <c r="AW1136">
        <v>336.13</v>
      </c>
      <c r="BG1136">
        <v>0.1573</v>
      </c>
      <c r="BJ1136">
        <v>0.20150000000000001</v>
      </c>
      <c r="BL1136">
        <v>0.26200000000000001</v>
      </c>
      <c r="BN1136">
        <v>0.13800000000000001</v>
      </c>
      <c r="BP1136">
        <v>0.26100000000000001</v>
      </c>
      <c r="BR1136">
        <v>0.217</v>
      </c>
      <c r="BT1136">
        <v>0.33700000000000002</v>
      </c>
      <c r="BV1136">
        <v>0.1855</v>
      </c>
    </row>
    <row r="1137" spans="1:74" x14ac:dyDescent="0.45">
      <c r="A1137" s="1" t="s">
        <v>99</v>
      </c>
      <c r="B1137" s="2">
        <v>32482</v>
      </c>
      <c r="C1137" s="3"/>
      <c r="AW1137">
        <v>345.65</v>
      </c>
      <c r="BG1137">
        <v>0.27950000000000003</v>
      </c>
      <c r="BJ1137">
        <v>0.24149999999999999</v>
      </c>
      <c r="BL1137">
        <v>0.23799999999999999</v>
      </c>
      <c r="BN1137">
        <v>0.21049999999999999</v>
      </c>
      <c r="BP1137">
        <v>0.19550000000000001</v>
      </c>
      <c r="BR1137">
        <v>0.17150000000000001</v>
      </c>
      <c r="BT1137">
        <v>0.32650000000000001</v>
      </c>
      <c r="BV1137">
        <v>0.20499999999999999</v>
      </c>
    </row>
    <row r="1138" spans="1:74" x14ac:dyDescent="0.45">
      <c r="A1138" s="1" t="s">
        <v>181</v>
      </c>
      <c r="B1138" s="2">
        <v>32482</v>
      </c>
      <c r="C1138" s="3"/>
      <c r="AW1138">
        <v>406.78500000000003</v>
      </c>
      <c r="BG1138">
        <v>0.22685</v>
      </c>
      <c r="BJ1138">
        <v>0.26850000000000002</v>
      </c>
      <c r="BL1138">
        <v>0.25800000000000001</v>
      </c>
      <c r="BN1138">
        <v>0.31900000000000001</v>
      </c>
      <c r="BP1138">
        <v>0.29449999999999998</v>
      </c>
      <c r="BR1138">
        <v>0.19</v>
      </c>
      <c r="BT1138">
        <v>0.252</v>
      </c>
      <c r="BV1138">
        <v>0.33850000000000002</v>
      </c>
    </row>
    <row r="1139" spans="1:74" x14ac:dyDescent="0.45">
      <c r="A1139" s="1" t="s">
        <v>182</v>
      </c>
      <c r="B1139" s="2">
        <v>32482</v>
      </c>
      <c r="C1139" s="3"/>
      <c r="AW1139">
        <v>302.77999999999997</v>
      </c>
      <c r="BG1139">
        <v>0.13780000000000001</v>
      </c>
      <c r="BJ1139">
        <v>0.16</v>
      </c>
      <c r="BL1139">
        <v>0.23699999999999999</v>
      </c>
      <c r="BN1139">
        <v>0.129</v>
      </c>
      <c r="BP1139">
        <v>0.1825</v>
      </c>
      <c r="BR1139">
        <v>0.18</v>
      </c>
      <c r="BT1139">
        <v>0.2155</v>
      </c>
      <c r="BV1139">
        <v>0.34100000000000003</v>
      </c>
    </row>
    <row r="1140" spans="1:74" x14ac:dyDescent="0.45">
      <c r="A1140" s="1" t="s">
        <v>88</v>
      </c>
      <c r="B1140" s="2">
        <v>32489</v>
      </c>
      <c r="C1140" s="3"/>
      <c r="AW1140">
        <v>404.34</v>
      </c>
      <c r="BG1140">
        <v>0.15340000000000001</v>
      </c>
      <c r="BJ1140">
        <v>0.19</v>
      </c>
      <c r="BL1140">
        <v>0.26050000000000001</v>
      </c>
      <c r="BN1140">
        <v>0.30099999999999999</v>
      </c>
      <c r="BP1140">
        <v>0.30099999999999999</v>
      </c>
      <c r="BR1140">
        <v>0.32200000000000001</v>
      </c>
      <c r="BT1140">
        <v>0.31900000000000001</v>
      </c>
      <c r="BV1140">
        <v>0.2515</v>
      </c>
    </row>
    <row r="1141" spans="1:74" x14ac:dyDescent="0.45">
      <c r="A1141" s="1" t="s">
        <v>89</v>
      </c>
      <c r="B1141" s="2">
        <v>32489</v>
      </c>
      <c r="C1141" s="3"/>
      <c r="AW1141">
        <v>353.59</v>
      </c>
      <c r="BG1141">
        <v>0.18590000000000001</v>
      </c>
      <c r="BJ1141">
        <v>0.23899999999999999</v>
      </c>
      <c r="BL1141">
        <v>0.26300000000000001</v>
      </c>
      <c r="BN1141">
        <v>0.16900000000000001</v>
      </c>
      <c r="BP1141">
        <v>0.28050000000000003</v>
      </c>
      <c r="BR1141">
        <v>0.23250000000000001</v>
      </c>
      <c r="BT1141">
        <v>0.23949999999999999</v>
      </c>
      <c r="BV1141">
        <v>0.2515</v>
      </c>
    </row>
    <row r="1142" spans="1:74" x14ac:dyDescent="0.45">
      <c r="A1142" s="1" t="s">
        <v>90</v>
      </c>
      <c r="B1142" s="2">
        <v>32489</v>
      </c>
      <c r="C1142" s="3"/>
      <c r="AW1142">
        <v>328.85500000000002</v>
      </c>
      <c r="BG1142">
        <v>0.17355000000000001</v>
      </c>
      <c r="BJ1142">
        <v>0.22800000000000001</v>
      </c>
      <c r="BL1142">
        <v>0.24249999999999999</v>
      </c>
      <c r="BN1142">
        <v>0.17899999999999999</v>
      </c>
      <c r="BP1142">
        <v>0.20349999999999999</v>
      </c>
      <c r="BR1142">
        <v>0.1825</v>
      </c>
      <c r="BT1142">
        <v>0.26950000000000002</v>
      </c>
      <c r="BV1142">
        <v>0.2525</v>
      </c>
    </row>
    <row r="1143" spans="1:74" x14ac:dyDescent="0.45">
      <c r="A1143" s="1" t="s">
        <v>91</v>
      </c>
      <c r="B1143" s="2">
        <v>32489</v>
      </c>
      <c r="C1143" s="3"/>
      <c r="AW1143">
        <v>316.17500000000001</v>
      </c>
      <c r="BG1143">
        <v>0.19175</v>
      </c>
      <c r="BJ1143">
        <v>0.253</v>
      </c>
      <c r="BL1143">
        <v>0.249</v>
      </c>
      <c r="BN1143">
        <v>0.16500000000000001</v>
      </c>
      <c r="BP1143">
        <v>0.1555</v>
      </c>
      <c r="BR1143">
        <v>0.20599999999999999</v>
      </c>
      <c r="BT1143">
        <v>0.23200000000000001</v>
      </c>
      <c r="BV1143">
        <v>0.22450000000000001</v>
      </c>
    </row>
    <row r="1144" spans="1:74" x14ac:dyDescent="0.45">
      <c r="A1144" s="1" t="s">
        <v>92</v>
      </c>
      <c r="B1144" s="2">
        <v>32489</v>
      </c>
      <c r="C1144" s="3"/>
      <c r="AW1144">
        <v>371.72500000000002</v>
      </c>
      <c r="BG1144">
        <v>0.26324999999999998</v>
      </c>
      <c r="BJ1144">
        <v>0.29249999999999998</v>
      </c>
      <c r="BL1144">
        <v>0.26200000000000001</v>
      </c>
      <c r="BN1144">
        <v>0.222</v>
      </c>
      <c r="BP1144">
        <v>0.27250000000000002</v>
      </c>
      <c r="BR1144">
        <v>0.14949999999999999</v>
      </c>
      <c r="BT1144">
        <v>0.2225</v>
      </c>
      <c r="BV1144">
        <v>0.30599999999999999</v>
      </c>
    </row>
    <row r="1145" spans="1:74" x14ac:dyDescent="0.45">
      <c r="A1145" s="1" t="s">
        <v>93</v>
      </c>
      <c r="B1145" s="2">
        <v>32489</v>
      </c>
      <c r="C1145" s="3"/>
      <c r="AW1145">
        <v>325.315</v>
      </c>
      <c r="BG1145">
        <v>0.21515000000000001</v>
      </c>
      <c r="BJ1145">
        <v>0.21249999999999999</v>
      </c>
      <c r="BL1145">
        <v>0.21099999999999999</v>
      </c>
      <c r="BN1145">
        <v>0.16350000000000001</v>
      </c>
      <c r="BP1145">
        <v>0.2175</v>
      </c>
      <c r="BR1145">
        <v>0.188</v>
      </c>
      <c r="BT1145">
        <v>0.27350000000000002</v>
      </c>
      <c r="BV1145">
        <v>0.253</v>
      </c>
    </row>
    <row r="1146" spans="1:74" x14ac:dyDescent="0.45">
      <c r="A1146" s="1" t="s">
        <v>94</v>
      </c>
      <c r="B1146" s="2">
        <v>32489</v>
      </c>
      <c r="C1146" s="3"/>
      <c r="AW1146">
        <v>329.96499999999997</v>
      </c>
      <c r="BG1146">
        <v>0.22165000000000001</v>
      </c>
      <c r="BJ1146">
        <v>0.19900000000000001</v>
      </c>
      <c r="BL1146">
        <v>0.152</v>
      </c>
      <c r="BN1146">
        <v>0.1825</v>
      </c>
      <c r="BP1146">
        <v>0.16</v>
      </c>
      <c r="BR1146">
        <v>0.2195</v>
      </c>
      <c r="BT1146">
        <v>0.26750000000000002</v>
      </c>
      <c r="BV1146">
        <v>0.35849999999999999</v>
      </c>
    </row>
    <row r="1147" spans="1:74" x14ac:dyDescent="0.45">
      <c r="A1147" s="1" t="s">
        <v>95</v>
      </c>
      <c r="B1147" s="2">
        <v>32489</v>
      </c>
      <c r="C1147" s="3"/>
      <c r="AW1147">
        <v>266.44</v>
      </c>
      <c r="BG1147">
        <v>8.8400000000000006E-2</v>
      </c>
      <c r="BJ1147">
        <v>0.123</v>
      </c>
      <c r="BL1147">
        <v>0.18049999999999999</v>
      </c>
      <c r="BN1147">
        <v>0.17599999999999999</v>
      </c>
      <c r="BP1147">
        <v>0.16350000000000001</v>
      </c>
      <c r="BR1147">
        <v>0.17949999999999999</v>
      </c>
      <c r="BT1147">
        <v>0.2235</v>
      </c>
      <c r="BV1147">
        <v>0.24199999999999999</v>
      </c>
    </row>
    <row r="1148" spans="1:74" x14ac:dyDescent="0.45">
      <c r="A1148" s="1" t="s">
        <v>96</v>
      </c>
      <c r="B1148" s="2">
        <v>32489</v>
      </c>
      <c r="C1148" s="3"/>
      <c r="AW1148">
        <v>280.7</v>
      </c>
      <c r="BG1148">
        <v>0.156</v>
      </c>
      <c r="BJ1148">
        <v>0.1235</v>
      </c>
      <c r="BL1148">
        <v>0.1825</v>
      </c>
      <c r="BN1148">
        <v>0.1205</v>
      </c>
      <c r="BP1148">
        <v>0.17449999999999999</v>
      </c>
      <c r="BR1148">
        <v>0.16350000000000001</v>
      </c>
      <c r="BT1148">
        <v>0.30349999999999999</v>
      </c>
      <c r="BV1148">
        <v>0.25750000000000001</v>
      </c>
    </row>
    <row r="1149" spans="1:74" x14ac:dyDescent="0.45">
      <c r="A1149" s="1" t="s">
        <v>97</v>
      </c>
      <c r="B1149" s="2">
        <v>32489</v>
      </c>
      <c r="C1149" s="3"/>
      <c r="AW1149">
        <v>292.07499999999999</v>
      </c>
      <c r="BG1149">
        <v>0.11375</v>
      </c>
      <c r="BJ1149">
        <v>0.13700000000000001</v>
      </c>
      <c r="BL1149">
        <v>0.14649999999999999</v>
      </c>
      <c r="BN1149">
        <v>0.1895</v>
      </c>
      <c r="BP1149">
        <v>0.18</v>
      </c>
      <c r="BR1149">
        <v>0.26150000000000001</v>
      </c>
      <c r="BT1149">
        <v>0.3105</v>
      </c>
      <c r="BV1149">
        <v>0.17849999999999999</v>
      </c>
    </row>
    <row r="1150" spans="1:74" x14ac:dyDescent="0.45">
      <c r="A1150" s="1" t="s">
        <v>98</v>
      </c>
      <c r="B1150" s="2">
        <v>32489</v>
      </c>
      <c r="C1150" s="3"/>
      <c r="AW1150">
        <v>297.39</v>
      </c>
      <c r="BG1150">
        <v>0.12089999999999999</v>
      </c>
      <c r="BJ1150">
        <v>0.156</v>
      </c>
      <c r="BL1150">
        <v>0.1895</v>
      </c>
      <c r="BN1150">
        <v>0.125</v>
      </c>
      <c r="BP1150">
        <v>0.2135</v>
      </c>
      <c r="BR1150">
        <v>0.21299999999999999</v>
      </c>
      <c r="BT1150">
        <v>0.34449999999999997</v>
      </c>
      <c r="BV1150">
        <v>0.185</v>
      </c>
    </row>
    <row r="1151" spans="1:74" x14ac:dyDescent="0.45">
      <c r="A1151" s="1" t="s">
        <v>99</v>
      </c>
      <c r="B1151" s="2">
        <v>32489</v>
      </c>
      <c r="C1151" s="3"/>
      <c r="AW1151">
        <v>291.76</v>
      </c>
      <c r="BG1151">
        <v>0.14560000000000001</v>
      </c>
      <c r="BJ1151">
        <v>0.152</v>
      </c>
      <c r="BL1151">
        <v>0.1835</v>
      </c>
      <c r="BN1151">
        <v>0.20200000000000001</v>
      </c>
      <c r="BP1151">
        <v>0.16200000000000001</v>
      </c>
      <c r="BR1151">
        <v>0.17050000000000001</v>
      </c>
      <c r="BT1151">
        <v>0.3175</v>
      </c>
      <c r="BV1151">
        <v>0.19850000000000001</v>
      </c>
    </row>
    <row r="1152" spans="1:74" x14ac:dyDescent="0.45">
      <c r="A1152" s="1" t="s">
        <v>181</v>
      </c>
      <c r="B1152" s="2">
        <v>32489</v>
      </c>
      <c r="C1152" s="3"/>
      <c r="AW1152">
        <v>371.43</v>
      </c>
      <c r="BG1152">
        <v>0.1573</v>
      </c>
      <c r="BJ1152">
        <v>0.19450000000000001</v>
      </c>
      <c r="BL1152">
        <v>0.22850000000000001</v>
      </c>
      <c r="BN1152">
        <v>0.30099999999999999</v>
      </c>
      <c r="BP1152">
        <v>0.28399999999999997</v>
      </c>
      <c r="BR1152">
        <v>0.187</v>
      </c>
      <c r="BT1152">
        <v>0.2485</v>
      </c>
      <c r="BV1152">
        <v>0.33500000000000002</v>
      </c>
    </row>
    <row r="1153" spans="1:74" x14ac:dyDescent="0.45">
      <c r="A1153" s="1" t="s">
        <v>182</v>
      </c>
      <c r="B1153" s="2">
        <v>32489</v>
      </c>
      <c r="C1153" s="3"/>
      <c r="AW1153">
        <v>291.495</v>
      </c>
      <c r="BG1153">
        <v>0.11895</v>
      </c>
      <c r="BJ1153">
        <v>0.1545</v>
      </c>
      <c r="BL1153">
        <v>0.2175</v>
      </c>
      <c r="BN1153">
        <v>0.1275</v>
      </c>
      <c r="BP1153">
        <v>0.16550000000000001</v>
      </c>
      <c r="BR1153">
        <v>0.17799999999999999</v>
      </c>
      <c r="BT1153">
        <v>0.21099999999999999</v>
      </c>
      <c r="BV1153">
        <v>0.34399999999999997</v>
      </c>
    </row>
    <row r="1154" spans="1:74" x14ac:dyDescent="0.45">
      <c r="A1154" s="1" t="s">
        <v>88</v>
      </c>
      <c r="B1154" s="2">
        <v>32496</v>
      </c>
      <c r="C1154" s="3"/>
      <c r="AW1154">
        <v>323.95</v>
      </c>
      <c r="BG1154">
        <v>0.2145</v>
      </c>
      <c r="BJ1154">
        <v>0.14399999999999999</v>
      </c>
      <c r="BL1154">
        <v>0.19600000000000001</v>
      </c>
      <c r="BN1154">
        <v>0.23300000000000001</v>
      </c>
      <c r="BP1154">
        <v>0.23150000000000001</v>
      </c>
      <c r="BR1154">
        <v>0.26100000000000001</v>
      </c>
      <c r="BT1154">
        <v>0.246</v>
      </c>
      <c r="BV1154">
        <v>0.20100000000000001</v>
      </c>
    </row>
    <row r="1155" spans="1:74" x14ac:dyDescent="0.45">
      <c r="A1155" s="1" t="s">
        <v>89</v>
      </c>
      <c r="B1155" s="2">
        <v>32496</v>
      </c>
      <c r="C1155" s="3"/>
      <c r="AW1155">
        <v>288.44</v>
      </c>
      <c r="BG1155">
        <v>0.23139999999999999</v>
      </c>
      <c r="BJ1155">
        <v>0.1885</v>
      </c>
      <c r="BL1155">
        <v>0.19900000000000001</v>
      </c>
      <c r="BN1155">
        <v>0.11700000000000001</v>
      </c>
      <c r="BP1155">
        <v>0.21299999999999999</v>
      </c>
      <c r="BR1155">
        <v>0.19800000000000001</v>
      </c>
      <c r="BT1155">
        <v>0.19700000000000001</v>
      </c>
      <c r="BV1155">
        <v>0.214</v>
      </c>
    </row>
    <row r="1156" spans="1:74" x14ac:dyDescent="0.45">
      <c r="A1156" s="1" t="s">
        <v>90</v>
      </c>
      <c r="B1156" s="2">
        <v>32496</v>
      </c>
      <c r="C1156" s="3"/>
      <c r="AW1156">
        <v>274.02999999999997</v>
      </c>
      <c r="BG1156">
        <v>0.24829999999999999</v>
      </c>
      <c r="BJ1156">
        <v>0.18049999999999999</v>
      </c>
      <c r="BL1156">
        <v>0.182</v>
      </c>
      <c r="BN1156">
        <v>0.13300000000000001</v>
      </c>
      <c r="BP1156">
        <v>0.1585</v>
      </c>
      <c r="BR1156">
        <v>0.13650000000000001</v>
      </c>
      <c r="BT1156">
        <v>0.23649999999999999</v>
      </c>
      <c r="BV1156">
        <v>0.219</v>
      </c>
    </row>
    <row r="1157" spans="1:74" x14ac:dyDescent="0.45">
      <c r="A1157" s="1" t="s">
        <v>91</v>
      </c>
      <c r="B1157" s="2">
        <v>32496</v>
      </c>
      <c r="C1157" s="3"/>
      <c r="AW1157">
        <v>264.99</v>
      </c>
      <c r="BG1157">
        <v>0.2379</v>
      </c>
      <c r="BJ1157">
        <v>0.2175</v>
      </c>
      <c r="BL1157">
        <v>0.21149999999999999</v>
      </c>
      <c r="BN1157">
        <v>0.126</v>
      </c>
      <c r="BP1157">
        <v>0.126</v>
      </c>
      <c r="BR1157">
        <v>0.16300000000000001</v>
      </c>
      <c r="BT1157">
        <v>0.1835</v>
      </c>
      <c r="BV1157">
        <v>0.17849999999999999</v>
      </c>
    </row>
    <row r="1158" spans="1:74" x14ac:dyDescent="0.45">
      <c r="A1158" s="1" t="s">
        <v>92</v>
      </c>
      <c r="B1158" s="2">
        <v>32496</v>
      </c>
      <c r="C1158" s="3"/>
      <c r="AW1158">
        <v>311.33499999999998</v>
      </c>
      <c r="BG1158">
        <v>0.23335</v>
      </c>
      <c r="BJ1158">
        <v>0.2515</v>
      </c>
      <c r="BL1158">
        <v>0.2455</v>
      </c>
      <c r="BN1158">
        <v>0.1845</v>
      </c>
      <c r="BP1158">
        <v>0.22950000000000001</v>
      </c>
      <c r="BR1158">
        <v>0.1095</v>
      </c>
      <c r="BT1158">
        <v>0.17499999999999999</v>
      </c>
      <c r="BV1158">
        <v>0.2445</v>
      </c>
    </row>
    <row r="1159" spans="1:74" x14ac:dyDescent="0.45">
      <c r="A1159" s="1" t="s">
        <v>93</v>
      </c>
      <c r="B1159" s="2">
        <v>32496</v>
      </c>
      <c r="C1159" s="3"/>
      <c r="AW1159">
        <v>267.77499999999998</v>
      </c>
      <c r="BG1159">
        <v>0.20474999999999999</v>
      </c>
      <c r="BJ1159">
        <v>0.19450000000000001</v>
      </c>
      <c r="BL1159">
        <v>0.16950000000000001</v>
      </c>
      <c r="BN1159">
        <v>0.12</v>
      </c>
      <c r="BP1159">
        <v>0.16400000000000001</v>
      </c>
      <c r="BR1159">
        <v>0.14499999999999999</v>
      </c>
      <c r="BT1159">
        <v>0.23</v>
      </c>
      <c r="BV1159">
        <v>0.2135</v>
      </c>
    </row>
    <row r="1160" spans="1:74" x14ac:dyDescent="0.45">
      <c r="A1160" s="1" t="s">
        <v>94</v>
      </c>
      <c r="B1160" s="2">
        <v>32496</v>
      </c>
      <c r="C1160" s="3"/>
      <c r="AW1160">
        <v>262.47000000000003</v>
      </c>
      <c r="BG1160">
        <v>0.21970000000000001</v>
      </c>
      <c r="BJ1160">
        <v>0.1545</v>
      </c>
      <c r="BL1160">
        <v>0.115</v>
      </c>
      <c r="BN1160">
        <v>0.14449999999999999</v>
      </c>
      <c r="BP1160">
        <v>0.11899999999999999</v>
      </c>
      <c r="BR1160">
        <v>0.16700000000000001</v>
      </c>
      <c r="BT1160">
        <v>0.20699999999999999</v>
      </c>
      <c r="BV1160">
        <v>0.29549999999999998</v>
      </c>
    </row>
    <row r="1161" spans="1:74" x14ac:dyDescent="0.45">
      <c r="A1161" s="1" t="s">
        <v>95</v>
      </c>
      <c r="B1161" s="2">
        <v>32496</v>
      </c>
      <c r="C1161" s="3"/>
      <c r="AW1161">
        <v>236.88499999999999</v>
      </c>
      <c r="BG1161">
        <v>0.21385000000000001</v>
      </c>
      <c r="BJ1161">
        <v>0.16350000000000001</v>
      </c>
      <c r="BL1161">
        <v>0.14599999999999999</v>
      </c>
      <c r="BN1161">
        <v>0.127</v>
      </c>
      <c r="BP1161">
        <v>0.123</v>
      </c>
      <c r="BR1161">
        <v>0.14349999999999999</v>
      </c>
      <c r="BT1161">
        <v>0.17549999999999999</v>
      </c>
      <c r="BV1161">
        <v>0.19900000000000001</v>
      </c>
    </row>
    <row r="1162" spans="1:74" x14ac:dyDescent="0.45">
      <c r="A1162" s="1" t="s">
        <v>96</v>
      </c>
      <c r="B1162" s="2">
        <v>32496</v>
      </c>
      <c r="C1162" s="3"/>
      <c r="AW1162">
        <v>210.7</v>
      </c>
      <c r="BG1162">
        <v>0.11700000000000001</v>
      </c>
      <c r="BJ1162">
        <v>8.5999999999999993E-2</v>
      </c>
      <c r="BL1162">
        <v>0.1295</v>
      </c>
      <c r="BN1162">
        <v>7.6499999999999999E-2</v>
      </c>
      <c r="BP1162">
        <v>0.1205</v>
      </c>
      <c r="BR1162">
        <v>0.13900000000000001</v>
      </c>
      <c r="BT1162">
        <v>0.253</v>
      </c>
      <c r="BV1162">
        <v>0.1905</v>
      </c>
    </row>
    <row r="1163" spans="1:74" x14ac:dyDescent="0.45">
      <c r="A1163" s="1" t="s">
        <v>97</v>
      </c>
      <c r="B1163" s="2">
        <v>32496</v>
      </c>
      <c r="C1163" s="3"/>
      <c r="AW1163">
        <v>218.215</v>
      </c>
      <c r="BG1163">
        <v>9.8150000000000001E-2</v>
      </c>
      <c r="BJ1163">
        <v>8.5500000000000007E-2</v>
      </c>
      <c r="BL1163">
        <v>9.2499999999999999E-2</v>
      </c>
      <c r="BN1163">
        <v>0.13450000000000001</v>
      </c>
      <c r="BP1163">
        <v>0.1095</v>
      </c>
      <c r="BR1163">
        <v>0.216</v>
      </c>
      <c r="BT1163">
        <v>0.255</v>
      </c>
      <c r="BV1163">
        <v>0.14899999999999999</v>
      </c>
    </row>
    <row r="1164" spans="1:74" x14ac:dyDescent="0.45">
      <c r="A1164" s="1" t="s">
        <v>98</v>
      </c>
      <c r="B1164" s="2">
        <v>32496</v>
      </c>
      <c r="C1164" s="3"/>
      <c r="AW1164">
        <v>211.52</v>
      </c>
      <c r="BG1164">
        <v>9.6199999999999994E-2</v>
      </c>
      <c r="BJ1164">
        <v>9.8000000000000004E-2</v>
      </c>
      <c r="BL1164">
        <v>0.11650000000000001</v>
      </c>
      <c r="BN1164">
        <v>8.1500000000000003E-2</v>
      </c>
      <c r="BP1164">
        <v>0.13</v>
      </c>
      <c r="BR1164">
        <v>0.16750000000000001</v>
      </c>
      <c r="BT1164">
        <v>0.27100000000000002</v>
      </c>
      <c r="BV1164">
        <v>0.14499999999999999</v>
      </c>
    </row>
    <row r="1165" spans="1:74" x14ac:dyDescent="0.45">
      <c r="A1165" s="1" t="s">
        <v>99</v>
      </c>
      <c r="B1165" s="2">
        <v>32496</v>
      </c>
      <c r="C1165" s="3"/>
      <c r="AW1165">
        <v>212.79499999999999</v>
      </c>
      <c r="BG1165">
        <v>0.10595</v>
      </c>
      <c r="BJ1165">
        <v>9.8000000000000004E-2</v>
      </c>
      <c r="BL1165">
        <v>0.114</v>
      </c>
      <c r="BN1165">
        <v>0.13850000000000001</v>
      </c>
      <c r="BP1165">
        <v>0.1075</v>
      </c>
      <c r="BR1165">
        <v>0.1215</v>
      </c>
      <c r="BT1165">
        <v>0.25650000000000001</v>
      </c>
      <c r="BV1165">
        <v>0.17499999999999999</v>
      </c>
    </row>
    <row r="1166" spans="1:74" x14ac:dyDescent="0.45">
      <c r="A1166" s="1" t="s">
        <v>181</v>
      </c>
      <c r="B1166" s="2">
        <v>32496</v>
      </c>
      <c r="C1166" s="3"/>
      <c r="AW1166">
        <v>295.83</v>
      </c>
      <c r="BG1166">
        <v>0.1053</v>
      </c>
      <c r="BJ1166">
        <v>0.16450000000000001</v>
      </c>
      <c r="BL1166">
        <v>0.17699999999999999</v>
      </c>
      <c r="BN1166">
        <v>0.23350000000000001</v>
      </c>
      <c r="BP1166">
        <v>0.2225</v>
      </c>
      <c r="BR1166">
        <v>0.13200000000000001</v>
      </c>
      <c r="BT1166">
        <v>0.20799999999999999</v>
      </c>
      <c r="BV1166">
        <v>0.28899999999999998</v>
      </c>
    </row>
    <row r="1167" spans="1:74" x14ac:dyDescent="0.45">
      <c r="A1167" s="1" t="s">
        <v>182</v>
      </c>
      <c r="B1167" s="2">
        <v>32496</v>
      </c>
      <c r="C1167" s="3"/>
      <c r="AW1167">
        <v>229.46</v>
      </c>
      <c r="BG1167">
        <v>0.1066</v>
      </c>
      <c r="BJ1167">
        <v>0.1105</v>
      </c>
      <c r="BL1167">
        <v>0.16800000000000001</v>
      </c>
      <c r="BN1167">
        <v>9.1499999999999998E-2</v>
      </c>
      <c r="BP1167">
        <v>0.11700000000000001</v>
      </c>
      <c r="BR1167">
        <v>0.14499999999999999</v>
      </c>
      <c r="BT1167">
        <v>0.17549999999999999</v>
      </c>
      <c r="BV1167">
        <v>0.28649999999999998</v>
      </c>
    </row>
    <row r="1168" spans="1:74" x14ac:dyDescent="0.45">
      <c r="A1168" s="1" t="s">
        <v>88</v>
      </c>
      <c r="B1168" s="2">
        <v>32503</v>
      </c>
      <c r="C1168" s="3"/>
      <c r="AW1168">
        <v>324.94</v>
      </c>
      <c r="BG1168">
        <v>0.19109999999999999</v>
      </c>
      <c r="BJ1168">
        <v>0.14360000000000001</v>
      </c>
      <c r="BL1168">
        <v>0.18784999999999999</v>
      </c>
      <c r="BN1168">
        <v>0.2349</v>
      </c>
      <c r="BP1168">
        <v>0.21659999999999999</v>
      </c>
      <c r="BR1168">
        <v>0.26135000000000003</v>
      </c>
      <c r="BT1168">
        <v>0.25455</v>
      </c>
      <c r="BV1168">
        <v>0.2303</v>
      </c>
    </row>
    <row r="1169" spans="1:80" x14ac:dyDescent="0.45">
      <c r="A1169" s="1" t="s">
        <v>89</v>
      </c>
      <c r="B1169" s="2">
        <v>32503</v>
      </c>
      <c r="C1169" s="3"/>
      <c r="AW1169">
        <v>278.7</v>
      </c>
      <c r="BG1169">
        <v>0.17419999999999999</v>
      </c>
      <c r="BJ1169">
        <v>0.17510000000000001</v>
      </c>
      <c r="BL1169">
        <v>0.20244999999999999</v>
      </c>
      <c r="BN1169">
        <v>0.13305</v>
      </c>
      <c r="BP1169">
        <v>0.2107</v>
      </c>
      <c r="BR1169">
        <v>0.17829999999999999</v>
      </c>
      <c r="BT1169">
        <v>0.18790000000000001</v>
      </c>
      <c r="BV1169">
        <v>0.21890000000000001</v>
      </c>
    </row>
    <row r="1170" spans="1:80" x14ac:dyDescent="0.45">
      <c r="A1170" s="1" t="s">
        <v>90</v>
      </c>
      <c r="B1170" s="2">
        <v>32503</v>
      </c>
      <c r="C1170" s="3"/>
      <c r="AW1170">
        <v>273.64</v>
      </c>
      <c r="BG1170">
        <v>0.1976</v>
      </c>
      <c r="BJ1170">
        <v>0.17369999999999999</v>
      </c>
      <c r="BL1170">
        <v>0.18375</v>
      </c>
      <c r="BN1170">
        <v>0.14860000000000001</v>
      </c>
      <c r="BP1170">
        <v>0.17369999999999999</v>
      </c>
      <c r="BR1170">
        <v>0.15684999999999999</v>
      </c>
      <c r="BT1170">
        <v>0.20979999999999999</v>
      </c>
      <c r="BV1170">
        <v>0.223</v>
      </c>
    </row>
    <row r="1171" spans="1:80" x14ac:dyDescent="0.45">
      <c r="A1171" s="1" t="s">
        <v>91</v>
      </c>
      <c r="B1171" s="2">
        <v>32503</v>
      </c>
      <c r="C1171" s="3"/>
      <c r="AW1171">
        <v>272.27499999999998</v>
      </c>
      <c r="BG1171">
        <v>0.22685</v>
      </c>
      <c r="BJ1171">
        <v>0.21709999999999999</v>
      </c>
      <c r="BL1171">
        <v>0.21479999999999999</v>
      </c>
      <c r="BN1171">
        <v>0.15634999999999999</v>
      </c>
      <c r="BP1171">
        <v>0.16550000000000001</v>
      </c>
      <c r="BR1171">
        <v>0.13585</v>
      </c>
      <c r="BT1171">
        <v>0.19059999999999999</v>
      </c>
      <c r="BV1171">
        <v>0.16775000000000001</v>
      </c>
    </row>
    <row r="1172" spans="1:80" x14ac:dyDescent="0.45">
      <c r="A1172" s="1" t="s">
        <v>92</v>
      </c>
      <c r="B1172" s="2">
        <v>32503</v>
      </c>
      <c r="C1172" s="3"/>
      <c r="AW1172">
        <v>326.78500000000003</v>
      </c>
      <c r="BG1172">
        <v>0.23075000000000001</v>
      </c>
      <c r="BJ1172">
        <v>0.26865</v>
      </c>
      <c r="BL1172">
        <v>0.26179999999999998</v>
      </c>
      <c r="BN1172">
        <v>0.21204999999999999</v>
      </c>
      <c r="BP1172">
        <v>0.24579999999999999</v>
      </c>
      <c r="BR1172">
        <v>0.10979999999999999</v>
      </c>
      <c r="BT1172">
        <v>0.17235</v>
      </c>
      <c r="BV1172">
        <v>0.24809999999999999</v>
      </c>
    </row>
    <row r="1173" spans="1:80" x14ac:dyDescent="0.45">
      <c r="A1173" s="1" t="s">
        <v>93</v>
      </c>
      <c r="B1173" s="2">
        <v>32503</v>
      </c>
      <c r="C1173" s="3"/>
      <c r="AW1173">
        <v>273.01</v>
      </c>
      <c r="BG1173">
        <v>0.247</v>
      </c>
      <c r="BJ1173">
        <v>0.21160000000000001</v>
      </c>
      <c r="BL1173">
        <v>0.18099999999999999</v>
      </c>
      <c r="BN1173">
        <v>0.1153</v>
      </c>
      <c r="BP1173">
        <v>0.16275000000000001</v>
      </c>
      <c r="BR1173">
        <v>0.14585000000000001</v>
      </c>
      <c r="BT1173">
        <v>0.2034</v>
      </c>
      <c r="BV1173">
        <v>0.22165000000000001</v>
      </c>
    </row>
    <row r="1174" spans="1:80" x14ac:dyDescent="0.45">
      <c r="A1174" s="1" t="s">
        <v>94</v>
      </c>
      <c r="B1174" s="2">
        <v>32503</v>
      </c>
      <c r="C1174" s="3"/>
      <c r="AW1174">
        <v>272.375</v>
      </c>
      <c r="BG1174">
        <v>0.20865</v>
      </c>
      <c r="BJ1174">
        <v>0.17280000000000001</v>
      </c>
      <c r="BL1174">
        <v>0.13764999999999999</v>
      </c>
      <c r="BN1174">
        <v>0.1212</v>
      </c>
      <c r="BP1174">
        <v>0.14405000000000001</v>
      </c>
      <c r="BR1174">
        <v>0.15045</v>
      </c>
      <c r="BT1174">
        <v>0.23899999999999999</v>
      </c>
      <c r="BV1174">
        <v>0.29239999999999999</v>
      </c>
    </row>
    <row r="1175" spans="1:80" x14ac:dyDescent="0.45">
      <c r="A1175" s="1" t="s">
        <v>95</v>
      </c>
      <c r="B1175" s="2">
        <v>32503</v>
      </c>
      <c r="C1175" s="3"/>
      <c r="AW1175">
        <v>259.60500000000002</v>
      </c>
      <c r="BG1175">
        <v>0.18784999999999999</v>
      </c>
      <c r="BJ1175">
        <v>0.21160000000000001</v>
      </c>
      <c r="BL1175">
        <v>0.18375</v>
      </c>
      <c r="BN1175">
        <v>0.14174999999999999</v>
      </c>
      <c r="BP1175">
        <v>0.15045</v>
      </c>
      <c r="BR1175">
        <v>0.1235</v>
      </c>
      <c r="BT1175">
        <v>0.186</v>
      </c>
      <c r="BV1175">
        <v>0.20705000000000001</v>
      </c>
    </row>
    <row r="1176" spans="1:80" x14ac:dyDescent="0.45">
      <c r="A1176" s="1" t="s">
        <v>96</v>
      </c>
      <c r="B1176" s="2">
        <v>32503</v>
      </c>
      <c r="C1176" s="3"/>
      <c r="AW1176">
        <v>185.875</v>
      </c>
      <c r="BG1176">
        <v>8.5150000000000003E-2</v>
      </c>
      <c r="BJ1176">
        <v>7.8750000000000001E-2</v>
      </c>
      <c r="BL1176">
        <v>0.12395</v>
      </c>
      <c r="BN1176">
        <v>8.8349999999999998E-2</v>
      </c>
      <c r="BP1176">
        <v>0.13125000000000001</v>
      </c>
      <c r="BR1176">
        <v>6.1400000000000003E-2</v>
      </c>
      <c r="BT1176">
        <v>0.16089999999999999</v>
      </c>
      <c r="BV1176">
        <v>0.2422</v>
      </c>
    </row>
    <row r="1177" spans="1:80" x14ac:dyDescent="0.45">
      <c r="A1177" s="1" t="s">
        <v>97</v>
      </c>
      <c r="B1177" s="2">
        <v>32503</v>
      </c>
      <c r="C1177" s="3"/>
      <c r="AW1177">
        <v>214.655</v>
      </c>
      <c r="BG1177">
        <v>8.5150000000000003E-2</v>
      </c>
      <c r="BJ1177">
        <v>8.8349999999999998E-2</v>
      </c>
      <c r="BL1177">
        <v>9.2899999999999996E-2</v>
      </c>
      <c r="BN1177">
        <v>0.15045</v>
      </c>
      <c r="BP1177">
        <v>9.7500000000000003E-2</v>
      </c>
      <c r="BR1177">
        <v>0.19969999999999999</v>
      </c>
      <c r="BT1177">
        <v>0.25819999999999999</v>
      </c>
      <c r="BV1177">
        <v>0.14360000000000001</v>
      </c>
    </row>
    <row r="1178" spans="1:80" x14ac:dyDescent="0.45">
      <c r="A1178" s="1" t="s">
        <v>98</v>
      </c>
      <c r="B1178" s="2">
        <v>32503</v>
      </c>
      <c r="C1178" s="3"/>
      <c r="AW1178">
        <v>205.88</v>
      </c>
      <c r="BG1178">
        <v>8.9700000000000002E-2</v>
      </c>
      <c r="BJ1178">
        <v>8.8349999999999998E-2</v>
      </c>
      <c r="BL1178">
        <v>0.113</v>
      </c>
      <c r="BN1178">
        <v>7.4649999999999994E-2</v>
      </c>
      <c r="BP1178">
        <v>0.11985</v>
      </c>
      <c r="BR1178">
        <v>0.14724999999999999</v>
      </c>
      <c r="BT1178">
        <v>0.28599999999999998</v>
      </c>
      <c r="BV1178">
        <v>0.15545</v>
      </c>
    </row>
    <row r="1179" spans="1:80" x14ac:dyDescent="0.45">
      <c r="A1179" s="1" t="s">
        <v>99</v>
      </c>
      <c r="B1179" s="2">
        <v>32503</v>
      </c>
      <c r="C1179" s="3"/>
      <c r="AW1179">
        <v>207.45500000000001</v>
      </c>
      <c r="BG1179">
        <v>9.8150000000000001E-2</v>
      </c>
      <c r="BJ1179">
        <v>8.9249999999999996E-2</v>
      </c>
      <c r="BL1179">
        <v>0.1162</v>
      </c>
      <c r="BN1179">
        <v>0.14130000000000001</v>
      </c>
      <c r="BP1179">
        <v>0.10385</v>
      </c>
      <c r="BR1179">
        <v>0.10979999999999999</v>
      </c>
      <c r="BT1179">
        <v>0.24675</v>
      </c>
      <c r="BV1179">
        <v>0.18104999999999999</v>
      </c>
    </row>
    <row r="1180" spans="1:80" x14ac:dyDescent="0.45">
      <c r="A1180" s="1" t="s">
        <v>181</v>
      </c>
      <c r="B1180" s="2">
        <v>32503</v>
      </c>
      <c r="C1180" s="3"/>
      <c r="AW1180">
        <v>292.17500000000001</v>
      </c>
      <c r="BG1180">
        <v>0.19955000000000001</v>
      </c>
      <c r="BJ1180">
        <v>0.16089999999999999</v>
      </c>
      <c r="BL1180">
        <v>0.17780000000000001</v>
      </c>
      <c r="BN1180">
        <v>0.22070000000000001</v>
      </c>
      <c r="BP1180">
        <v>0.19789999999999999</v>
      </c>
      <c r="BR1180">
        <v>0.13719999999999999</v>
      </c>
      <c r="BT1180">
        <v>0.18149999999999999</v>
      </c>
      <c r="BV1180">
        <v>0.28510000000000002</v>
      </c>
    </row>
    <row r="1181" spans="1:80" x14ac:dyDescent="0.45">
      <c r="A1181" s="1" t="s">
        <v>182</v>
      </c>
      <c r="B1181" s="2">
        <v>32503</v>
      </c>
      <c r="C1181" s="3"/>
      <c r="AW1181">
        <v>227.19499999999999</v>
      </c>
      <c r="BG1181">
        <v>0.11505</v>
      </c>
      <c r="BJ1181">
        <v>0.11205</v>
      </c>
      <c r="BL1181">
        <v>0.16364999999999999</v>
      </c>
      <c r="BN1181">
        <v>9.5149999999999998E-2</v>
      </c>
      <c r="BP1181">
        <v>0.1244</v>
      </c>
      <c r="BR1181">
        <v>0.13950000000000001</v>
      </c>
      <c r="BT1181">
        <v>0.14130000000000001</v>
      </c>
      <c r="BV1181">
        <v>0.3024</v>
      </c>
    </row>
    <row r="1182" spans="1:80" x14ac:dyDescent="0.45">
      <c r="A1182" s="1" t="s">
        <v>88</v>
      </c>
      <c r="B1182" s="2">
        <v>32518</v>
      </c>
      <c r="C1182" s="3"/>
      <c r="G1182">
        <v>1467</v>
      </c>
      <c r="T1182">
        <v>0</v>
      </c>
      <c r="AW1182">
        <v>302.55500000000001</v>
      </c>
      <c r="BG1182">
        <v>0.13455</v>
      </c>
      <c r="BJ1182">
        <v>0.13500000000000001</v>
      </c>
      <c r="BL1182">
        <v>0.1925</v>
      </c>
      <c r="BN1182">
        <v>0.2225</v>
      </c>
      <c r="BP1182">
        <v>0.21299999999999999</v>
      </c>
      <c r="BR1182">
        <v>0.24399999999999999</v>
      </c>
      <c r="BT1182">
        <v>0.24399999999999999</v>
      </c>
      <c r="BV1182">
        <v>0.19450000000000001</v>
      </c>
      <c r="CB1182">
        <v>1</v>
      </c>
    </row>
    <row r="1183" spans="1:80" x14ac:dyDescent="0.45">
      <c r="A1183" s="1" t="s">
        <v>89</v>
      </c>
      <c r="B1183" s="2">
        <v>32518</v>
      </c>
      <c r="C1183" s="3"/>
      <c r="T1183">
        <v>0.98</v>
      </c>
      <c r="AW1183">
        <v>261.52999999999997</v>
      </c>
      <c r="BG1183">
        <v>0.20930000000000001</v>
      </c>
      <c r="BJ1183">
        <v>0.189</v>
      </c>
      <c r="BL1183">
        <v>0.17499999999999999</v>
      </c>
      <c r="BN1183">
        <v>0.10150000000000001</v>
      </c>
      <c r="BP1183">
        <v>0.1875</v>
      </c>
      <c r="BR1183">
        <v>0.17549999999999999</v>
      </c>
      <c r="BT1183">
        <v>0.16800000000000001</v>
      </c>
      <c r="BV1183">
        <v>0.20649999999999999</v>
      </c>
      <c r="CB1183">
        <v>2</v>
      </c>
    </row>
    <row r="1184" spans="1:80" x14ac:dyDescent="0.45">
      <c r="A1184" s="1" t="s">
        <v>90</v>
      </c>
      <c r="B1184" s="2">
        <v>32518</v>
      </c>
      <c r="C1184" s="3"/>
      <c r="G1184">
        <v>1144</v>
      </c>
      <c r="T1184">
        <v>0.8</v>
      </c>
      <c r="AW1184">
        <v>253.91</v>
      </c>
      <c r="BG1184">
        <v>0.2041</v>
      </c>
      <c r="BJ1184">
        <v>0.16500000000000001</v>
      </c>
      <c r="BL1184">
        <v>0.16900000000000001</v>
      </c>
      <c r="BN1184">
        <v>0.13200000000000001</v>
      </c>
      <c r="BP1184">
        <v>0.1535</v>
      </c>
      <c r="BR1184">
        <v>0.127</v>
      </c>
      <c r="BT1184">
        <v>0.21149999999999999</v>
      </c>
      <c r="BV1184">
        <v>0.20949999999999999</v>
      </c>
      <c r="CB1184">
        <v>3</v>
      </c>
    </row>
    <row r="1185" spans="1:80" x14ac:dyDescent="0.45">
      <c r="A1185" s="1" t="s">
        <v>91</v>
      </c>
      <c r="B1185" s="2">
        <v>32518</v>
      </c>
      <c r="C1185" s="3"/>
      <c r="T1185">
        <v>3.74</v>
      </c>
      <c r="AW1185">
        <v>259.52999999999997</v>
      </c>
      <c r="BG1185">
        <v>0.1963</v>
      </c>
      <c r="BJ1185">
        <v>0.21</v>
      </c>
      <c r="BL1185">
        <v>0.20849999999999999</v>
      </c>
      <c r="BN1185">
        <v>0.1265</v>
      </c>
      <c r="BP1185">
        <v>0.1305</v>
      </c>
      <c r="BR1185">
        <v>0.17</v>
      </c>
      <c r="BT1185">
        <v>0.17549999999999999</v>
      </c>
      <c r="BV1185">
        <v>0.17849999999999999</v>
      </c>
      <c r="CB1185">
        <v>4</v>
      </c>
    </row>
    <row r="1186" spans="1:80" x14ac:dyDescent="0.45">
      <c r="A1186" s="1" t="s">
        <v>92</v>
      </c>
      <c r="B1186" s="2">
        <v>32518</v>
      </c>
      <c r="C1186" s="3"/>
      <c r="G1186">
        <v>836</v>
      </c>
      <c r="T1186">
        <v>1.56</v>
      </c>
      <c r="AW1186">
        <v>323.06</v>
      </c>
      <c r="BG1186">
        <v>0.21060000000000001</v>
      </c>
      <c r="BJ1186">
        <v>0.26900000000000002</v>
      </c>
      <c r="BL1186">
        <v>0.2465</v>
      </c>
      <c r="BN1186">
        <v>0.19500000000000001</v>
      </c>
      <c r="BP1186">
        <v>0.255</v>
      </c>
      <c r="BR1186">
        <v>0.11799999999999999</v>
      </c>
      <c r="BT1186">
        <v>0.184</v>
      </c>
      <c r="BV1186">
        <v>0.24249999999999999</v>
      </c>
      <c r="CB1186">
        <v>5</v>
      </c>
    </row>
    <row r="1187" spans="1:80" x14ac:dyDescent="0.45">
      <c r="A1187" s="1" t="s">
        <v>93</v>
      </c>
      <c r="B1187" s="2">
        <v>32518</v>
      </c>
      <c r="C1187" s="3"/>
      <c r="G1187">
        <v>1174.2373459999999</v>
      </c>
      <c r="J1187">
        <v>785.17766540000002</v>
      </c>
      <c r="O1187">
        <v>677.28827799999999</v>
      </c>
      <c r="W1187">
        <v>132.99844329999999</v>
      </c>
      <c r="AA1187" t="s">
        <v>269</v>
      </c>
      <c r="AI1187">
        <v>107.8893873</v>
      </c>
      <c r="AK1187">
        <v>256.06123689999998</v>
      </c>
      <c r="AW1187">
        <v>264.39999999999998</v>
      </c>
      <c r="BG1187">
        <v>0.19500000000000001</v>
      </c>
      <c r="BJ1187">
        <v>0.20699999999999999</v>
      </c>
      <c r="BL1187">
        <v>0.17499999999999999</v>
      </c>
      <c r="BN1187">
        <v>0.11849999999999999</v>
      </c>
      <c r="BP1187">
        <v>0.16500000000000001</v>
      </c>
      <c r="BR1187">
        <v>0.13700000000000001</v>
      </c>
      <c r="BT1187">
        <v>0.2215</v>
      </c>
      <c r="BV1187">
        <v>0.20050000000000001</v>
      </c>
      <c r="CB1187">
        <v>6</v>
      </c>
    </row>
    <row r="1188" spans="1:80" x14ac:dyDescent="0.45">
      <c r="A1188" s="1" t="s">
        <v>94</v>
      </c>
      <c r="B1188" s="2">
        <v>32518</v>
      </c>
      <c r="C1188" s="3"/>
      <c r="G1188">
        <v>1461</v>
      </c>
      <c r="AW1188">
        <v>274.41000000000003</v>
      </c>
      <c r="BG1188">
        <v>0.19109999999999999</v>
      </c>
      <c r="BJ1188">
        <v>0.2</v>
      </c>
      <c r="BL1188">
        <v>0.14449999999999999</v>
      </c>
      <c r="BN1188">
        <v>0.14899999999999999</v>
      </c>
      <c r="BP1188">
        <v>0.126</v>
      </c>
      <c r="BR1188">
        <v>0.17849999999999999</v>
      </c>
      <c r="BT1188">
        <v>0.1915</v>
      </c>
      <c r="BV1188">
        <v>0.28699999999999998</v>
      </c>
      <c r="CB1188">
        <v>7</v>
      </c>
    </row>
    <row r="1189" spans="1:80" x14ac:dyDescent="0.45">
      <c r="A1189" s="1" t="s">
        <v>95</v>
      </c>
      <c r="B1189" s="2">
        <v>32518</v>
      </c>
      <c r="C1189" s="3"/>
      <c r="AW1189">
        <v>274.77</v>
      </c>
      <c r="BG1189">
        <v>0.21970000000000001</v>
      </c>
      <c r="BJ1189">
        <v>0.24349999999999999</v>
      </c>
      <c r="BL1189">
        <v>0.23</v>
      </c>
      <c r="BN1189">
        <v>0.126</v>
      </c>
      <c r="BP1189">
        <v>0.161</v>
      </c>
      <c r="BR1189">
        <v>0.14499999999999999</v>
      </c>
      <c r="BT1189">
        <v>0.17050000000000001</v>
      </c>
      <c r="BV1189">
        <v>0.188</v>
      </c>
    </row>
    <row r="1190" spans="1:80" x14ac:dyDescent="0.45">
      <c r="A1190" s="1" t="s">
        <v>96</v>
      </c>
      <c r="B1190" s="2">
        <v>32518</v>
      </c>
      <c r="C1190" s="3"/>
      <c r="AW1190">
        <v>208.39500000000001</v>
      </c>
      <c r="BG1190">
        <v>7.9949999999999993E-2</v>
      </c>
      <c r="BJ1190">
        <v>9.4E-2</v>
      </c>
      <c r="BL1190">
        <v>0.13500000000000001</v>
      </c>
      <c r="BN1190">
        <v>6.8000000000000005E-2</v>
      </c>
      <c r="BP1190">
        <v>0.126</v>
      </c>
      <c r="BR1190">
        <v>0.13550000000000001</v>
      </c>
      <c r="BT1190">
        <v>0.253</v>
      </c>
      <c r="BV1190">
        <v>0.1905</v>
      </c>
    </row>
    <row r="1191" spans="1:80" x14ac:dyDescent="0.45">
      <c r="A1191" s="1" t="s">
        <v>97</v>
      </c>
      <c r="B1191" s="2">
        <v>32518</v>
      </c>
      <c r="C1191" s="3"/>
      <c r="AW1191">
        <v>206.095</v>
      </c>
      <c r="BG1191">
        <v>7.9949999999999993E-2</v>
      </c>
      <c r="BJ1191">
        <v>9.6500000000000002E-2</v>
      </c>
      <c r="BL1191">
        <v>8.8999999999999996E-2</v>
      </c>
      <c r="BN1191">
        <v>0.11700000000000001</v>
      </c>
      <c r="BP1191">
        <v>0.1075</v>
      </c>
      <c r="BR1191">
        <v>0.2135</v>
      </c>
      <c r="BT1191">
        <v>0.22900000000000001</v>
      </c>
      <c r="BV1191">
        <v>0.13800000000000001</v>
      </c>
    </row>
    <row r="1192" spans="1:80" x14ac:dyDescent="0.45">
      <c r="A1192" s="1" t="s">
        <v>98</v>
      </c>
      <c r="B1192" s="2">
        <v>32518</v>
      </c>
      <c r="C1192" s="3"/>
      <c r="G1192">
        <v>1395.5858599999999</v>
      </c>
      <c r="J1192">
        <v>724.39849960000004</v>
      </c>
      <c r="O1192">
        <v>606.04792039999995</v>
      </c>
      <c r="W1192">
        <v>210.60487939999999</v>
      </c>
      <c r="AA1192" t="s">
        <v>269</v>
      </c>
      <c r="AI1192">
        <v>118.3505792</v>
      </c>
      <c r="AK1192">
        <v>460.58248079999998</v>
      </c>
      <c r="AW1192">
        <v>196.315</v>
      </c>
      <c r="BG1192">
        <v>8.5150000000000003E-2</v>
      </c>
      <c r="BJ1192">
        <v>9.5000000000000001E-2</v>
      </c>
      <c r="BL1192">
        <v>9.7500000000000003E-2</v>
      </c>
      <c r="BN1192">
        <v>7.5499999999999998E-2</v>
      </c>
      <c r="BP1192">
        <v>0.1045</v>
      </c>
      <c r="BR1192">
        <v>0.16500000000000001</v>
      </c>
      <c r="BT1192">
        <v>0.26550000000000001</v>
      </c>
      <c r="BV1192">
        <v>0.13600000000000001</v>
      </c>
      <c r="CB1192">
        <v>11</v>
      </c>
    </row>
    <row r="1193" spans="1:80" x14ac:dyDescent="0.45">
      <c r="A1193" s="1" t="s">
        <v>99</v>
      </c>
      <c r="B1193" s="2">
        <v>32518</v>
      </c>
      <c r="C1193" s="3"/>
      <c r="G1193">
        <v>1467.2012110000001</v>
      </c>
      <c r="J1193">
        <v>760.07010200000002</v>
      </c>
      <c r="O1193">
        <v>637.07003080000004</v>
      </c>
      <c r="W1193">
        <v>224.11385569999999</v>
      </c>
      <c r="AA1193" t="s">
        <v>269</v>
      </c>
      <c r="AI1193">
        <v>123.00007119999999</v>
      </c>
      <c r="AK1193">
        <v>483.01725290000002</v>
      </c>
      <c r="AW1193">
        <v>200.18</v>
      </c>
      <c r="BG1193">
        <v>8.5800000000000001E-2</v>
      </c>
      <c r="BJ1193">
        <v>9.2499999999999999E-2</v>
      </c>
      <c r="BL1193">
        <v>0.10100000000000001</v>
      </c>
      <c r="BN1193">
        <v>0.1295</v>
      </c>
      <c r="BP1193">
        <v>0.10249999999999999</v>
      </c>
      <c r="BR1193">
        <v>0.1125</v>
      </c>
      <c r="BT1193">
        <v>0.2535</v>
      </c>
      <c r="BV1193">
        <v>0.16650000000000001</v>
      </c>
      <c r="CB1193">
        <v>12</v>
      </c>
    </row>
    <row r="1194" spans="1:80" x14ac:dyDescent="0.45">
      <c r="A1194" s="1" t="s">
        <v>181</v>
      </c>
      <c r="B1194" s="2">
        <v>32518</v>
      </c>
      <c r="C1194" s="3"/>
      <c r="AW1194">
        <v>270.375</v>
      </c>
      <c r="BG1194">
        <v>0.20474999999999999</v>
      </c>
      <c r="BJ1194">
        <v>0.13800000000000001</v>
      </c>
      <c r="BL1194">
        <v>0.16750000000000001</v>
      </c>
      <c r="BN1194">
        <v>0.1855</v>
      </c>
      <c r="BP1194">
        <v>0.1875</v>
      </c>
      <c r="BR1194">
        <v>0.10249999999999999</v>
      </c>
      <c r="BT1194">
        <v>0.19650000000000001</v>
      </c>
      <c r="BV1194">
        <v>0.27200000000000002</v>
      </c>
    </row>
    <row r="1195" spans="1:80" x14ac:dyDescent="0.45">
      <c r="A1195" s="1" t="s">
        <v>182</v>
      </c>
      <c r="B1195" s="2">
        <v>32518</v>
      </c>
      <c r="C1195" s="3"/>
      <c r="AW1195">
        <v>231.285</v>
      </c>
      <c r="BG1195">
        <v>0.16184999999999999</v>
      </c>
      <c r="BJ1195">
        <v>0.1205</v>
      </c>
      <c r="BL1195">
        <v>0.17150000000000001</v>
      </c>
      <c r="BN1195">
        <v>0.08</v>
      </c>
      <c r="BP1195">
        <v>0.1125</v>
      </c>
      <c r="BR1195">
        <v>0.123</v>
      </c>
      <c r="BT1195">
        <v>0.17749999999999999</v>
      </c>
      <c r="BV1195">
        <v>0.29049999999999998</v>
      </c>
    </row>
    <row r="1196" spans="1:80" x14ac:dyDescent="0.45">
      <c r="A1196" s="1" t="s">
        <v>88</v>
      </c>
      <c r="B1196" s="2">
        <v>32524</v>
      </c>
      <c r="C1196" s="3"/>
    </row>
    <row r="1197" spans="1:80" x14ac:dyDescent="0.45">
      <c r="A1197" s="1" t="s">
        <v>89</v>
      </c>
      <c r="B1197" s="2">
        <v>32524</v>
      </c>
      <c r="C1197" s="3"/>
      <c r="AW1197">
        <v>264.77499999999998</v>
      </c>
      <c r="BG1197">
        <v>0.21775</v>
      </c>
      <c r="BJ1197">
        <v>0.18049999999999999</v>
      </c>
      <c r="BL1197">
        <v>0.17749999999999999</v>
      </c>
      <c r="BN1197">
        <v>9.8500000000000004E-2</v>
      </c>
      <c r="BP1197">
        <v>0.1865</v>
      </c>
      <c r="BR1197">
        <v>0.17699999999999999</v>
      </c>
      <c r="BT1197">
        <v>0.188</v>
      </c>
      <c r="BV1197">
        <v>0.20699999999999999</v>
      </c>
    </row>
    <row r="1198" spans="1:80" x14ac:dyDescent="0.45">
      <c r="A1198" s="1" t="s">
        <v>90</v>
      </c>
      <c r="B1198" s="2">
        <v>32524</v>
      </c>
      <c r="C1198" s="3"/>
      <c r="AW1198">
        <v>258.52499999999998</v>
      </c>
      <c r="BG1198">
        <v>0.19825000000000001</v>
      </c>
      <c r="BJ1198">
        <v>0.17050000000000001</v>
      </c>
      <c r="BL1198">
        <v>0.16600000000000001</v>
      </c>
      <c r="BN1198">
        <v>0.13350000000000001</v>
      </c>
      <c r="BP1198">
        <v>0.1535</v>
      </c>
      <c r="BR1198">
        <v>0.1295</v>
      </c>
      <c r="BT1198">
        <v>0.22950000000000001</v>
      </c>
      <c r="BV1198">
        <v>0.21099999999999999</v>
      </c>
    </row>
    <row r="1199" spans="1:80" x14ac:dyDescent="0.45">
      <c r="A1199" s="1" t="s">
        <v>91</v>
      </c>
      <c r="B1199" s="2">
        <v>32524</v>
      </c>
      <c r="C1199" s="3"/>
      <c r="AW1199">
        <v>262.005</v>
      </c>
      <c r="BG1199">
        <v>0.20605000000000001</v>
      </c>
      <c r="BJ1199">
        <v>0.21199999999999999</v>
      </c>
      <c r="BL1199">
        <v>0.21199999999999999</v>
      </c>
      <c r="BN1199">
        <v>0.122</v>
      </c>
      <c r="BP1199">
        <v>0.13600000000000001</v>
      </c>
      <c r="BR1199">
        <v>0.1605</v>
      </c>
      <c r="BT1199">
        <v>0.1855</v>
      </c>
      <c r="BV1199">
        <v>0.17899999999999999</v>
      </c>
    </row>
    <row r="1200" spans="1:80" x14ac:dyDescent="0.45">
      <c r="A1200" s="1" t="s">
        <v>92</v>
      </c>
      <c r="B1200" s="2">
        <v>32524</v>
      </c>
      <c r="C1200" s="3"/>
      <c r="AW1200">
        <v>327.72</v>
      </c>
      <c r="BG1200">
        <v>0.22620000000000001</v>
      </c>
      <c r="BJ1200">
        <v>0.27</v>
      </c>
      <c r="BL1200">
        <v>0.255</v>
      </c>
      <c r="BN1200">
        <v>0.20349999999999999</v>
      </c>
      <c r="BP1200">
        <v>0.2505</v>
      </c>
      <c r="BR1200">
        <v>0.1215</v>
      </c>
      <c r="BT1200">
        <v>0.1825</v>
      </c>
      <c r="BV1200">
        <v>0.24249999999999999</v>
      </c>
    </row>
    <row r="1201" spans="1:74" x14ac:dyDescent="0.45">
      <c r="A1201" s="1" t="s">
        <v>93</v>
      </c>
      <c r="B1201" s="2">
        <v>32524</v>
      </c>
      <c r="C1201" s="3"/>
    </row>
    <row r="1202" spans="1:74" x14ac:dyDescent="0.45">
      <c r="A1202" s="1" t="s">
        <v>94</v>
      </c>
      <c r="B1202" s="2">
        <v>32524</v>
      </c>
      <c r="C1202" s="3"/>
    </row>
    <row r="1203" spans="1:74" x14ac:dyDescent="0.45">
      <c r="A1203" s="1" t="s">
        <v>95</v>
      </c>
      <c r="B1203" s="2">
        <v>32524</v>
      </c>
      <c r="C1203" s="3"/>
    </row>
    <row r="1204" spans="1:74" x14ac:dyDescent="0.45">
      <c r="A1204" s="1" t="s">
        <v>96</v>
      </c>
      <c r="B1204" s="2">
        <v>32524</v>
      </c>
      <c r="C1204" s="3"/>
    </row>
    <row r="1205" spans="1:74" x14ac:dyDescent="0.45">
      <c r="A1205" s="1" t="s">
        <v>97</v>
      </c>
      <c r="B1205" s="2">
        <v>32524</v>
      </c>
      <c r="C1205" s="3"/>
    </row>
    <row r="1206" spans="1:74" x14ac:dyDescent="0.45">
      <c r="A1206" s="1" t="s">
        <v>98</v>
      </c>
      <c r="B1206" s="2">
        <v>32524</v>
      </c>
      <c r="C1206" s="3"/>
    </row>
    <row r="1207" spans="1:74" x14ac:dyDescent="0.45">
      <c r="A1207" s="1" t="s">
        <v>99</v>
      </c>
      <c r="B1207" s="2">
        <v>32524</v>
      </c>
      <c r="C1207" s="3"/>
    </row>
    <row r="1208" spans="1:74" x14ac:dyDescent="0.45">
      <c r="A1208" s="1" t="s">
        <v>181</v>
      </c>
      <c r="B1208" s="2">
        <v>32524</v>
      </c>
      <c r="C1208" s="3"/>
    </row>
    <row r="1209" spans="1:74" x14ac:dyDescent="0.45">
      <c r="A1209" s="1" t="s">
        <v>182</v>
      </c>
      <c r="B1209" s="2">
        <v>32524</v>
      </c>
      <c r="C1209" s="3"/>
    </row>
    <row r="1210" spans="1:74" x14ac:dyDescent="0.45">
      <c r="A1210" s="1" t="s">
        <v>88</v>
      </c>
      <c r="B1210" s="2">
        <v>32531</v>
      </c>
      <c r="C1210" s="3"/>
    </row>
    <row r="1211" spans="1:74" x14ac:dyDescent="0.45">
      <c r="A1211" s="1" t="s">
        <v>89</v>
      </c>
      <c r="B1211" s="2">
        <v>32531</v>
      </c>
      <c r="C1211" s="3"/>
      <c r="AW1211">
        <v>261.3</v>
      </c>
      <c r="BG1211">
        <v>0.16900000000000001</v>
      </c>
      <c r="BJ1211">
        <v>0.17499999999999999</v>
      </c>
      <c r="BL1211">
        <v>0.17849999999999999</v>
      </c>
      <c r="BN1211">
        <v>0.104</v>
      </c>
      <c r="BP1211">
        <v>0.189</v>
      </c>
      <c r="BR1211">
        <v>0.17899999999999999</v>
      </c>
      <c r="BT1211">
        <v>0.1895</v>
      </c>
      <c r="BV1211">
        <v>0.20699999999999999</v>
      </c>
    </row>
    <row r="1212" spans="1:74" x14ac:dyDescent="0.45">
      <c r="A1212" s="1" t="s">
        <v>90</v>
      </c>
      <c r="B1212" s="2">
        <v>32531</v>
      </c>
      <c r="C1212" s="3"/>
      <c r="AW1212">
        <v>261.81</v>
      </c>
      <c r="BG1212">
        <v>0.24310000000000001</v>
      </c>
      <c r="BJ1212">
        <v>0.1855</v>
      </c>
      <c r="BL1212">
        <v>0.17</v>
      </c>
      <c r="BN1212">
        <v>0.13150000000000001</v>
      </c>
      <c r="BP1212">
        <v>0.151</v>
      </c>
      <c r="BR1212">
        <v>0.128</v>
      </c>
      <c r="BT1212">
        <v>0.22950000000000001</v>
      </c>
      <c r="BV1212">
        <v>0.192</v>
      </c>
    </row>
    <row r="1213" spans="1:74" x14ac:dyDescent="0.45">
      <c r="A1213" s="1" t="s">
        <v>91</v>
      </c>
      <c r="B1213" s="2">
        <v>32531</v>
      </c>
      <c r="C1213" s="3"/>
      <c r="AW1213">
        <v>262.17</v>
      </c>
      <c r="BG1213">
        <v>0.20669999999999999</v>
      </c>
      <c r="BJ1213">
        <v>0.20949999999999999</v>
      </c>
      <c r="BL1213">
        <v>0.21099999999999999</v>
      </c>
      <c r="BN1213">
        <v>0.13400000000000001</v>
      </c>
      <c r="BP1213">
        <v>0.13250000000000001</v>
      </c>
      <c r="BR1213">
        <v>0.16500000000000001</v>
      </c>
      <c r="BT1213">
        <v>0.17899999999999999</v>
      </c>
      <c r="BV1213">
        <v>0.17649999999999999</v>
      </c>
    </row>
    <row r="1214" spans="1:74" x14ac:dyDescent="0.45">
      <c r="A1214" s="1" t="s">
        <v>92</v>
      </c>
      <c r="B1214" s="2">
        <v>32531</v>
      </c>
      <c r="C1214" s="3"/>
      <c r="AW1214">
        <v>321.97500000000002</v>
      </c>
      <c r="BG1214">
        <v>0.20474999999999999</v>
      </c>
      <c r="BJ1214">
        <v>0.251</v>
      </c>
      <c r="BL1214">
        <v>0.253</v>
      </c>
      <c r="BN1214">
        <v>0.20250000000000001</v>
      </c>
      <c r="BP1214">
        <v>0.2545</v>
      </c>
      <c r="BR1214">
        <v>0.121</v>
      </c>
      <c r="BT1214">
        <v>0.18</v>
      </c>
      <c r="BV1214">
        <v>0.2455</v>
      </c>
    </row>
    <row r="1215" spans="1:74" x14ac:dyDescent="0.45">
      <c r="A1215" s="1" t="s">
        <v>93</v>
      </c>
      <c r="B1215" s="2">
        <v>32531</v>
      </c>
      <c r="C1215" s="3"/>
    </row>
    <row r="1216" spans="1:74" x14ac:dyDescent="0.45">
      <c r="A1216" s="1" t="s">
        <v>94</v>
      </c>
      <c r="B1216" s="2">
        <v>32531</v>
      </c>
      <c r="C1216" s="3"/>
    </row>
    <row r="1217" spans="1:74" x14ac:dyDescent="0.45">
      <c r="A1217" s="1" t="s">
        <v>95</v>
      </c>
      <c r="B1217" s="2">
        <v>32531</v>
      </c>
      <c r="C1217" s="3"/>
    </row>
    <row r="1218" spans="1:74" x14ac:dyDescent="0.45">
      <c r="A1218" s="1" t="s">
        <v>96</v>
      </c>
      <c r="B1218" s="2">
        <v>32531</v>
      </c>
      <c r="C1218" s="3"/>
    </row>
    <row r="1219" spans="1:74" x14ac:dyDescent="0.45">
      <c r="A1219" s="1" t="s">
        <v>97</v>
      </c>
      <c r="B1219" s="2">
        <v>32531</v>
      </c>
      <c r="C1219" s="3"/>
    </row>
    <row r="1220" spans="1:74" x14ac:dyDescent="0.45">
      <c r="A1220" s="1" t="s">
        <v>98</v>
      </c>
      <c r="B1220" s="2">
        <v>32531</v>
      </c>
      <c r="C1220" s="3"/>
    </row>
    <row r="1221" spans="1:74" x14ac:dyDescent="0.45">
      <c r="A1221" s="1" t="s">
        <v>99</v>
      </c>
      <c r="B1221" s="2">
        <v>32531</v>
      </c>
      <c r="C1221" s="3"/>
    </row>
    <row r="1222" spans="1:74" x14ac:dyDescent="0.45">
      <c r="A1222" s="1" t="s">
        <v>181</v>
      </c>
      <c r="B1222" s="2">
        <v>32531</v>
      </c>
      <c r="C1222" s="3"/>
    </row>
    <row r="1223" spans="1:74" x14ac:dyDescent="0.45">
      <c r="A1223" s="1" t="s">
        <v>182</v>
      </c>
      <c r="B1223" s="2">
        <v>32531</v>
      </c>
      <c r="C1223" s="3"/>
    </row>
    <row r="1224" spans="1:74" x14ac:dyDescent="0.45">
      <c r="A1224" s="1" t="s">
        <v>88</v>
      </c>
      <c r="B1224" s="2">
        <v>32538</v>
      </c>
      <c r="C1224" s="3"/>
    </row>
    <row r="1225" spans="1:74" x14ac:dyDescent="0.45">
      <c r="A1225" s="1" t="s">
        <v>89</v>
      </c>
      <c r="B1225" s="2">
        <v>32538</v>
      </c>
      <c r="C1225" s="3"/>
    </row>
    <row r="1226" spans="1:74" x14ac:dyDescent="0.45">
      <c r="A1226" s="1" t="s">
        <v>90</v>
      </c>
      <c r="B1226" s="2">
        <v>32538</v>
      </c>
      <c r="C1226" s="3"/>
      <c r="AW1226">
        <v>262.80500000000001</v>
      </c>
      <c r="BG1226">
        <v>0.21904999999999999</v>
      </c>
      <c r="BJ1226">
        <v>0.189</v>
      </c>
      <c r="BL1226">
        <v>0.17199999999999999</v>
      </c>
      <c r="BN1226">
        <v>0.1275</v>
      </c>
      <c r="BP1226">
        <v>0.14949999999999999</v>
      </c>
      <c r="BR1226">
        <v>0.1275</v>
      </c>
      <c r="BT1226">
        <v>0.22850000000000001</v>
      </c>
      <c r="BV1226">
        <v>0.21049999999999999</v>
      </c>
    </row>
    <row r="1227" spans="1:74" x14ac:dyDescent="0.45">
      <c r="A1227" s="1" t="s">
        <v>91</v>
      </c>
      <c r="B1227" s="2">
        <v>32538</v>
      </c>
      <c r="C1227" s="3"/>
      <c r="AW1227">
        <v>252.64500000000001</v>
      </c>
      <c r="BG1227">
        <v>0.19045000000000001</v>
      </c>
      <c r="BJ1227">
        <v>0.1885</v>
      </c>
      <c r="BL1227">
        <v>0.20349999999999999</v>
      </c>
      <c r="BN1227">
        <v>0.1275</v>
      </c>
      <c r="BP1227">
        <v>0.1295</v>
      </c>
      <c r="BR1227">
        <v>0.16250000000000001</v>
      </c>
      <c r="BT1227">
        <v>0.17899999999999999</v>
      </c>
      <c r="BV1227">
        <v>0.17749999999999999</v>
      </c>
    </row>
    <row r="1228" spans="1:74" x14ac:dyDescent="0.45">
      <c r="A1228" s="1" t="s">
        <v>92</v>
      </c>
      <c r="B1228" s="2">
        <v>32538</v>
      </c>
      <c r="C1228" s="3"/>
      <c r="AW1228">
        <v>327.23</v>
      </c>
      <c r="BG1228">
        <v>0.23530000000000001</v>
      </c>
      <c r="BJ1228">
        <v>0.248</v>
      </c>
      <c r="BL1228">
        <v>0.27</v>
      </c>
      <c r="BN1228">
        <v>0.20899999999999999</v>
      </c>
      <c r="BP1228">
        <v>0.254</v>
      </c>
      <c r="BR1228">
        <v>0.1205</v>
      </c>
      <c r="BT1228">
        <v>0.17649999999999999</v>
      </c>
      <c r="BV1228">
        <v>0.24049999999999999</v>
      </c>
    </row>
    <row r="1229" spans="1:74" x14ac:dyDescent="0.45">
      <c r="A1229" s="1" t="s">
        <v>93</v>
      </c>
      <c r="B1229" s="2">
        <v>32538</v>
      </c>
      <c r="C1229" s="3"/>
    </row>
    <row r="1230" spans="1:74" x14ac:dyDescent="0.45">
      <c r="A1230" s="1" t="s">
        <v>94</v>
      </c>
      <c r="B1230" s="2">
        <v>32538</v>
      </c>
      <c r="C1230" s="3"/>
    </row>
    <row r="1231" spans="1:74" x14ac:dyDescent="0.45">
      <c r="A1231" s="1" t="s">
        <v>95</v>
      </c>
      <c r="B1231" s="2">
        <v>32538</v>
      </c>
      <c r="C1231" s="3"/>
    </row>
    <row r="1232" spans="1:74" x14ac:dyDescent="0.45">
      <c r="A1232" s="1" t="s">
        <v>96</v>
      </c>
      <c r="B1232" s="2">
        <v>32538</v>
      </c>
      <c r="C1232" s="3"/>
    </row>
    <row r="1233" spans="1:74" x14ac:dyDescent="0.45">
      <c r="A1233" s="1" t="s">
        <v>97</v>
      </c>
      <c r="B1233" s="2">
        <v>32538</v>
      </c>
      <c r="C1233" s="3"/>
    </row>
    <row r="1234" spans="1:74" x14ac:dyDescent="0.45">
      <c r="A1234" s="1" t="s">
        <v>98</v>
      </c>
      <c r="B1234" s="2">
        <v>32538</v>
      </c>
      <c r="C1234" s="3"/>
    </row>
    <row r="1235" spans="1:74" x14ac:dyDescent="0.45">
      <c r="A1235" s="1" t="s">
        <v>99</v>
      </c>
      <c r="B1235" s="2">
        <v>32538</v>
      </c>
      <c r="C1235" s="3"/>
    </row>
    <row r="1236" spans="1:74" x14ac:dyDescent="0.45">
      <c r="A1236" s="1" t="s">
        <v>181</v>
      </c>
      <c r="B1236" s="2">
        <v>32538</v>
      </c>
      <c r="C1236" s="3"/>
    </row>
    <row r="1237" spans="1:74" x14ac:dyDescent="0.45">
      <c r="A1237" s="1" t="s">
        <v>182</v>
      </c>
      <c r="B1237" s="2">
        <v>32538</v>
      </c>
      <c r="C1237" s="3"/>
    </row>
    <row r="1238" spans="1:74" x14ac:dyDescent="0.45">
      <c r="A1238" s="1" t="s">
        <v>88</v>
      </c>
      <c r="B1238" s="2">
        <v>32546</v>
      </c>
      <c r="C1238" s="3"/>
    </row>
    <row r="1239" spans="1:74" x14ac:dyDescent="0.45">
      <c r="A1239" s="1" t="s">
        <v>89</v>
      </c>
      <c r="B1239" s="2">
        <v>32546</v>
      </c>
      <c r="C1239" s="3"/>
    </row>
    <row r="1240" spans="1:74" x14ac:dyDescent="0.45">
      <c r="A1240" s="1" t="s">
        <v>90</v>
      </c>
      <c r="B1240" s="2">
        <v>32546</v>
      </c>
      <c r="C1240" s="3"/>
    </row>
    <row r="1241" spans="1:74" x14ac:dyDescent="0.45">
      <c r="A1241" s="1" t="s">
        <v>91</v>
      </c>
      <c r="B1241" s="2">
        <v>32546</v>
      </c>
      <c r="C1241" s="3"/>
      <c r="AW1241">
        <v>242.62</v>
      </c>
      <c r="BG1241">
        <v>0.16120000000000001</v>
      </c>
      <c r="BJ1241">
        <v>0.17100000000000001</v>
      </c>
      <c r="BL1241">
        <v>0.19550000000000001</v>
      </c>
      <c r="BN1241">
        <v>0.1265</v>
      </c>
      <c r="BP1241">
        <v>0.1225</v>
      </c>
      <c r="BR1241">
        <v>0.158</v>
      </c>
      <c r="BT1241">
        <v>0.1855</v>
      </c>
      <c r="BV1241">
        <v>0.17349999999999999</v>
      </c>
    </row>
    <row r="1242" spans="1:74" x14ac:dyDescent="0.45">
      <c r="A1242" s="1" t="s">
        <v>92</v>
      </c>
      <c r="B1242" s="2">
        <v>32546</v>
      </c>
      <c r="C1242" s="3"/>
      <c r="AW1242">
        <v>317.31</v>
      </c>
      <c r="BG1242">
        <v>0.17810000000000001</v>
      </c>
      <c r="BJ1242">
        <v>0.24249999999999999</v>
      </c>
      <c r="BL1242">
        <v>0.245</v>
      </c>
      <c r="BN1242">
        <v>0.20799999999999999</v>
      </c>
      <c r="BP1242">
        <v>0.25750000000000001</v>
      </c>
      <c r="BR1242">
        <v>0.11600000000000001</v>
      </c>
      <c r="BT1242">
        <v>0.185</v>
      </c>
      <c r="BV1242">
        <v>0.24349999999999999</v>
      </c>
    </row>
    <row r="1243" spans="1:74" x14ac:dyDescent="0.45">
      <c r="A1243" s="1" t="s">
        <v>93</v>
      </c>
      <c r="B1243" s="2">
        <v>32546</v>
      </c>
      <c r="C1243" s="3"/>
    </row>
    <row r="1244" spans="1:74" x14ac:dyDescent="0.45">
      <c r="A1244" s="1" t="s">
        <v>94</v>
      </c>
      <c r="B1244" s="2">
        <v>32546</v>
      </c>
      <c r="C1244" s="3"/>
    </row>
    <row r="1245" spans="1:74" x14ac:dyDescent="0.45">
      <c r="A1245" s="1" t="s">
        <v>95</v>
      </c>
      <c r="B1245" s="2">
        <v>32546</v>
      </c>
      <c r="C1245" s="3"/>
    </row>
    <row r="1246" spans="1:74" x14ac:dyDescent="0.45">
      <c r="A1246" s="1" t="s">
        <v>96</v>
      </c>
      <c r="B1246" s="2">
        <v>32546</v>
      </c>
      <c r="C1246" s="3"/>
    </row>
    <row r="1247" spans="1:74" x14ac:dyDescent="0.45">
      <c r="A1247" s="1" t="s">
        <v>97</v>
      </c>
      <c r="B1247" s="2">
        <v>32546</v>
      </c>
      <c r="C1247" s="3"/>
    </row>
    <row r="1248" spans="1:74" x14ac:dyDescent="0.45">
      <c r="A1248" s="1" t="s">
        <v>98</v>
      </c>
      <c r="B1248" s="2">
        <v>32546</v>
      </c>
      <c r="C1248" s="3"/>
    </row>
    <row r="1249" spans="1:74" x14ac:dyDescent="0.45">
      <c r="A1249" s="1" t="s">
        <v>99</v>
      </c>
      <c r="B1249" s="2">
        <v>32546</v>
      </c>
      <c r="C1249" s="3"/>
    </row>
    <row r="1250" spans="1:74" x14ac:dyDescent="0.45">
      <c r="A1250" s="1" t="s">
        <v>181</v>
      </c>
      <c r="B1250" s="2">
        <v>32546</v>
      </c>
      <c r="C1250" s="3"/>
    </row>
    <row r="1251" spans="1:74" x14ac:dyDescent="0.45">
      <c r="A1251" s="1" t="s">
        <v>182</v>
      </c>
      <c r="B1251" s="2">
        <v>32546</v>
      </c>
      <c r="C1251" s="3"/>
    </row>
    <row r="1252" spans="1:74" x14ac:dyDescent="0.45">
      <c r="A1252" s="1" t="s">
        <v>88</v>
      </c>
      <c r="B1252" s="2">
        <v>32552</v>
      </c>
      <c r="C1252" s="3"/>
    </row>
    <row r="1253" spans="1:74" x14ac:dyDescent="0.45">
      <c r="A1253" s="1" t="s">
        <v>89</v>
      </c>
      <c r="B1253" s="2">
        <v>32552</v>
      </c>
      <c r="C1253" s="3"/>
    </row>
    <row r="1254" spans="1:74" x14ac:dyDescent="0.45">
      <c r="A1254" s="1" t="s">
        <v>90</v>
      </c>
      <c r="B1254" s="2">
        <v>32552</v>
      </c>
      <c r="C1254" s="3"/>
    </row>
    <row r="1255" spans="1:74" x14ac:dyDescent="0.45">
      <c r="A1255" s="1" t="s">
        <v>91</v>
      </c>
      <c r="B1255" s="2">
        <v>32552</v>
      </c>
      <c r="C1255" s="3"/>
    </row>
    <row r="1256" spans="1:74" x14ac:dyDescent="0.45">
      <c r="A1256" s="1" t="s">
        <v>92</v>
      </c>
      <c r="B1256" s="2">
        <v>32552</v>
      </c>
      <c r="C1256" s="3"/>
      <c r="AW1256">
        <v>317.02999999999997</v>
      </c>
      <c r="BG1256">
        <v>0.2223</v>
      </c>
      <c r="BJ1256">
        <v>0.23949999999999999</v>
      </c>
      <c r="BL1256">
        <v>0.249</v>
      </c>
      <c r="BN1256">
        <v>0.19700000000000001</v>
      </c>
      <c r="BP1256">
        <v>0.25800000000000001</v>
      </c>
      <c r="BR1256">
        <v>0.11899999999999999</v>
      </c>
      <c r="BT1256">
        <v>0.17299999999999999</v>
      </c>
      <c r="BV1256">
        <v>0.23849999999999999</v>
      </c>
    </row>
    <row r="1257" spans="1:74" x14ac:dyDescent="0.45">
      <c r="A1257" s="1" t="s">
        <v>93</v>
      </c>
      <c r="B1257" s="2">
        <v>32552</v>
      </c>
      <c r="C1257" s="3"/>
    </row>
    <row r="1258" spans="1:74" x14ac:dyDescent="0.45">
      <c r="A1258" s="1" t="s">
        <v>94</v>
      </c>
      <c r="B1258" s="2">
        <v>32552</v>
      </c>
      <c r="C1258" s="3"/>
    </row>
    <row r="1259" spans="1:74" x14ac:dyDescent="0.45">
      <c r="A1259" s="1" t="s">
        <v>95</v>
      </c>
      <c r="B1259" s="2">
        <v>32552</v>
      </c>
      <c r="C1259" s="3"/>
    </row>
    <row r="1260" spans="1:74" x14ac:dyDescent="0.45">
      <c r="A1260" s="1" t="s">
        <v>96</v>
      </c>
      <c r="B1260" s="2">
        <v>32552</v>
      </c>
      <c r="C1260" s="3"/>
    </row>
    <row r="1261" spans="1:74" x14ac:dyDescent="0.45">
      <c r="A1261" s="1" t="s">
        <v>97</v>
      </c>
      <c r="B1261" s="2">
        <v>32552</v>
      </c>
      <c r="C1261" s="3"/>
    </row>
    <row r="1262" spans="1:74" x14ac:dyDescent="0.45">
      <c r="A1262" s="1" t="s">
        <v>98</v>
      </c>
      <c r="B1262" s="2">
        <v>32552</v>
      </c>
      <c r="C1262" s="3"/>
    </row>
    <row r="1263" spans="1:74" x14ac:dyDescent="0.45">
      <c r="A1263" s="1" t="s">
        <v>99</v>
      </c>
      <c r="B1263" s="2">
        <v>32552</v>
      </c>
      <c r="C1263" s="3"/>
    </row>
    <row r="1264" spans="1:74" x14ac:dyDescent="0.45">
      <c r="A1264" s="1" t="s">
        <v>181</v>
      </c>
      <c r="B1264" s="2">
        <v>32552</v>
      </c>
      <c r="C1264" s="3"/>
    </row>
    <row r="1265" spans="1:74" x14ac:dyDescent="0.45">
      <c r="A1265" s="1" t="s">
        <v>182</v>
      </c>
      <c r="B1265" s="2">
        <v>32552</v>
      </c>
      <c r="C1265" s="3"/>
    </row>
    <row r="1266" spans="1:74" x14ac:dyDescent="0.45">
      <c r="A1266" s="1" t="s">
        <v>88</v>
      </c>
      <c r="B1266" s="2">
        <v>32560</v>
      </c>
      <c r="C1266" s="3"/>
    </row>
    <row r="1267" spans="1:74" x14ac:dyDescent="0.45">
      <c r="A1267" s="1" t="s">
        <v>89</v>
      </c>
      <c r="B1267" s="2">
        <v>32560</v>
      </c>
      <c r="C1267" s="3"/>
    </row>
    <row r="1268" spans="1:74" x14ac:dyDescent="0.45">
      <c r="A1268" s="1" t="s">
        <v>90</v>
      </c>
      <c r="B1268" s="2">
        <v>32560</v>
      </c>
      <c r="C1268" s="3"/>
    </row>
    <row r="1269" spans="1:74" x14ac:dyDescent="0.45">
      <c r="A1269" s="1" t="s">
        <v>91</v>
      </c>
      <c r="B1269" s="2">
        <v>32560</v>
      </c>
      <c r="C1269" s="3"/>
    </row>
    <row r="1270" spans="1:74" x14ac:dyDescent="0.45">
      <c r="A1270" s="1" t="s">
        <v>92</v>
      </c>
      <c r="B1270" s="2">
        <v>32560</v>
      </c>
      <c r="C1270" s="3"/>
      <c r="AW1270">
        <v>306.19</v>
      </c>
      <c r="BG1270">
        <v>0.18590000000000001</v>
      </c>
      <c r="BJ1270">
        <v>0.216</v>
      </c>
      <c r="BL1270">
        <v>0.22900000000000001</v>
      </c>
      <c r="BN1270">
        <v>0.20050000000000001</v>
      </c>
      <c r="BP1270">
        <v>0.25800000000000001</v>
      </c>
      <c r="BR1270">
        <v>0.11550000000000001</v>
      </c>
      <c r="BT1270">
        <v>0.17849999999999999</v>
      </c>
      <c r="BV1270">
        <v>0.24049999999999999</v>
      </c>
    </row>
    <row r="1271" spans="1:74" x14ac:dyDescent="0.45">
      <c r="A1271" s="1" t="s">
        <v>93</v>
      </c>
      <c r="B1271" s="2">
        <v>32560</v>
      </c>
      <c r="C1271" s="3"/>
    </row>
    <row r="1272" spans="1:74" x14ac:dyDescent="0.45">
      <c r="A1272" s="1" t="s">
        <v>94</v>
      </c>
      <c r="B1272" s="2">
        <v>32560</v>
      </c>
      <c r="C1272" s="3"/>
    </row>
    <row r="1273" spans="1:74" x14ac:dyDescent="0.45">
      <c r="A1273" s="1" t="s">
        <v>95</v>
      </c>
      <c r="B1273" s="2">
        <v>32560</v>
      </c>
      <c r="C1273" s="3"/>
    </row>
    <row r="1274" spans="1:74" x14ac:dyDescent="0.45">
      <c r="A1274" s="1" t="s">
        <v>96</v>
      </c>
      <c r="B1274" s="2">
        <v>32560</v>
      </c>
      <c r="C1274" s="3"/>
    </row>
    <row r="1275" spans="1:74" x14ac:dyDescent="0.45">
      <c r="A1275" s="1" t="s">
        <v>97</v>
      </c>
      <c r="B1275" s="2">
        <v>32560</v>
      </c>
      <c r="C1275" s="3"/>
    </row>
    <row r="1276" spans="1:74" x14ac:dyDescent="0.45">
      <c r="A1276" s="1" t="s">
        <v>98</v>
      </c>
      <c r="B1276" s="2">
        <v>32560</v>
      </c>
      <c r="C1276" s="3"/>
    </row>
    <row r="1277" spans="1:74" x14ac:dyDescent="0.45">
      <c r="A1277" s="1" t="s">
        <v>99</v>
      </c>
      <c r="B1277" s="2">
        <v>32560</v>
      </c>
      <c r="C1277" s="3"/>
    </row>
    <row r="1278" spans="1:74" x14ac:dyDescent="0.45">
      <c r="A1278" s="1" t="s">
        <v>181</v>
      </c>
      <c r="B1278" s="2">
        <v>32560</v>
      </c>
      <c r="C1278" s="3"/>
    </row>
    <row r="1279" spans="1:74" x14ac:dyDescent="0.45">
      <c r="A1279" s="1" t="s">
        <v>182</v>
      </c>
      <c r="B1279" s="2">
        <v>32560</v>
      </c>
      <c r="C1279" s="3"/>
    </row>
    <row r="1280" spans="1:74" x14ac:dyDescent="0.45">
      <c r="A1280" s="1" t="s">
        <v>68</v>
      </c>
      <c r="B1280" s="2">
        <v>40793</v>
      </c>
      <c r="C1280" s="3"/>
      <c r="AW1280">
        <v>512.43799999999999</v>
      </c>
      <c r="BG1280">
        <v>0.27283333333333298</v>
      </c>
      <c r="BJ1280">
        <v>0.32203333333333301</v>
      </c>
      <c r="BL1280">
        <v>0.31328666666666699</v>
      </c>
      <c r="BN1280">
        <v>0.309186666666667</v>
      </c>
      <c r="BP1280">
        <v>0.32107666666666701</v>
      </c>
      <c r="BR1280">
        <v>0.33747666666666698</v>
      </c>
      <c r="BT1280">
        <v>0.33774999999999999</v>
      </c>
      <c r="BV1280">
        <v>0.348546666666667</v>
      </c>
    </row>
    <row r="1281" spans="1:74" x14ac:dyDescent="0.45">
      <c r="A1281" s="1" t="s">
        <v>68</v>
      </c>
      <c r="B1281" s="2">
        <v>40844</v>
      </c>
      <c r="C1281" s="3"/>
      <c r="S1281">
        <v>8</v>
      </c>
      <c r="AN1281">
        <v>9.5500000000000007</v>
      </c>
      <c r="AW1281">
        <v>528.55866666666702</v>
      </c>
      <c r="BG1281">
        <v>0.25850000000000001</v>
      </c>
      <c r="BJ1281">
        <v>0.32504</v>
      </c>
      <c r="BL1281">
        <v>0.318753333333333</v>
      </c>
      <c r="BN1281">
        <v>0.32107666666666701</v>
      </c>
      <c r="BP1281">
        <v>0.33939000000000002</v>
      </c>
      <c r="BR1281">
        <v>0.35988999999999999</v>
      </c>
      <c r="BT1281">
        <v>0.35988999999999999</v>
      </c>
      <c r="BV1281">
        <v>0.36025333333333298</v>
      </c>
    </row>
    <row r="1282" spans="1:74" x14ac:dyDescent="0.45">
      <c r="A1282" s="1" t="s">
        <v>68</v>
      </c>
      <c r="B1282" s="2">
        <v>40948</v>
      </c>
      <c r="C1282" s="3"/>
    </row>
    <row r="1283" spans="1:74" x14ac:dyDescent="0.45">
      <c r="A1283" s="1" t="s">
        <v>68</v>
      </c>
      <c r="B1283" s="2">
        <v>40983</v>
      </c>
      <c r="C1283" s="3"/>
    </row>
    <row r="1284" spans="1:74" x14ac:dyDescent="0.45">
      <c r="A1284" s="1" t="s">
        <v>69</v>
      </c>
      <c r="B1284" s="2">
        <v>40793</v>
      </c>
      <c r="C1284" s="3"/>
      <c r="AW1284">
        <v>506.404</v>
      </c>
      <c r="BG1284">
        <v>0.27150000000000002</v>
      </c>
      <c r="BJ1284">
        <v>0.32025666666666702</v>
      </c>
      <c r="BL1284">
        <v>0.31970999999999999</v>
      </c>
      <c r="BN1284">
        <v>0.31738666666666698</v>
      </c>
      <c r="BP1284">
        <v>0.32121333333333302</v>
      </c>
      <c r="BR1284">
        <v>0.33269333333333301</v>
      </c>
      <c r="BT1284">
        <v>0.33283000000000001</v>
      </c>
      <c r="BV1284">
        <v>0.31642999999999999</v>
      </c>
    </row>
    <row r="1285" spans="1:74" x14ac:dyDescent="0.45">
      <c r="A1285" s="1" t="s">
        <v>69</v>
      </c>
      <c r="B1285" s="2">
        <v>40844</v>
      </c>
      <c r="C1285" s="3"/>
      <c r="S1285">
        <v>7.75</v>
      </c>
      <c r="AN1285">
        <v>8.9499999999999993</v>
      </c>
      <c r="AW1285">
        <v>525.82933333333301</v>
      </c>
      <c r="BG1285">
        <v>0.243166666666667</v>
      </c>
      <c r="BJ1285">
        <v>0.32148666666666698</v>
      </c>
      <c r="BL1285">
        <v>0.32572333333333298</v>
      </c>
      <c r="BN1285">
        <v>0.32955000000000001</v>
      </c>
      <c r="BP1285">
        <v>0.34184999999999999</v>
      </c>
      <c r="BR1285">
        <v>0.35770333333333298</v>
      </c>
      <c r="BT1285">
        <v>0.354833333333333</v>
      </c>
      <c r="BV1285">
        <v>0.354833333333333</v>
      </c>
    </row>
    <row r="1286" spans="1:74" x14ac:dyDescent="0.45">
      <c r="A1286" s="1" t="s">
        <v>69</v>
      </c>
      <c r="B1286" s="2">
        <v>40948</v>
      </c>
      <c r="C1286" s="3"/>
    </row>
    <row r="1287" spans="1:74" x14ac:dyDescent="0.45">
      <c r="A1287" s="1" t="s">
        <v>69</v>
      </c>
      <c r="B1287" s="2">
        <v>40983</v>
      </c>
      <c r="C1287" s="3"/>
    </row>
    <row r="1288" spans="1:74" x14ac:dyDescent="0.45">
      <c r="A1288" s="1" t="s">
        <v>70</v>
      </c>
      <c r="B1288" s="2">
        <v>40793</v>
      </c>
      <c r="C1288" s="3"/>
      <c r="AW1288">
        <v>495.50133333333298</v>
      </c>
      <c r="BG1288">
        <v>0.26400000000000001</v>
      </c>
      <c r="BJ1288">
        <v>0.31697666666666702</v>
      </c>
      <c r="BL1288">
        <v>0.31082666666666697</v>
      </c>
      <c r="BN1288">
        <v>0.30877666666666698</v>
      </c>
      <c r="BP1288">
        <v>0.30481333333333299</v>
      </c>
      <c r="BR1288">
        <v>0.32572333333333298</v>
      </c>
      <c r="BT1288">
        <v>0.33105333333333298</v>
      </c>
      <c r="BV1288">
        <v>0.31533666666666699</v>
      </c>
    </row>
    <row r="1289" spans="1:74" x14ac:dyDescent="0.45">
      <c r="A1289" s="1" t="s">
        <v>70</v>
      </c>
      <c r="B1289" s="2">
        <v>40844</v>
      </c>
      <c r="C1289" s="3"/>
      <c r="S1289">
        <v>7.85</v>
      </c>
      <c r="AN1289">
        <v>9.0500000000000007</v>
      </c>
      <c r="AW1289">
        <v>505.10599999999999</v>
      </c>
      <c r="BG1289">
        <v>0.2195</v>
      </c>
      <c r="BJ1289">
        <v>0.31519999999999998</v>
      </c>
      <c r="BL1289">
        <v>0.31615666666666697</v>
      </c>
      <c r="BN1289">
        <v>0.32025666666666702</v>
      </c>
      <c r="BP1289">
        <v>0.32763666666666702</v>
      </c>
      <c r="BR1289">
        <v>0.35469666666666699</v>
      </c>
      <c r="BT1289">
        <v>0.34294333333333299</v>
      </c>
      <c r="BV1289">
        <v>0.32913999999999999</v>
      </c>
    </row>
    <row r="1290" spans="1:74" x14ac:dyDescent="0.45">
      <c r="A1290" s="1" t="s">
        <v>70</v>
      </c>
      <c r="B1290" s="2">
        <v>40948</v>
      </c>
      <c r="C1290" s="3"/>
    </row>
    <row r="1291" spans="1:74" x14ac:dyDescent="0.45">
      <c r="A1291" s="1" t="s">
        <v>70</v>
      </c>
      <c r="B1291" s="2">
        <v>40983</v>
      </c>
      <c r="C1291" s="3"/>
    </row>
    <row r="1292" spans="1:74" x14ac:dyDescent="0.45">
      <c r="A1292" s="1" t="s">
        <v>71</v>
      </c>
      <c r="B1292" s="2">
        <v>40793</v>
      </c>
      <c r="C1292" s="3"/>
    </row>
    <row r="1293" spans="1:74" x14ac:dyDescent="0.45">
      <c r="A1293" s="1" t="s">
        <v>71</v>
      </c>
      <c r="B1293" s="2">
        <v>40844</v>
      </c>
      <c r="C1293" s="3"/>
      <c r="S1293">
        <v>4.05</v>
      </c>
      <c r="AN1293">
        <v>5.9</v>
      </c>
      <c r="AW1293">
        <v>529.62533333333295</v>
      </c>
      <c r="BG1293">
        <v>0.26550000000000001</v>
      </c>
      <c r="BJ1293">
        <v>0.320803333333333</v>
      </c>
      <c r="BL1293">
        <v>0.31793333333333301</v>
      </c>
      <c r="BN1293">
        <v>0.31970999999999999</v>
      </c>
      <c r="BP1293">
        <v>0.33747666666666698</v>
      </c>
      <c r="BR1293">
        <v>0.36193999999999998</v>
      </c>
      <c r="BT1293">
        <v>0.36207666666666699</v>
      </c>
      <c r="BV1293">
        <v>0.36268666666666699</v>
      </c>
    </row>
    <row r="1294" spans="1:74" x14ac:dyDescent="0.45">
      <c r="A1294" s="1" t="s">
        <v>71</v>
      </c>
      <c r="B1294" s="2">
        <v>40983</v>
      </c>
      <c r="C1294" s="3"/>
    </row>
    <row r="1295" spans="1:74" x14ac:dyDescent="0.45">
      <c r="A1295" s="1" t="s">
        <v>72</v>
      </c>
      <c r="B1295" s="2">
        <v>40793</v>
      </c>
      <c r="C1295" s="3"/>
    </row>
    <row r="1296" spans="1:74" x14ac:dyDescent="0.45">
      <c r="A1296" s="1" t="s">
        <v>72</v>
      </c>
      <c r="B1296" s="2">
        <v>40844</v>
      </c>
      <c r="C1296" s="3"/>
      <c r="S1296">
        <v>4</v>
      </c>
      <c r="AN1296">
        <v>5.85</v>
      </c>
      <c r="AW1296">
        <v>528.72</v>
      </c>
      <c r="BG1296">
        <v>0.26650000000000001</v>
      </c>
      <c r="BJ1296">
        <v>0.32599666666666699</v>
      </c>
      <c r="BL1296">
        <v>0.32476666666666698</v>
      </c>
      <c r="BN1296">
        <v>0.32982333333333302</v>
      </c>
      <c r="BP1296">
        <v>0.33911666666666701</v>
      </c>
      <c r="BR1296">
        <v>0.35756666666666698</v>
      </c>
      <c r="BT1296">
        <v>0.35319333333333303</v>
      </c>
      <c r="BV1296">
        <v>0.34663666666666698</v>
      </c>
    </row>
    <row r="1297" spans="1:74" x14ac:dyDescent="0.45">
      <c r="A1297" s="1" t="s">
        <v>72</v>
      </c>
      <c r="B1297" s="2">
        <v>40983</v>
      </c>
      <c r="C1297" s="3"/>
    </row>
    <row r="1298" spans="1:74" x14ac:dyDescent="0.45">
      <c r="A1298" s="1" t="s">
        <v>73</v>
      </c>
      <c r="B1298" s="2">
        <v>40793</v>
      </c>
      <c r="C1298" s="3"/>
    </row>
    <row r="1299" spans="1:74" x14ac:dyDescent="0.45">
      <c r="A1299" s="1" t="s">
        <v>73</v>
      </c>
      <c r="B1299" s="2">
        <v>40844</v>
      </c>
      <c r="C1299" s="3"/>
      <c r="S1299">
        <v>4</v>
      </c>
      <c r="AN1299">
        <v>5.95</v>
      </c>
      <c r="AW1299">
        <v>526.24133333333305</v>
      </c>
      <c r="BG1299">
        <v>0.27233333333333298</v>
      </c>
      <c r="BJ1299">
        <v>0.32845666666666701</v>
      </c>
      <c r="BL1299">
        <v>0.32367333333333298</v>
      </c>
      <c r="BN1299">
        <v>0.32340000000000002</v>
      </c>
      <c r="BP1299">
        <v>0.34472000000000003</v>
      </c>
      <c r="BR1299">
        <v>0.35660999999999998</v>
      </c>
      <c r="BT1299">
        <v>0.34376333333333298</v>
      </c>
      <c r="BV1299">
        <v>0.33825</v>
      </c>
    </row>
    <row r="1300" spans="1:74" x14ac:dyDescent="0.45">
      <c r="A1300" s="1" t="s">
        <v>73</v>
      </c>
      <c r="B1300" s="2">
        <v>40983</v>
      </c>
      <c r="C1300" s="3"/>
    </row>
    <row r="1301" spans="1:74" x14ac:dyDescent="0.45">
      <c r="A1301" s="1" t="s">
        <v>74</v>
      </c>
      <c r="B1301" s="2">
        <v>40793</v>
      </c>
      <c r="C1301" s="3"/>
    </row>
    <row r="1302" spans="1:74" x14ac:dyDescent="0.45">
      <c r="A1302" s="1" t="s">
        <v>74</v>
      </c>
      <c r="B1302" s="2">
        <v>40844</v>
      </c>
      <c r="C1302" s="3"/>
    </row>
    <row r="1303" spans="1:74" x14ac:dyDescent="0.45">
      <c r="A1303" s="1" t="s">
        <v>74</v>
      </c>
      <c r="B1303" s="2">
        <v>40948</v>
      </c>
      <c r="C1303" s="3"/>
    </row>
    <row r="1304" spans="1:74" x14ac:dyDescent="0.45">
      <c r="A1304" s="1" t="s">
        <v>75</v>
      </c>
      <c r="B1304" s="2">
        <v>40793</v>
      </c>
      <c r="C1304" s="3"/>
    </row>
    <row r="1305" spans="1:74" x14ac:dyDescent="0.45">
      <c r="A1305" s="1" t="s">
        <v>75</v>
      </c>
      <c r="B1305" s="2">
        <v>40844</v>
      </c>
      <c r="C1305" s="3"/>
    </row>
    <row r="1306" spans="1:74" x14ac:dyDescent="0.45">
      <c r="A1306" s="1" t="s">
        <v>75</v>
      </c>
      <c r="B1306" s="2">
        <v>40948</v>
      </c>
      <c r="C1306" s="3"/>
    </row>
    <row r="1307" spans="1:74" x14ac:dyDescent="0.45">
      <c r="A1307" s="1" t="s">
        <v>76</v>
      </c>
      <c r="B1307" s="2">
        <v>40793</v>
      </c>
      <c r="C1307" s="3"/>
    </row>
    <row r="1308" spans="1:74" x14ac:dyDescent="0.45">
      <c r="A1308" s="1" t="s">
        <v>76</v>
      </c>
      <c r="B1308" s="2">
        <v>40844</v>
      </c>
      <c r="C1308" s="3"/>
    </row>
    <row r="1309" spans="1:74" x14ac:dyDescent="0.45">
      <c r="A1309" s="1" t="s">
        <v>76</v>
      </c>
      <c r="B1309" s="2">
        <v>40948</v>
      </c>
      <c r="C1309" s="3"/>
    </row>
    <row r="1310" spans="1:74" x14ac:dyDescent="0.45">
      <c r="A1310" s="1" t="s">
        <v>106</v>
      </c>
      <c r="B1310" s="2">
        <v>35018</v>
      </c>
      <c r="C1310" s="3"/>
      <c r="AW1310">
        <v>430.81</v>
      </c>
      <c r="BG1310">
        <v>0.22500000000000001</v>
      </c>
      <c r="BJ1310">
        <v>0.24110000000000001</v>
      </c>
      <c r="BL1310">
        <v>0.25879999999999997</v>
      </c>
      <c r="BN1310">
        <v>0.26319999999999999</v>
      </c>
      <c r="BP1310">
        <v>0.27644999999999997</v>
      </c>
      <c r="BR1310">
        <v>0.32540000000000002</v>
      </c>
      <c r="BT1310">
        <v>0.33239999999999997</v>
      </c>
      <c r="BV1310">
        <v>0.23169999999999999</v>
      </c>
    </row>
    <row r="1311" spans="1:74" x14ac:dyDescent="0.45">
      <c r="A1311" s="1" t="s">
        <v>117</v>
      </c>
      <c r="B1311" s="2">
        <v>35018</v>
      </c>
      <c r="C1311" s="3"/>
      <c r="AW1311">
        <v>443.74</v>
      </c>
      <c r="BG1311">
        <v>0.21299999999999999</v>
      </c>
      <c r="BJ1311">
        <v>0.23580000000000001</v>
      </c>
      <c r="BL1311">
        <v>0.27415</v>
      </c>
      <c r="BN1311">
        <v>0.29849999999999999</v>
      </c>
      <c r="BP1311">
        <v>0.28155000000000002</v>
      </c>
      <c r="BR1311">
        <v>0.29480000000000001</v>
      </c>
      <c r="BT1311">
        <v>0.31169999999999998</v>
      </c>
      <c r="BV1311">
        <v>0.30919999999999997</v>
      </c>
    </row>
    <row r="1312" spans="1:74" x14ac:dyDescent="0.45">
      <c r="A1312" s="1" t="s">
        <v>118</v>
      </c>
      <c r="B1312" s="2">
        <v>35018</v>
      </c>
      <c r="C1312" s="3"/>
      <c r="AW1312">
        <v>401.34</v>
      </c>
      <c r="BG1312">
        <v>0.17549999999999999</v>
      </c>
      <c r="BJ1312">
        <v>0.24940000000000001</v>
      </c>
      <c r="BL1312">
        <v>0.24435000000000001</v>
      </c>
      <c r="BN1312">
        <v>0.24654999999999999</v>
      </c>
      <c r="BP1312">
        <v>0.31180000000000002</v>
      </c>
      <c r="BR1312">
        <v>0.30690000000000001</v>
      </c>
      <c r="BT1312">
        <v>0.25864999999999999</v>
      </c>
      <c r="BV1312">
        <v>0.21354999999999999</v>
      </c>
    </row>
    <row r="1313" spans="1:74" x14ac:dyDescent="0.45">
      <c r="A1313" s="1" t="s">
        <v>105</v>
      </c>
      <c r="B1313" s="2">
        <v>35018</v>
      </c>
      <c r="C1313" s="3"/>
      <c r="AW1313">
        <v>413.56</v>
      </c>
      <c r="BG1313">
        <v>0.20499999999999999</v>
      </c>
      <c r="BJ1313">
        <v>0.22635</v>
      </c>
      <c r="BL1313">
        <v>0.25109999999999999</v>
      </c>
      <c r="BN1313">
        <v>0.29285</v>
      </c>
      <c r="BP1313">
        <v>0.30245</v>
      </c>
      <c r="BR1313">
        <v>0.28125</v>
      </c>
      <c r="BT1313">
        <v>0.23565</v>
      </c>
      <c r="BV1313">
        <v>0.27315</v>
      </c>
    </row>
    <row r="1314" spans="1:74" x14ac:dyDescent="0.45">
      <c r="A1314" s="1" t="s">
        <v>104</v>
      </c>
      <c r="B1314" s="2">
        <v>35018</v>
      </c>
      <c r="C1314" s="3"/>
      <c r="AW1314">
        <v>423.92</v>
      </c>
      <c r="BG1314">
        <v>0.191</v>
      </c>
      <c r="BJ1314">
        <v>0.24</v>
      </c>
      <c r="BL1314">
        <v>0.28525</v>
      </c>
      <c r="BN1314">
        <v>0.30304999999999999</v>
      </c>
      <c r="BP1314">
        <v>0.24865000000000001</v>
      </c>
      <c r="BR1314">
        <v>0.29785</v>
      </c>
      <c r="BT1314">
        <v>0.3004</v>
      </c>
      <c r="BV1314">
        <v>0.25340000000000001</v>
      </c>
    </row>
    <row r="1315" spans="1:74" x14ac:dyDescent="0.45">
      <c r="A1315" s="1" t="s">
        <v>107</v>
      </c>
      <c r="B1315" s="2">
        <v>35018</v>
      </c>
      <c r="C1315" s="3"/>
      <c r="AW1315">
        <v>453.04</v>
      </c>
      <c r="BG1315">
        <v>0.17949999999999999</v>
      </c>
      <c r="BJ1315">
        <v>0.2424</v>
      </c>
      <c r="BL1315">
        <v>0.24390000000000001</v>
      </c>
      <c r="BN1315">
        <v>0.28165000000000001</v>
      </c>
      <c r="BP1315">
        <v>0.31319999999999998</v>
      </c>
      <c r="BR1315">
        <v>0.33115</v>
      </c>
      <c r="BT1315">
        <v>0.34544999999999998</v>
      </c>
      <c r="BV1315">
        <v>0.32795000000000002</v>
      </c>
    </row>
    <row r="1316" spans="1:74" x14ac:dyDescent="0.45">
      <c r="A1316" s="1" t="s">
        <v>119</v>
      </c>
      <c r="B1316" s="2">
        <v>35018</v>
      </c>
      <c r="C1316" s="3"/>
      <c r="AW1316">
        <v>461.72</v>
      </c>
      <c r="BG1316">
        <v>0.19950000000000001</v>
      </c>
      <c r="BJ1316">
        <v>0.23255000000000001</v>
      </c>
      <c r="BL1316">
        <v>0.27934999999999999</v>
      </c>
      <c r="BN1316">
        <v>0.29730000000000001</v>
      </c>
      <c r="BP1316">
        <v>0.31385000000000002</v>
      </c>
      <c r="BR1316">
        <v>0.31054999999999999</v>
      </c>
      <c r="BT1316">
        <v>0.33105000000000001</v>
      </c>
      <c r="BV1316">
        <v>0.34444999999999998</v>
      </c>
    </row>
    <row r="1317" spans="1:74" x14ac:dyDescent="0.45">
      <c r="A1317" s="1" t="s">
        <v>116</v>
      </c>
      <c r="B1317" s="2">
        <v>35018</v>
      </c>
      <c r="C1317" s="3"/>
      <c r="AW1317">
        <v>436.83</v>
      </c>
      <c r="BG1317">
        <v>0.1915</v>
      </c>
      <c r="BJ1317">
        <v>0.23465</v>
      </c>
      <c r="BL1317">
        <v>0.2419</v>
      </c>
      <c r="BN1317">
        <v>0.26114999999999999</v>
      </c>
      <c r="BP1317">
        <v>0.311</v>
      </c>
      <c r="BR1317">
        <v>0.30825000000000002</v>
      </c>
      <c r="BT1317">
        <v>0.29704999999999998</v>
      </c>
      <c r="BV1317">
        <v>0.33865000000000001</v>
      </c>
    </row>
    <row r="1318" spans="1:74" x14ac:dyDescent="0.45">
      <c r="A1318" s="1" t="s">
        <v>113</v>
      </c>
      <c r="B1318" s="2">
        <v>35018</v>
      </c>
      <c r="C1318" s="3"/>
      <c r="AW1318">
        <v>434.87</v>
      </c>
      <c r="BG1318">
        <v>0.21099999999999999</v>
      </c>
      <c r="BJ1318">
        <v>0.25124999999999997</v>
      </c>
      <c r="BL1318">
        <v>0.25405</v>
      </c>
      <c r="BN1318">
        <v>0.28325</v>
      </c>
      <c r="BP1318">
        <v>0.31314999999999998</v>
      </c>
      <c r="BR1318">
        <v>0.30175000000000002</v>
      </c>
      <c r="BT1318">
        <v>0.3256</v>
      </c>
      <c r="BV1318">
        <v>0.23430000000000001</v>
      </c>
    </row>
    <row r="1319" spans="1:74" x14ac:dyDescent="0.45">
      <c r="A1319" s="1" t="s">
        <v>101</v>
      </c>
      <c r="B1319" s="2">
        <v>35018</v>
      </c>
      <c r="C1319" s="3"/>
      <c r="AW1319">
        <v>415.65</v>
      </c>
      <c r="BG1319">
        <v>0.20449999999999999</v>
      </c>
      <c r="BJ1319">
        <v>0.247</v>
      </c>
      <c r="BL1319">
        <v>0.21029999999999999</v>
      </c>
      <c r="BN1319">
        <v>0.24349999999999999</v>
      </c>
      <c r="BP1319">
        <v>0.28489999999999999</v>
      </c>
      <c r="BR1319">
        <v>0.30204999999999999</v>
      </c>
      <c r="BT1319">
        <v>0.28605000000000003</v>
      </c>
      <c r="BV1319">
        <v>0.29994999999999999</v>
      </c>
    </row>
    <row r="1320" spans="1:74" x14ac:dyDescent="0.45">
      <c r="A1320" s="1" t="s">
        <v>102</v>
      </c>
      <c r="B1320" s="2">
        <v>35018</v>
      </c>
      <c r="C1320" s="3"/>
      <c r="AW1320">
        <v>420.55</v>
      </c>
      <c r="BG1320">
        <v>0.1895</v>
      </c>
      <c r="BJ1320">
        <v>0.2346</v>
      </c>
      <c r="BL1320">
        <v>0.21704999999999999</v>
      </c>
      <c r="BN1320">
        <v>0.26255000000000001</v>
      </c>
      <c r="BP1320">
        <v>0.28915000000000002</v>
      </c>
      <c r="BR1320">
        <v>0.30314999999999998</v>
      </c>
      <c r="BT1320">
        <v>0.31345000000000001</v>
      </c>
      <c r="BV1320">
        <v>0.29330000000000001</v>
      </c>
    </row>
    <row r="1321" spans="1:74" x14ac:dyDescent="0.45">
      <c r="A1321" s="1" t="s">
        <v>110</v>
      </c>
      <c r="B1321" s="2">
        <v>35018</v>
      </c>
      <c r="C1321" s="3"/>
      <c r="AW1321">
        <v>408.31</v>
      </c>
      <c r="BG1321">
        <v>0.14050000000000001</v>
      </c>
      <c r="BJ1321">
        <v>0.21565000000000001</v>
      </c>
      <c r="BL1321">
        <v>0.22835</v>
      </c>
      <c r="BN1321">
        <v>0.27274999999999999</v>
      </c>
      <c r="BP1321">
        <v>0.25969999999999999</v>
      </c>
      <c r="BR1321">
        <v>0.32414999999999999</v>
      </c>
      <c r="BT1321">
        <v>0.31164999999999998</v>
      </c>
      <c r="BV1321">
        <v>0.2888</v>
      </c>
    </row>
    <row r="1322" spans="1:74" x14ac:dyDescent="0.45">
      <c r="A1322" s="1" t="s">
        <v>112</v>
      </c>
      <c r="B1322" s="2">
        <v>35018</v>
      </c>
      <c r="C1322" s="3"/>
      <c r="AW1322">
        <v>421.52</v>
      </c>
      <c r="BG1322">
        <v>0.17899999999999999</v>
      </c>
      <c r="BJ1322">
        <v>0.21274999999999999</v>
      </c>
      <c r="BL1322">
        <v>0.26934999999999998</v>
      </c>
      <c r="BN1322">
        <v>0.26279999999999998</v>
      </c>
      <c r="BP1322">
        <v>0.27929999999999999</v>
      </c>
      <c r="BR1322">
        <v>0.32815</v>
      </c>
      <c r="BT1322">
        <v>0.31264999999999998</v>
      </c>
      <c r="BV1322">
        <v>0.2636</v>
      </c>
    </row>
    <row r="1323" spans="1:74" x14ac:dyDescent="0.45">
      <c r="A1323" s="1" t="s">
        <v>100</v>
      </c>
      <c r="B1323" s="2">
        <v>35018</v>
      </c>
      <c r="C1323" s="3"/>
      <c r="AW1323">
        <v>424.01</v>
      </c>
      <c r="BG1323">
        <v>0.17349999999999999</v>
      </c>
      <c r="BJ1323">
        <v>0.24260000000000001</v>
      </c>
      <c r="BL1323">
        <v>0.26824999999999999</v>
      </c>
      <c r="BN1323">
        <v>0.23215</v>
      </c>
      <c r="BP1323">
        <v>0.27555000000000002</v>
      </c>
      <c r="BR1323">
        <v>0.30099999999999999</v>
      </c>
      <c r="BT1323">
        <v>0.33755000000000002</v>
      </c>
      <c r="BV1323">
        <v>0.28944999999999999</v>
      </c>
    </row>
    <row r="1324" spans="1:74" x14ac:dyDescent="0.45">
      <c r="A1324" s="1" t="s">
        <v>103</v>
      </c>
      <c r="B1324" s="2">
        <v>35018</v>
      </c>
      <c r="C1324" s="3"/>
      <c r="AW1324">
        <v>422.26</v>
      </c>
      <c r="BG1324">
        <v>0.19450000000000001</v>
      </c>
      <c r="BJ1324">
        <v>0.23385</v>
      </c>
      <c r="BL1324">
        <v>0.23549999999999999</v>
      </c>
      <c r="BN1324">
        <v>0.25174999999999997</v>
      </c>
      <c r="BP1324">
        <v>0.28355000000000002</v>
      </c>
      <c r="BR1324">
        <v>0.31900000000000001</v>
      </c>
      <c r="BT1324">
        <v>0.29049999999999998</v>
      </c>
      <c r="BV1324">
        <v>0.30264999999999997</v>
      </c>
    </row>
    <row r="1325" spans="1:74" x14ac:dyDescent="0.45">
      <c r="A1325" s="1" t="s">
        <v>109</v>
      </c>
      <c r="B1325" s="2">
        <v>35018</v>
      </c>
      <c r="C1325" s="3"/>
      <c r="AW1325">
        <v>400.75</v>
      </c>
      <c r="BG1325">
        <v>0.1835</v>
      </c>
      <c r="BJ1325">
        <v>0.21104999999999999</v>
      </c>
      <c r="BL1325">
        <v>0.24809999999999999</v>
      </c>
      <c r="BN1325">
        <v>0.30909999999999999</v>
      </c>
      <c r="BP1325">
        <v>0.30945</v>
      </c>
      <c r="BR1325">
        <v>0.3422</v>
      </c>
      <c r="BT1325">
        <v>0.2077</v>
      </c>
      <c r="BV1325">
        <v>0.19264999999999999</v>
      </c>
    </row>
    <row r="1326" spans="1:74" x14ac:dyDescent="0.45">
      <c r="A1326" s="1" t="s">
        <v>115</v>
      </c>
      <c r="B1326" s="2">
        <v>35018</v>
      </c>
      <c r="C1326" s="3"/>
      <c r="AW1326">
        <v>423.59</v>
      </c>
      <c r="BG1326">
        <v>0.14949999999999999</v>
      </c>
      <c r="BJ1326">
        <v>0.2152</v>
      </c>
      <c r="BL1326">
        <v>0.23469999999999999</v>
      </c>
      <c r="BN1326">
        <v>0.2999</v>
      </c>
      <c r="BP1326">
        <v>0.31059999999999999</v>
      </c>
      <c r="BR1326">
        <v>0.31140000000000001</v>
      </c>
      <c r="BT1326">
        <v>0.28134999999999999</v>
      </c>
      <c r="BV1326">
        <v>0.31530000000000002</v>
      </c>
    </row>
    <row r="1327" spans="1:74" x14ac:dyDescent="0.45">
      <c r="A1327" s="1" t="s">
        <v>108</v>
      </c>
      <c r="B1327" s="2">
        <v>35018</v>
      </c>
      <c r="C1327" s="3"/>
      <c r="AW1327">
        <v>386.24</v>
      </c>
      <c r="BG1327">
        <v>0.1905</v>
      </c>
      <c r="BJ1327">
        <v>0.1978</v>
      </c>
      <c r="BL1327">
        <v>0.20574999999999999</v>
      </c>
      <c r="BN1327">
        <v>0.25969999999999999</v>
      </c>
      <c r="BP1327">
        <v>0.30004999999999998</v>
      </c>
      <c r="BR1327">
        <v>0.29570000000000002</v>
      </c>
      <c r="BT1327">
        <v>0.25205</v>
      </c>
      <c r="BV1327">
        <v>0.22964999999999999</v>
      </c>
    </row>
    <row r="1328" spans="1:74" x14ac:dyDescent="0.45">
      <c r="A1328" s="1" t="s">
        <v>114</v>
      </c>
      <c r="B1328" s="2">
        <v>35018</v>
      </c>
      <c r="C1328" s="3"/>
      <c r="AW1328">
        <v>433.35</v>
      </c>
      <c r="BG1328">
        <v>0.14649999999999999</v>
      </c>
      <c r="BJ1328">
        <v>0.22989999999999999</v>
      </c>
      <c r="BL1328">
        <v>0.2369</v>
      </c>
      <c r="BN1328">
        <v>0.29065000000000002</v>
      </c>
      <c r="BP1328">
        <v>0.30414999999999998</v>
      </c>
      <c r="BR1328">
        <v>0.31890000000000002</v>
      </c>
      <c r="BT1328">
        <v>0.31040000000000001</v>
      </c>
      <c r="BV1328">
        <v>0.32934999999999998</v>
      </c>
    </row>
    <row r="1329" spans="1:74" x14ac:dyDescent="0.45">
      <c r="A1329" s="1" t="s">
        <v>111</v>
      </c>
      <c r="B1329" s="2">
        <v>35018</v>
      </c>
      <c r="C1329" s="3"/>
      <c r="AW1329">
        <v>409.11</v>
      </c>
      <c r="BG1329">
        <v>0.185</v>
      </c>
      <c r="BJ1329">
        <v>0.2397</v>
      </c>
      <c r="BL1329">
        <v>0.27445000000000003</v>
      </c>
      <c r="BN1329">
        <v>0.25705</v>
      </c>
      <c r="BP1329">
        <v>0.28715000000000002</v>
      </c>
      <c r="BR1329">
        <v>0.24925</v>
      </c>
      <c r="BT1329">
        <v>0.28265000000000001</v>
      </c>
      <c r="BV1329">
        <v>0.27029999999999998</v>
      </c>
    </row>
    <row r="1330" spans="1:74" x14ac:dyDescent="0.45">
      <c r="A1330" s="1" t="s">
        <v>106</v>
      </c>
      <c r="B1330" s="2">
        <v>35052</v>
      </c>
      <c r="C1330" s="3"/>
      <c r="AW1330">
        <v>421.09</v>
      </c>
      <c r="BG1330">
        <v>0.26900000000000002</v>
      </c>
      <c r="BJ1330">
        <v>0.2457</v>
      </c>
      <c r="BL1330">
        <v>0.25735000000000002</v>
      </c>
      <c r="BN1330">
        <v>0.2487</v>
      </c>
      <c r="BP1330">
        <v>0.24475</v>
      </c>
      <c r="BR1330">
        <v>0.30125000000000002</v>
      </c>
      <c r="BT1330">
        <v>0.32085000000000002</v>
      </c>
      <c r="BV1330">
        <v>0.21784999999999999</v>
      </c>
    </row>
    <row r="1331" spans="1:74" x14ac:dyDescent="0.45">
      <c r="A1331" s="1" t="s">
        <v>117</v>
      </c>
      <c r="B1331" s="2">
        <v>35052</v>
      </c>
      <c r="C1331" s="3"/>
      <c r="AW1331">
        <v>364.14</v>
      </c>
      <c r="BG1331">
        <v>0.123</v>
      </c>
      <c r="BJ1331">
        <v>0.11215</v>
      </c>
      <c r="BL1331">
        <v>0.18984999999999999</v>
      </c>
      <c r="BN1331">
        <v>0.25480000000000003</v>
      </c>
      <c r="BP1331">
        <v>0.25995000000000001</v>
      </c>
      <c r="BR1331">
        <v>0.28599999999999998</v>
      </c>
      <c r="BT1331">
        <v>0.29699999999999999</v>
      </c>
      <c r="BV1331">
        <v>0.29794999999999999</v>
      </c>
    </row>
    <row r="1332" spans="1:74" x14ac:dyDescent="0.45">
      <c r="A1332" s="1" t="s">
        <v>118</v>
      </c>
      <c r="B1332" s="2">
        <v>35052</v>
      </c>
      <c r="C1332" s="3"/>
      <c r="AW1332">
        <v>381.09</v>
      </c>
      <c r="BG1332">
        <v>0.22950000000000001</v>
      </c>
      <c r="BJ1332">
        <v>0.23025000000000001</v>
      </c>
      <c r="BL1332">
        <v>0.21510000000000001</v>
      </c>
      <c r="BN1332">
        <v>0.2132</v>
      </c>
      <c r="BP1332">
        <v>0.29670000000000002</v>
      </c>
      <c r="BR1332">
        <v>0.28684999999999999</v>
      </c>
      <c r="BT1332">
        <v>0.24099999999999999</v>
      </c>
      <c r="BV1332">
        <v>0.19284999999999999</v>
      </c>
    </row>
    <row r="1333" spans="1:74" x14ac:dyDescent="0.45">
      <c r="A1333" s="1" t="s">
        <v>105</v>
      </c>
      <c r="B1333" s="2">
        <v>35052</v>
      </c>
      <c r="C1333" s="3"/>
      <c r="AW1333">
        <v>321.26</v>
      </c>
      <c r="BG1333">
        <v>0.13450000000000001</v>
      </c>
      <c r="BJ1333">
        <v>0.11895</v>
      </c>
      <c r="BL1333">
        <v>0.155</v>
      </c>
      <c r="BN1333">
        <v>0.253</v>
      </c>
      <c r="BP1333">
        <v>0.25645000000000001</v>
      </c>
      <c r="BR1333">
        <v>0.23455000000000001</v>
      </c>
      <c r="BT1333">
        <v>0.20374999999999999</v>
      </c>
      <c r="BV1333">
        <v>0.25009999999999999</v>
      </c>
    </row>
    <row r="1334" spans="1:74" x14ac:dyDescent="0.45">
      <c r="A1334" s="1" t="s">
        <v>104</v>
      </c>
      <c r="B1334" s="2">
        <v>35052</v>
      </c>
      <c r="C1334" s="3"/>
      <c r="AW1334">
        <v>355.12</v>
      </c>
      <c r="BG1334">
        <v>0.13200000000000001</v>
      </c>
      <c r="BJ1334">
        <v>0.14754999999999999</v>
      </c>
      <c r="BL1334">
        <v>0.22439999999999999</v>
      </c>
      <c r="BN1334">
        <v>0.26424999999999998</v>
      </c>
      <c r="BP1334">
        <v>0.2127</v>
      </c>
      <c r="BR1334">
        <v>0.27205000000000001</v>
      </c>
      <c r="BT1334">
        <v>0.28079999999999999</v>
      </c>
      <c r="BV1334">
        <v>0.24185000000000001</v>
      </c>
    </row>
    <row r="1335" spans="1:74" x14ac:dyDescent="0.45">
      <c r="A1335" s="1" t="s">
        <v>107</v>
      </c>
      <c r="B1335" s="2">
        <v>35052</v>
      </c>
      <c r="C1335" s="3"/>
      <c r="AW1335">
        <v>438.33</v>
      </c>
      <c r="BG1335">
        <v>0.2145</v>
      </c>
      <c r="BJ1335">
        <v>0.22789999999999999</v>
      </c>
      <c r="BL1335">
        <v>0.2331</v>
      </c>
      <c r="BN1335">
        <v>0.27784999999999999</v>
      </c>
      <c r="BP1335">
        <v>0.28484999999999999</v>
      </c>
      <c r="BR1335">
        <v>0.32255</v>
      </c>
      <c r="BT1335">
        <v>0.32690000000000002</v>
      </c>
      <c r="BV1335">
        <v>0.30399999999999999</v>
      </c>
    </row>
    <row r="1336" spans="1:74" x14ac:dyDescent="0.45">
      <c r="A1336" s="1" t="s">
        <v>119</v>
      </c>
      <c r="B1336" s="2">
        <v>35052</v>
      </c>
      <c r="C1336" s="3"/>
      <c r="AW1336">
        <v>442.65</v>
      </c>
      <c r="BG1336">
        <v>0.224</v>
      </c>
      <c r="BJ1336">
        <v>0.2079</v>
      </c>
      <c r="BL1336">
        <v>0.26074999999999998</v>
      </c>
      <c r="BN1336">
        <v>0.27805000000000002</v>
      </c>
      <c r="BP1336">
        <v>0.30149999999999999</v>
      </c>
      <c r="BR1336">
        <v>0.28455000000000003</v>
      </c>
      <c r="BT1336">
        <v>0.31935000000000002</v>
      </c>
      <c r="BV1336">
        <v>0.33715000000000001</v>
      </c>
    </row>
    <row r="1337" spans="1:74" x14ac:dyDescent="0.45">
      <c r="A1337" s="1" t="s">
        <v>116</v>
      </c>
      <c r="B1337" s="2">
        <v>35052</v>
      </c>
      <c r="C1337" s="3"/>
      <c r="AW1337">
        <v>334.21</v>
      </c>
      <c r="BG1337">
        <v>0.1195</v>
      </c>
      <c r="BJ1337">
        <v>0.12039999999999999</v>
      </c>
      <c r="BL1337">
        <v>0.14349999999999999</v>
      </c>
      <c r="BN1337">
        <v>0.18695000000000001</v>
      </c>
      <c r="BP1337">
        <v>0.27445000000000003</v>
      </c>
      <c r="BR1337">
        <v>0.26069999999999999</v>
      </c>
      <c r="BT1337">
        <v>0.25555</v>
      </c>
      <c r="BV1337">
        <v>0.31</v>
      </c>
    </row>
    <row r="1338" spans="1:74" x14ac:dyDescent="0.45">
      <c r="A1338" s="1" t="s">
        <v>113</v>
      </c>
      <c r="B1338" s="2">
        <v>35052</v>
      </c>
      <c r="C1338" s="3"/>
      <c r="AW1338">
        <v>373.48</v>
      </c>
      <c r="BG1338">
        <v>0.17849999999999999</v>
      </c>
      <c r="BJ1338">
        <v>0.17715</v>
      </c>
      <c r="BL1338">
        <v>0.19320000000000001</v>
      </c>
      <c r="BN1338">
        <v>0.23699999999999999</v>
      </c>
      <c r="BP1338">
        <v>0.28289999999999998</v>
      </c>
      <c r="BR1338">
        <v>0.26495000000000002</v>
      </c>
      <c r="BT1338">
        <v>0.31195000000000001</v>
      </c>
      <c r="BV1338">
        <v>0.22175</v>
      </c>
    </row>
    <row r="1339" spans="1:74" x14ac:dyDescent="0.45">
      <c r="A1339" s="1" t="s">
        <v>101</v>
      </c>
      <c r="B1339" s="2">
        <v>35052</v>
      </c>
      <c r="C1339" s="3"/>
      <c r="AW1339">
        <v>330.59</v>
      </c>
      <c r="BG1339">
        <v>0.115</v>
      </c>
      <c r="BJ1339">
        <v>0.15354999999999999</v>
      </c>
      <c r="BL1339">
        <v>0.11484999999999999</v>
      </c>
      <c r="BN1339">
        <v>0.16195000000000001</v>
      </c>
      <c r="BP1339">
        <v>0.26064999999999999</v>
      </c>
      <c r="BR1339">
        <v>0.28320000000000001</v>
      </c>
      <c r="BT1339">
        <v>0.2737</v>
      </c>
      <c r="BV1339">
        <v>0.29004999999999997</v>
      </c>
    </row>
    <row r="1340" spans="1:74" x14ac:dyDescent="0.45">
      <c r="A1340" s="1" t="s">
        <v>102</v>
      </c>
      <c r="B1340" s="2">
        <v>35052</v>
      </c>
      <c r="C1340" s="3"/>
      <c r="AW1340">
        <v>377.78</v>
      </c>
      <c r="BG1340">
        <v>0.16400000000000001</v>
      </c>
      <c r="BJ1340">
        <v>0.1956</v>
      </c>
      <c r="BL1340">
        <v>0.18410000000000001</v>
      </c>
      <c r="BN1340">
        <v>0.22705</v>
      </c>
      <c r="BP1340">
        <v>0.26050000000000001</v>
      </c>
      <c r="BR1340">
        <v>0.28139999999999998</v>
      </c>
      <c r="BT1340">
        <v>0.29575000000000001</v>
      </c>
      <c r="BV1340">
        <v>0.28050000000000003</v>
      </c>
    </row>
    <row r="1341" spans="1:74" x14ac:dyDescent="0.45">
      <c r="A1341" s="1" t="s">
        <v>110</v>
      </c>
      <c r="B1341" s="2">
        <v>35052</v>
      </c>
      <c r="C1341" s="3"/>
      <c r="AW1341">
        <v>381.91</v>
      </c>
      <c r="BG1341">
        <v>0.20449999999999999</v>
      </c>
      <c r="BJ1341">
        <v>0.19495000000000001</v>
      </c>
      <c r="BL1341">
        <v>0.19350000000000001</v>
      </c>
      <c r="BN1341">
        <v>0.23945</v>
      </c>
      <c r="BP1341">
        <v>0.21775</v>
      </c>
      <c r="BR1341">
        <v>0.29599999999999999</v>
      </c>
      <c r="BT1341">
        <v>0.29035</v>
      </c>
      <c r="BV1341">
        <v>0.27305000000000001</v>
      </c>
    </row>
    <row r="1342" spans="1:74" x14ac:dyDescent="0.45">
      <c r="A1342" s="1" t="s">
        <v>112</v>
      </c>
      <c r="B1342" s="2">
        <v>35052</v>
      </c>
      <c r="C1342" s="3"/>
      <c r="AW1342">
        <v>374.01</v>
      </c>
      <c r="BG1342">
        <v>0.1915</v>
      </c>
      <c r="BJ1342">
        <v>0.14974999999999999</v>
      </c>
      <c r="BL1342">
        <v>0.22925000000000001</v>
      </c>
      <c r="BN1342">
        <v>0.23055</v>
      </c>
      <c r="BP1342">
        <v>0.23749999999999999</v>
      </c>
      <c r="BR1342">
        <v>0.3019</v>
      </c>
      <c r="BT1342">
        <v>0.29020000000000001</v>
      </c>
      <c r="BV1342">
        <v>0.2394</v>
      </c>
    </row>
    <row r="1343" spans="1:74" x14ac:dyDescent="0.45">
      <c r="A1343" s="1" t="s">
        <v>100</v>
      </c>
      <c r="B1343" s="2">
        <v>35052</v>
      </c>
      <c r="C1343" s="3"/>
      <c r="AW1343">
        <v>349.97</v>
      </c>
      <c r="BG1343">
        <v>0.10349999999999999</v>
      </c>
      <c r="BJ1343">
        <v>0.1593</v>
      </c>
      <c r="BL1343">
        <v>0.21095</v>
      </c>
      <c r="BN1343">
        <v>0.1608</v>
      </c>
      <c r="BP1343">
        <v>0.22564999999999999</v>
      </c>
      <c r="BR1343">
        <v>0.28384999999999999</v>
      </c>
      <c r="BT1343">
        <v>0.32940000000000003</v>
      </c>
      <c r="BV1343">
        <v>0.27639999999999998</v>
      </c>
    </row>
    <row r="1344" spans="1:74" x14ac:dyDescent="0.45">
      <c r="A1344" s="1" t="s">
        <v>103</v>
      </c>
      <c r="B1344" s="2">
        <v>35052</v>
      </c>
      <c r="C1344" s="3"/>
      <c r="AW1344">
        <v>361.01</v>
      </c>
      <c r="BG1344">
        <v>0.156</v>
      </c>
      <c r="BJ1344">
        <v>0.17315</v>
      </c>
      <c r="BL1344">
        <v>0.19495000000000001</v>
      </c>
      <c r="BN1344">
        <v>0.21965000000000001</v>
      </c>
      <c r="BP1344">
        <v>0.22195000000000001</v>
      </c>
      <c r="BR1344">
        <v>0.3</v>
      </c>
      <c r="BT1344">
        <v>0.2651</v>
      </c>
      <c r="BV1344">
        <v>0.27424999999999999</v>
      </c>
    </row>
    <row r="1345" spans="1:74" x14ac:dyDescent="0.45">
      <c r="A1345" s="1" t="s">
        <v>109</v>
      </c>
      <c r="B1345" s="2">
        <v>35052</v>
      </c>
      <c r="C1345" s="3"/>
      <c r="AW1345">
        <v>321.72000000000003</v>
      </c>
      <c r="BG1345">
        <v>0.10050000000000001</v>
      </c>
      <c r="BJ1345">
        <v>9.6949999999999995E-2</v>
      </c>
      <c r="BL1345">
        <v>0.17799999999999999</v>
      </c>
      <c r="BN1345">
        <v>0.28810000000000002</v>
      </c>
      <c r="BP1345">
        <v>0.26105</v>
      </c>
      <c r="BR1345">
        <v>0.3246</v>
      </c>
      <c r="BT1345">
        <v>0.18215000000000001</v>
      </c>
      <c r="BV1345">
        <v>0.17724999999999999</v>
      </c>
    </row>
    <row r="1346" spans="1:74" x14ac:dyDescent="0.45">
      <c r="A1346" s="1" t="s">
        <v>115</v>
      </c>
      <c r="B1346" s="2">
        <v>35052</v>
      </c>
      <c r="C1346" s="3"/>
      <c r="AW1346">
        <v>363.59</v>
      </c>
      <c r="BG1346">
        <v>0.13600000000000001</v>
      </c>
      <c r="BJ1346">
        <v>0.12225</v>
      </c>
      <c r="BL1346">
        <v>0.1802</v>
      </c>
      <c r="BN1346">
        <v>0.26729999999999998</v>
      </c>
      <c r="BP1346">
        <v>0.27875</v>
      </c>
      <c r="BR1346">
        <v>0.28844999999999998</v>
      </c>
      <c r="BT1346">
        <v>0.24595</v>
      </c>
      <c r="BV1346">
        <v>0.29904999999999998</v>
      </c>
    </row>
    <row r="1347" spans="1:74" x14ac:dyDescent="0.45">
      <c r="A1347" s="1" t="s">
        <v>108</v>
      </c>
      <c r="B1347" s="2">
        <v>35052</v>
      </c>
      <c r="C1347" s="3"/>
      <c r="AW1347">
        <v>296.68</v>
      </c>
      <c r="BG1347">
        <v>9.2499999999999999E-2</v>
      </c>
      <c r="BJ1347">
        <v>7.3950000000000002E-2</v>
      </c>
      <c r="BL1347">
        <v>0.1147</v>
      </c>
      <c r="BN1347">
        <v>0.20580000000000001</v>
      </c>
      <c r="BP1347">
        <v>0.27284999999999998</v>
      </c>
      <c r="BR1347">
        <v>0.26965</v>
      </c>
      <c r="BT1347">
        <v>0.24154999999999999</v>
      </c>
      <c r="BV1347">
        <v>0.21240000000000001</v>
      </c>
    </row>
    <row r="1348" spans="1:74" x14ac:dyDescent="0.45">
      <c r="A1348" s="1" t="s">
        <v>114</v>
      </c>
      <c r="B1348" s="2">
        <v>35052</v>
      </c>
      <c r="C1348" s="3"/>
      <c r="AW1348">
        <v>380.85</v>
      </c>
      <c r="BG1348">
        <v>0.13750000000000001</v>
      </c>
      <c r="BJ1348">
        <v>0.15859999999999999</v>
      </c>
      <c r="BL1348">
        <v>0.17100000000000001</v>
      </c>
      <c r="BN1348">
        <v>0.24790000000000001</v>
      </c>
      <c r="BP1348">
        <v>0.28720000000000001</v>
      </c>
      <c r="BR1348">
        <v>0.28565000000000002</v>
      </c>
      <c r="BT1348">
        <v>0.29549999999999998</v>
      </c>
      <c r="BV1348">
        <v>0.32090000000000002</v>
      </c>
    </row>
    <row r="1349" spans="1:74" x14ac:dyDescent="0.45">
      <c r="A1349" s="1" t="s">
        <v>111</v>
      </c>
      <c r="B1349" s="2">
        <v>35052</v>
      </c>
      <c r="C1349" s="3"/>
      <c r="AW1349">
        <v>353.53</v>
      </c>
      <c r="BG1349">
        <v>0.16350000000000001</v>
      </c>
      <c r="BJ1349">
        <v>0.1729</v>
      </c>
      <c r="BL1349">
        <v>0.24</v>
      </c>
      <c r="BN1349">
        <v>0.2152</v>
      </c>
      <c r="BP1349">
        <v>0.24834999999999999</v>
      </c>
      <c r="BR1349">
        <v>0.21715000000000001</v>
      </c>
      <c r="BT1349">
        <v>0.26190000000000002</v>
      </c>
      <c r="BV1349">
        <v>0.24865000000000001</v>
      </c>
    </row>
    <row r="1350" spans="1:74" x14ac:dyDescent="0.45">
      <c r="A1350" s="1" t="s">
        <v>106</v>
      </c>
      <c r="B1350" s="2">
        <v>35073</v>
      </c>
      <c r="C1350" s="3"/>
      <c r="AW1350">
        <v>426.15</v>
      </c>
      <c r="BG1350">
        <v>0.26400000000000001</v>
      </c>
      <c r="BJ1350">
        <v>0.26865</v>
      </c>
      <c r="BL1350">
        <v>0.28034999999999999</v>
      </c>
      <c r="BN1350">
        <v>0.26269999999999999</v>
      </c>
      <c r="BP1350">
        <v>0.2414</v>
      </c>
      <c r="BR1350">
        <v>0.29325000000000001</v>
      </c>
      <c r="BT1350">
        <v>0.3105</v>
      </c>
      <c r="BV1350">
        <v>0.2099</v>
      </c>
    </row>
    <row r="1351" spans="1:74" x14ac:dyDescent="0.45">
      <c r="A1351" s="1" t="s">
        <v>117</v>
      </c>
      <c r="B1351" s="2">
        <v>35073</v>
      </c>
      <c r="C1351" s="3"/>
      <c r="AW1351">
        <v>328.16</v>
      </c>
      <c r="BG1351">
        <v>8.3500000000000005E-2</v>
      </c>
      <c r="BJ1351">
        <v>9.7549999999999998E-2</v>
      </c>
      <c r="BL1351">
        <v>0.1547</v>
      </c>
      <c r="BN1351">
        <v>0.20715</v>
      </c>
      <c r="BP1351">
        <v>0.23985000000000001</v>
      </c>
      <c r="BR1351">
        <v>0.27605000000000002</v>
      </c>
      <c r="BT1351">
        <v>0.28904999999999997</v>
      </c>
      <c r="BV1351">
        <v>0.29294999999999999</v>
      </c>
    </row>
    <row r="1352" spans="1:74" x14ac:dyDescent="0.45">
      <c r="A1352" s="1" t="s">
        <v>118</v>
      </c>
      <c r="B1352" s="2">
        <v>35073</v>
      </c>
      <c r="C1352" s="3"/>
      <c r="AW1352">
        <v>381.89</v>
      </c>
      <c r="BG1352">
        <v>0.25950000000000001</v>
      </c>
      <c r="BJ1352">
        <v>0.25700000000000001</v>
      </c>
      <c r="BL1352">
        <v>0.21310000000000001</v>
      </c>
      <c r="BN1352">
        <v>0.20785000000000001</v>
      </c>
      <c r="BP1352">
        <v>0.28725000000000001</v>
      </c>
      <c r="BR1352">
        <v>0.27029999999999998</v>
      </c>
      <c r="BT1352">
        <v>0.23380000000000001</v>
      </c>
      <c r="BV1352">
        <v>0.18065000000000001</v>
      </c>
    </row>
    <row r="1353" spans="1:74" x14ac:dyDescent="0.45">
      <c r="A1353" s="1" t="s">
        <v>105</v>
      </c>
      <c r="B1353" s="2">
        <v>35073</v>
      </c>
      <c r="C1353" s="3"/>
      <c r="AW1353">
        <v>272.19</v>
      </c>
      <c r="BG1353">
        <v>8.3000000000000004E-2</v>
      </c>
      <c r="BJ1353">
        <v>0.10274999999999999</v>
      </c>
      <c r="BL1353">
        <v>0.13664999999999999</v>
      </c>
      <c r="BN1353">
        <v>0.22195000000000001</v>
      </c>
      <c r="BP1353">
        <v>0.21045</v>
      </c>
      <c r="BR1353">
        <v>0.19914999999999999</v>
      </c>
      <c r="BT1353">
        <v>0.17749999999999999</v>
      </c>
      <c r="BV1353">
        <v>0.22950000000000001</v>
      </c>
    </row>
    <row r="1354" spans="1:74" x14ac:dyDescent="0.45">
      <c r="A1354" s="1" t="s">
        <v>104</v>
      </c>
      <c r="B1354" s="2">
        <v>35073</v>
      </c>
      <c r="C1354" s="3"/>
      <c r="AW1354">
        <v>318.22000000000003</v>
      </c>
      <c r="BG1354">
        <v>8.8499999999999995E-2</v>
      </c>
      <c r="BJ1354">
        <v>0.13420000000000001</v>
      </c>
      <c r="BL1354">
        <v>0.19844999999999999</v>
      </c>
      <c r="BN1354">
        <v>0.23974999999999999</v>
      </c>
      <c r="BP1354">
        <v>0.18435000000000001</v>
      </c>
      <c r="BR1354">
        <v>0.24665000000000001</v>
      </c>
      <c r="BT1354">
        <v>0.26824999999999999</v>
      </c>
      <c r="BV1354">
        <v>0.23094999999999999</v>
      </c>
    </row>
    <row r="1355" spans="1:74" x14ac:dyDescent="0.45">
      <c r="A1355" s="1" t="s">
        <v>107</v>
      </c>
      <c r="B1355" s="2">
        <v>35073</v>
      </c>
      <c r="C1355" s="3"/>
      <c r="AW1355">
        <v>452.56</v>
      </c>
      <c r="BG1355">
        <v>0.2495</v>
      </c>
      <c r="BJ1355">
        <v>0.25650000000000001</v>
      </c>
      <c r="BL1355">
        <v>0.25624999999999998</v>
      </c>
      <c r="BN1355">
        <v>0.29225000000000001</v>
      </c>
      <c r="BP1355">
        <v>0.28165000000000001</v>
      </c>
      <c r="BR1355">
        <v>0.32250000000000001</v>
      </c>
      <c r="BT1355">
        <v>0.31850000000000001</v>
      </c>
      <c r="BV1355">
        <v>0.28565000000000002</v>
      </c>
    </row>
    <row r="1356" spans="1:74" x14ac:dyDescent="0.45">
      <c r="A1356" s="1" t="s">
        <v>119</v>
      </c>
      <c r="B1356" s="2">
        <v>35073</v>
      </c>
      <c r="C1356" s="3"/>
      <c r="AW1356">
        <v>447.84</v>
      </c>
      <c r="BG1356">
        <v>0.24199999999999999</v>
      </c>
      <c r="BJ1356">
        <v>0.2432</v>
      </c>
      <c r="BL1356">
        <v>0.26219999999999999</v>
      </c>
      <c r="BN1356">
        <v>0.27084999999999998</v>
      </c>
      <c r="BP1356">
        <v>0.29975000000000002</v>
      </c>
      <c r="BR1356">
        <v>0.27524999999999999</v>
      </c>
      <c r="BT1356">
        <v>0.313</v>
      </c>
      <c r="BV1356">
        <v>0.33295000000000002</v>
      </c>
    </row>
    <row r="1357" spans="1:74" x14ac:dyDescent="0.45">
      <c r="A1357" s="1" t="s">
        <v>116</v>
      </c>
      <c r="B1357" s="2">
        <v>35073</v>
      </c>
      <c r="C1357" s="3"/>
      <c r="AW1357">
        <v>284.87</v>
      </c>
      <c r="BG1357">
        <v>8.3500000000000005E-2</v>
      </c>
      <c r="BJ1357">
        <v>9.2649999999999996E-2</v>
      </c>
      <c r="BL1357">
        <v>0.1014</v>
      </c>
      <c r="BN1357">
        <v>0.14860000000000001</v>
      </c>
      <c r="BP1357">
        <v>0.25295000000000001</v>
      </c>
      <c r="BR1357">
        <v>0.2321</v>
      </c>
      <c r="BT1357">
        <v>0.22700000000000001</v>
      </c>
      <c r="BV1357">
        <v>0.28615000000000002</v>
      </c>
    </row>
    <row r="1358" spans="1:74" x14ac:dyDescent="0.45">
      <c r="A1358" s="1" t="s">
        <v>113</v>
      </c>
      <c r="B1358" s="2">
        <v>35073</v>
      </c>
      <c r="C1358" s="3"/>
      <c r="AW1358">
        <v>396.12</v>
      </c>
      <c r="BG1358">
        <v>0.23200000000000001</v>
      </c>
      <c r="BJ1358">
        <v>0.26350000000000001</v>
      </c>
      <c r="BL1358">
        <v>0.22625000000000001</v>
      </c>
      <c r="BN1358">
        <v>0.23719999999999999</v>
      </c>
      <c r="BP1358">
        <v>0.26565</v>
      </c>
      <c r="BR1358">
        <v>0.23960000000000001</v>
      </c>
      <c r="BT1358">
        <v>0.3019</v>
      </c>
      <c r="BV1358">
        <v>0.2145</v>
      </c>
    </row>
    <row r="1359" spans="1:74" x14ac:dyDescent="0.45">
      <c r="A1359" s="1" t="s">
        <v>101</v>
      </c>
      <c r="B1359" s="2">
        <v>35073</v>
      </c>
      <c r="C1359" s="3"/>
      <c r="AW1359">
        <v>286.83999999999997</v>
      </c>
      <c r="BG1359">
        <v>7.5999999999999998E-2</v>
      </c>
      <c r="BJ1359">
        <v>0.11235000000000001</v>
      </c>
      <c r="BL1359">
        <v>6.855E-2</v>
      </c>
      <c r="BN1359">
        <v>0.13425000000000001</v>
      </c>
      <c r="BP1359">
        <v>0.23375000000000001</v>
      </c>
      <c r="BR1359">
        <v>0.26840000000000003</v>
      </c>
      <c r="BT1359">
        <v>0.26145000000000002</v>
      </c>
      <c r="BV1359">
        <v>0.27944999999999998</v>
      </c>
    </row>
    <row r="1360" spans="1:74" x14ac:dyDescent="0.45">
      <c r="A1360" s="1" t="s">
        <v>102</v>
      </c>
      <c r="B1360" s="2">
        <v>35073</v>
      </c>
      <c r="C1360" s="3"/>
      <c r="AW1360">
        <v>311.82</v>
      </c>
      <c r="BG1360">
        <v>7.6499999999999999E-2</v>
      </c>
      <c r="BJ1360">
        <v>0.12955</v>
      </c>
      <c r="BL1360">
        <v>0.12839999999999999</v>
      </c>
      <c r="BN1360">
        <v>0.19345000000000001</v>
      </c>
      <c r="BP1360">
        <v>0.23135</v>
      </c>
      <c r="BR1360">
        <v>0.25230000000000002</v>
      </c>
      <c r="BT1360">
        <v>0.27875</v>
      </c>
      <c r="BV1360">
        <v>0.26879999999999998</v>
      </c>
    </row>
    <row r="1361" spans="1:74" x14ac:dyDescent="0.45">
      <c r="A1361" s="1" t="s">
        <v>110</v>
      </c>
      <c r="B1361" s="2">
        <v>35073</v>
      </c>
      <c r="C1361" s="3"/>
      <c r="AW1361">
        <v>411.09</v>
      </c>
      <c r="BG1361">
        <v>0.26500000000000001</v>
      </c>
      <c r="BJ1361">
        <v>0.24479999999999999</v>
      </c>
      <c r="BL1361">
        <v>0.2447</v>
      </c>
      <c r="BN1361">
        <v>0.25764999999999999</v>
      </c>
      <c r="BP1361">
        <v>0.21754999999999999</v>
      </c>
      <c r="BR1361">
        <v>0.27894999999999998</v>
      </c>
      <c r="BT1361">
        <v>0.28025</v>
      </c>
      <c r="BV1361">
        <v>0.26655000000000001</v>
      </c>
    </row>
    <row r="1362" spans="1:74" x14ac:dyDescent="0.45">
      <c r="A1362" s="1" t="s">
        <v>112</v>
      </c>
      <c r="B1362" s="2">
        <v>35073</v>
      </c>
      <c r="C1362" s="3"/>
      <c r="AW1362">
        <v>397.88</v>
      </c>
      <c r="BG1362">
        <v>0.23949999999999999</v>
      </c>
      <c r="BJ1362">
        <v>0.2427</v>
      </c>
      <c r="BL1362">
        <v>0.26919999999999999</v>
      </c>
      <c r="BN1362">
        <v>0.23025000000000001</v>
      </c>
      <c r="BP1362">
        <v>0.22095000000000001</v>
      </c>
      <c r="BR1362">
        <v>0.27950000000000003</v>
      </c>
      <c r="BT1362">
        <v>0.2772</v>
      </c>
      <c r="BV1362">
        <v>0.2301</v>
      </c>
    </row>
    <row r="1363" spans="1:74" x14ac:dyDescent="0.45">
      <c r="A1363" s="1" t="s">
        <v>100</v>
      </c>
      <c r="B1363" s="2">
        <v>35073</v>
      </c>
      <c r="C1363" s="3"/>
      <c r="AW1363">
        <v>311.32</v>
      </c>
      <c r="BG1363">
        <v>7.5999999999999998E-2</v>
      </c>
      <c r="BJ1363">
        <v>0.13414999999999999</v>
      </c>
      <c r="BL1363">
        <v>0.16755</v>
      </c>
      <c r="BN1363">
        <v>0.1139</v>
      </c>
      <c r="BP1363">
        <v>0.19270000000000001</v>
      </c>
      <c r="BR1363">
        <v>0.27684999999999998</v>
      </c>
      <c r="BT1363">
        <v>0.32505000000000001</v>
      </c>
      <c r="BV1363">
        <v>0.27039999999999997</v>
      </c>
    </row>
    <row r="1364" spans="1:74" x14ac:dyDescent="0.45">
      <c r="A1364" s="1" t="s">
        <v>103</v>
      </c>
      <c r="B1364" s="2">
        <v>35073</v>
      </c>
      <c r="C1364" s="3"/>
      <c r="AW1364">
        <v>286.02999999999997</v>
      </c>
      <c r="BG1364">
        <v>7.5499999999999998E-2</v>
      </c>
      <c r="BJ1364">
        <v>0.10630000000000001</v>
      </c>
      <c r="BL1364">
        <v>0.12515000000000001</v>
      </c>
      <c r="BN1364">
        <v>0.17215</v>
      </c>
      <c r="BP1364">
        <v>0.17305000000000001</v>
      </c>
      <c r="BR1364">
        <v>0.28475</v>
      </c>
      <c r="BT1364">
        <v>0.23805000000000001</v>
      </c>
      <c r="BV1364">
        <v>0.25519999999999998</v>
      </c>
    </row>
    <row r="1365" spans="1:74" x14ac:dyDescent="0.45">
      <c r="A1365" s="1" t="s">
        <v>109</v>
      </c>
      <c r="B1365" s="2">
        <v>35073</v>
      </c>
      <c r="C1365" s="3"/>
      <c r="AW1365">
        <v>287.26</v>
      </c>
      <c r="BG1365">
        <v>7.4499999999999997E-2</v>
      </c>
      <c r="BJ1365">
        <v>7.9850000000000004E-2</v>
      </c>
      <c r="BL1365">
        <v>0.1555</v>
      </c>
      <c r="BN1365">
        <v>0.26984999999999998</v>
      </c>
      <c r="BP1365">
        <v>0.22120000000000001</v>
      </c>
      <c r="BR1365">
        <v>0.30304999999999999</v>
      </c>
      <c r="BT1365">
        <v>0.1678</v>
      </c>
      <c r="BV1365">
        <v>0.16455</v>
      </c>
    </row>
    <row r="1366" spans="1:74" x14ac:dyDescent="0.45">
      <c r="A1366" s="1" t="s">
        <v>115</v>
      </c>
      <c r="B1366" s="2">
        <v>35073</v>
      </c>
      <c r="C1366" s="3"/>
      <c r="AW1366">
        <v>302.08999999999997</v>
      </c>
      <c r="BG1366">
        <v>7.5999999999999998E-2</v>
      </c>
      <c r="BJ1366">
        <v>7.5249999999999997E-2</v>
      </c>
      <c r="BL1366">
        <v>0.12745000000000001</v>
      </c>
      <c r="BN1366">
        <v>0.21615000000000001</v>
      </c>
      <c r="BP1366">
        <v>0.23935000000000001</v>
      </c>
      <c r="BR1366">
        <v>0.26729999999999998</v>
      </c>
      <c r="BT1366">
        <v>0.22375</v>
      </c>
      <c r="BV1366">
        <v>0.28520000000000001</v>
      </c>
    </row>
    <row r="1367" spans="1:74" x14ac:dyDescent="0.45">
      <c r="A1367" s="1" t="s">
        <v>108</v>
      </c>
      <c r="B1367" s="2">
        <v>35073</v>
      </c>
      <c r="C1367" s="3"/>
      <c r="AW1367">
        <v>285.39999999999998</v>
      </c>
      <c r="BG1367">
        <v>7.6999999999999999E-2</v>
      </c>
      <c r="BJ1367">
        <v>5.1200000000000002E-2</v>
      </c>
      <c r="BL1367">
        <v>3.9899999999999998E-2</v>
      </c>
      <c r="BN1367">
        <v>0.1404</v>
      </c>
      <c r="BP1367">
        <v>0.25690000000000002</v>
      </c>
      <c r="BR1367">
        <v>0.28149999999999997</v>
      </c>
      <c r="BT1367">
        <v>0.33560000000000001</v>
      </c>
      <c r="BV1367">
        <v>0.2445</v>
      </c>
    </row>
    <row r="1368" spans="1:74" x14ac:dyDescent="0.45">
      <c r="A1368" s="1" t="s">
        <v>114</v>
      </c>
      <c r="B1368" s="2">
        <v>35073</v>
      </c>
      <c r="C1368" s="3"/>
      <c r="AW1368">
        <v>308.02999999999997</v>
      </c>
      <c r="BG1368">
        <v>7.7499999999999999E-2</v>
      </c>
      <c r="BJ1368">
        <v>9.6549999999999997E-2</v>
      </c>
      <c r="BL1368">
        <v>0.1046</v>
      </c>
      <c r="BN1368">
        <v>0.1767</v>
      </c>
      <c r="BP1368">
        <v>0.26100000000000001</v>
      </c>
      <c r="BR1368">
        <v>0.23860000000000001</v>
      </c>
      <c r="BT1368">
        <v>0.27679999999999999</v>
      </c>
      <c r="BV1368">
        <v>0.30840000000000001</v>
      </c>
    </row>
    <row r="1369" spans="1:74" x14ac:dyDescent="0.45">
      <c r="A1369" s="1" t="s">
        <v>111</v>
      </c>
      <c r="B1369" s="2">
        <v>35073</v>
      </c>
      <c r="C1369" s="3"/>
      <c r="AW1369">
        <v>385.02</v>
      </c>
      <c r="BG1369">
        <v>0.253</v>
      </c>
      <c r="BJ1369">
        <v>0.26989999999999997</v>
      </c>
      <c r="BL1369">
        <v>0.2732</v>
      </c>
      <c r="BN1369">
        <v>0.2162</v>
      </c>
      <c r="BP1369">
        <v>0.23485</v>
      </c>
      <c r="BR1369">
        <v>0.1981</v>
      </c>
      <c r="BT1369">
        <v>0.24645</v>
      </c>
      <c r="BV1369">
        <v>0.2334</v>
      </c>
    </row>
    <row r="1370" spans="1:74" x14ac:dyDescent="0.45">
      <c r="A1370" s="1" t="s">
        <v>106</v>
      </c>
      <c r="B1370" s="2">
        <v>35080</v>
      </c>
      <c r="C1370" s="3"/>
      <c r="AW1370">
        <v>427.16</v>
      </c>
      <c r="BG1370">
        <v>0.27650000000000002</v>
      </c>
      <c r="BJ1370">
        <v>0.26840000000000003</v>
      </c>
      <c r="BL1370">
        <v>0.28100000000000003</v>
      </c>
      <c r="BN1370">
        <v>0.26369999999999999</v>
      </c>
      <c r="BP1370">
        <v>0.24460000000000001</v>
      </c>
      <c r="BR1370">
        <v>0.29199999999999998</v>
      </c>
      <c r="BT1370">
        <v>0.30404999999999999</v>
      </c>
      <c r="BV1370">
        <v>0.20555000000000001</v>
      </c>
    </row>
    <row r="1371" spans="1:74" x14ac:dyDescent="0.45">
      <c r="A1371" s="1" t="s">
        <v>117</v>
      </c>
      <c r="B1371" s="2">
        <v>35080</v>
      </c>
      <c r="C1371" s="3"/>
      <c r="AW1371">
        <v>324.37</v>
      </c>
      <c r="BG1371">
        <v>8.9499999999999996E-2</v>
      </c>
      <c r="BJ1371">
        <v>9.6850000000000006E-2</v>
      </c>
      <c r="BL1371">
        <v>0.15654999999999999</v>
      </c>
      <c r="BN1371">
        <v>0.2041</v>
      </c>
      <c r="BP1371">
        <v>0.22969999999999999</v>
      </c>
      <c r="BR1371">
        <v>0.2717</v>
      </c>
      <c r="BT1371">
        <v>0.28275</v>
      </c>
      <c r="BV1371">
        <v>0.29070000000000001</v>
      </c>
    </row>
    <row r="1372" spans="1:74" x14ac:dyDescent="0.45">
      <c r="A1372" s="1" t="s">
        <v>118</v>
      </c>
      <c r="B1372" s="2">
        <v>35080</v>
      </c>
      <c r="C1372" s="3"/>
      <c r="AW1372">
        <v>383.6</v>
      </c>
      <c r="BG1372">
        <v>0.26300000000000001</v>
      </c>
      <c r="BJ1372">
        <v>0.26095000000000002</v>
      </c>
      <c r="BL1372">
        <v>0.21820000000000001</v>
      </c>
      <c r="BN1372">
        <v>0.21934999999999999</v>
      </c>
      <c r="BP1372">
        <v>0.2878</v>
      </c>
      <c r="BR1372">
        <v>0.26624999999999999</v>
      </c>
      <c r="BT1372">
        <v>0.22650000000000001</v>
      </c>
      <c r="BV1372">
        <v>0.17595</v>
      </c>
    </row>
    <row r="1373" spans="1:74" x14ac:dyDescent="0.45">
      <c r="A1373" s="1" t="s">
        <v>105</v>
      </c>
      <c r="B1373" s="2">
        <v>35080</v>
      </c>
      <c r="C1373" s="3"/>
      <c r="AW1373">
        <v>265.60000000000002</v>
      </c>
      <c r="BG1373">
        <v>8.6999999999999994E-2</v>
      </c>
      <c r="BJ1373">
        <v>0.10255</v>
      </c>
      <c r="BL1373">
        <v>0.13880000000000001</v>
      </c>
      <c r="BN1373">
        <v>0.21904999999999999</v>
      </c>
      <c r="BP1373">
        <v>0.20205000000000001</v>
      </c>
      <c r="BR1373">
        <v>0.18475</v>
      </c>
      <c r="BT1373">
        <v>0.1699</v>
      </c>
      <c r="BV1373">
        <v>0.22389999999999999</v>
      </c>
    </row>
    <row r="1374" spans="1:74" x14ac:dyDescent="0.45">
      <c r="A1374" s="1" t="s">
        <v>104</v>
      </c>
      <c r="B1374" s="2">
        <v>35080</v>
      </c>
      <c r="C1374" s="3"/>
      <c r="AW1374">
        <v>320.94</v>
      </c>
      <c r="BG1374">
        <v>9.6500000000000002E-2</v>
      </c>
      <c r="BJ1374">
        <v>0.13489999999999999</v>
      </c>
      <c r="BL1374">
        <v>0.2001</v>
      </c>
      <c r="BN1374">
        <v>0.23185</v>
      </c>
      <c r="BP1374">
        <v>0.18124999999999999</v>
      </c>
      <c r="BR1374">
        <v>0.2737</v>
      </c>
      <c r="BT1374">
        <v>0.26045000000000001</v>
      </c>
      <c r="BV1374">
        <v>0.22595000000000001</v>
      </c>
    </row>
    <row r="1375" spans="1:74" x14ac:dyDescent="0.45">
      <c r="A1375" s="1" t="s">
        <v>107</v>
      </c>
      <c r="B1375" s="2">
        <v>35080</v>
      </c>
      <c r="C1375" s="3"/>
      <c r="AW1375">
        <v>452.46</v>
      </c>
      <c r="BG1375">
        <v>0.26550000000000001</v>
      </c>
      <c r="BJ1375">
        <v>0.25695000000000001</v>
      </c>
      <c r="BL1375">
        <v>0.26224999999999998</v>
      </c>
      <c r="BN1375">
        <v>0.29485</v>
      </c>
      <c r="BP1375">
        <v>0.27760000000000001</v>
      </c>
      <c r="BR1375">
        <v>0.31764999999999999</v>
      </c>
      <c r="BT1375">
        <v>0.313</v>
      </c>
      <c r="BV1375">
        <v>0.27450000000000002</v>
      </c>
    </row>
    <row r="1376" spans="1:74" x14ac:dyDescent="0.45">
      <c r="A1376" s="1" t="s">
        <v>119</v>
      </c>
      <c r="B1376" s="2">
        <v>35080</v>
      </c>
      <c r="C1376" s="3"/>
      <c r="AW1376">
        <v>449.5</v>
      </c>
      <c r="BG1376">
        <v>0.2525</v>
      </c>
      <c r="BJ1376">
        <v>0.2442</v>
      </c>
      <c r="BL1376">
        <v>0.2636</v>
      </c>
      <c r="BN1376">
        <v>0.27415</v>
      </c>
      <c r="BP1376">
        <v>0.30195</v>
      </c>
      <c r="BR1376">
        <v>0.2737</v>
      </c>
      <c r="BT1376">
        <v>0.309</v>
      </c>
      <c r="BV1376">
        <v>0.32840000000000003</v>
      </c>
    </row>
    <row r="1377" spans="1:74" x14ac:dyDescent="0.45">
      <c r="A1377" s="1" t="s">
        <v>116</v>
      </c>
      <c r="B1377" s="2">
        <v>35080</v>
      </c>
      <c r="C1377" s="3"/>
      <c r="AW1377">
        <v>276.45</v>
      </c>
      <c r="BG1377">
        <v>8.2000000000000003E-2</v>
      </c>
      <c r="BJ1377">
        <v>9.0800000000000006E-2</v>
      </c>
      <c r="BL1377">
        <v>0.10215</v>
      </c>
      <c r="BN1377">
        <v>0.14665</v>
      </c>
      <c r="BP1377">
        <v>0.24554999999999999</v>
      </c>
      <c r="BR1377">
        <v>0.22570000000000001</v>
      </c>
      <c r="BT1377">
        <v>0.21475</v>
      </c>
      <c r="BV1377">
        <v>0.27465000000000001</v>
      </c>
    </row>
    <row r="1378" spans="1:74" x14ac:dyDescent="0.45">
      <c r="A1378" s="1" t="s">
        <v>113</v>
      </c>
      <c r="B1378" s="2">
        <v>35080</v>
      </c>
      <c r="C1378" s="3"/>
      <c r="AW1378">
        <v>405.64</v>
      </c>
      <c r="BG1378">
        <v>0.23250000000000001</v>
      </c>
      <c r="BJ1378">
        <v>0.2732</v>
      </c>
      <c r="BL1378">
        <v>0.24809999999999999</v>
      </c>
      <c r="BN1378">
        <v>0.25419999999999998</v>
      </c>
      <c r="BP1378">
        <v>0.27500000000000002</v>
      </c>
      <c r="BR1378">
        <v>0.23594999999999999</v>
      </c>
      <c r="BT1378">
        <v>0.29675000000000001</v>
      </c>
      <c r="BV1378">
        <v>0.21249999999999999</v>
      </c>
    </row>
    <row r="1379" spans="1:74" x14ac:dyDescent="0.45">
      <c r="A1379" s="1" t="s">
        <v>101</v>
      </c>
      <c r="B1379" s="2">
        <v>35080</v>
      </c>
      <c r="C1379" s="3"/>
      <c r="AW1379">
        <v>282.79000000000002</v>
      </c>
      <c r="BG1379">
        <v>7.6999999999999999E-2</v>
      </c>
      <c r="BJ1379">
        <v>0.1139</v>
      </c>
      <c r="BL1379">
        <v>6.6650000000000001E-2</v>
      </c>
      <c r="BN1379">
        <v>0.13375000000000001</v>
      </c>
      <c r="BP1379">
        <v>0.22939999999999999</v>
      </c>
      <c r="BR1379">
        <v>0.2616</v>
      </c>
      <c r="BT1379">
        <v>0.25700000000000001</v>
      </c>
      <c r="BV1379">
        <v>0.27465000000000001</v>
      </c>
    </row>
    <row r="1380" spans="1:74" x14ac:dyDescent="0.45">
      <c r="A1380" s="1" t="s">
        <v>102</v>
      </c>
      <c r="B1380" s="2">
        <v>35080</v>
      </c>
      <c r="C1380" s="3"/>
      <c r="AW1380">
        <v>303.26</v>
      </c>
      <c r="BG1380">
        <v>7.6999999999999999E-2</v>
      </c>
      <c r="BJ1380">
        <v>0.12989999999999999</v>
      </c>
      <c r="BL1380">
        <v>0.12620000000000001</v>
      </c>
      <c r="BN1380">
        <v>0.18379999999999999</v>
      </c>
      <c r="BP1380">
        <v>0.2203</v>
      </c>
      <c r="BR1380">
        <v>0.24529999999999999</v>
      </c>
      <c r="BT1380">
        <v>0.26800000000000002</v>
      </c>
      <c r="BV1380">
        <v>0.26579999999999998</v>
      </c>
    </row>
    <row r="1381" spans="1:74" x14ac:dyDescent="0.45">
      <c r="A1381" s="1" t="s">
        <v>110</v>
      </c>
      <c r="B1381" s="2">
        <v>35080</v>
      </c>
      <c r="C1381" s="3"/>
      <c r="AW1381">
        <v>417.64</v>
      </c>
      <c r="BG1381">
        <v>0.28050000000000003</v>
      </c>
      <c r="BJ1381">
        <v>0.25230000000000002</v>
      </c>
      <c r="BL1381">
        <v>0.24884999999999999</v>
      </c>
      <c r="BN1381">
        <v>0.26650000000000001</v>
      </c>
      <c r="BP1381">
        <v>0.223</v>
      </c>
      <c r="BR1381">
        <v>0.28244999999999998</v>
      </c>
      <c r="BT1381">
        <v>0.27324999999999999</v>
      </c>
      <c r="BV1381">
        <v>0.26135000000000003</v>
      </c>
    </row>
    <row r="1382" spans="1:74" x14ac:dyDescent="0.45">
      <c r="A1382" s="1" t="s">
        <v>112</v>
      </c>
      <c r="B1382" s="2">
        <v>35080</v>
      </c>
      <c r="C1382" s="3"/>
      <c r="AW1382">
        <v>403.31</v>
      </c>
      <c r="BG1382">
        <v>0.2495</v>
      </c>
      <c r="BJ1382">
        <v>0.25585000000000002</v>
      </c>
      <c r="BL1382">
        <v>0.27975</v>
      </c>
      <c r="BN1382">
        <v>0.23275000000000001</v>
      </c>
      <c r="BP1382">
        <v>0.22605</v>
      </c>
      <c r="BR1382">
        <v>0.27655000000000002</v>
      </c>
      <c r="BT1382">
        <v>0.27300000000000002</v>
      </c>
      <c r="BV1382">
        <v>0.22309999999999999</v>
      </c>
    </row>
    <row r="1383" spans="1:74" x14ac:dyDescent="0.45">
      <c r="A1383" s="1" t="s">
        <v>100</v>
      </c>
      <c r="B1383" s="2">
        <v>35080</v>
      </c>
      <c r="C1383" s="3"/>
      <c r="AW1383">
        <v>308.13</v>
      </c>
      <c r="BG1383">
        <v>7.2999999999999995E-2</v>
      </c>
      <c r="BJ1383">
        <v>0.13730000000000001</v>
      </c>
      <c r="BL1383">
        <v>0.16714999999999999</v>
      </c>
      <c r="BN1383">
        <v>0.10965</v>
      </c>
      <c r="BP1383">
        <v>0.1875</v>
      </c>
      <c r="BR1383">
        <v>0.27579999999999999</v>
      </c>
      <c r="BT1383">
        <v>0.32269999999999999</v>
      </c>
      <c r="BV1383">
        <v>0.26755000000000001</v>
      </c>
    </row>
    <row r="1384" spans="1:74" x14ac:dyDescent="0.45">
      <c r="A1384" s="1" t="s">
        <v>103</v>
      </c>
      <c r="B1384" s="2">
        <v>35080</v>
      </c>
      <c r="C1384" s="3"/>
      <c r="AW1384">
        <v>275.95</v>
      </c>
      <c r="BG1384">
        <v>7.4999999999999997E-2</v>
      </c>
      <c r="BJ1384">
        <v>0.10349999999999999</v>
      </c>
      <c r="BL1384">
        <v>0.11815000000000001</v>
      </c>
      <c r="BN1384">
        <v>0.16825000000000001</v>
      </c>
      <c r="BP1384">
        <v>0.15925</v>
      </c>
      <c r="BR1384">
        <v>0.2787</v>
      </c>
      <c r="BT1384">
        <v>0.2303</v>
      </c>
      <c r="BV1384">
        <v>0.24660000000000001</v>
      </c>
    </row>
    <row r="1385" spans="1:74" x14ac:dyDescent="0.45">
      <c r="A1385" s="1" t="s">
        <v>109</v>
      </c>
      <c r="B1385" s="2">
        <v>35080</v>
      </c>
      <c r="C1385" s="3"/>
      <c r="AW1385">
        <v>281.98</v>
      </c>
      <c r="BG1385">
        <v>6.3E-2</v>
      </c>
      <c r="BJ1385">
        <v>8.3299999999999999E-2</v>
      </c>
      <c r="BL1385">
        <v>0.1618</v>
      </c>
      <c r="BN1385">
        <v>0.26845000000000002</v>
      </c>
      <c r="BP1385">
        <v>0.21809999999999999</v>
      </c>
      <c r="BR1385">
        <v>0.29735</v>
      </c>
      <c r="BT1385">
        <v>0.15705</v>
      </c>
      <c r="BV1385">
        <v>0.16084999999999999</v>
      </c>
    </row>
    <row r="1386" spans="1:74" x14ac:dyDescent="0.45">
      <c r="A1386" s="1" t="s">
        <v>115</v>
      </c>
      <c r="B1386" s="2">
        <v>35080</v>
      </c>
      <c r="C1386" s="3"/>
      <c r="AW1386">
        <v>292.48</v>
      </c>
      <c r="BG1386">
        <v>7.4499999999999997E-2</v>
      </c>
      <c r="BJ1386">
        <v>7.3649999999999993E-2</v>
      </c>
      <c r="BL1386">
        <v>0.12435</v>
      </c>
      <c r="BN1386">
        <v>0.20730000000000001</v>
      </c>
      <c r="BP1386">
        <v>0.22364999999999999</v>
      </c>
      <c r="BR1386">
        <v>0.26185000000000003</v>
      </c>
      <c r="BT1386">
        <v>0.21510000000000001</v>
      </c>
      <c r="BV1386">
        <v>0.28199999999999997</v>
      </c>
    </row>
    <row r="1387" spans="1:74" x14ac:dyDescent="0.45">
      <c r="A1387" s="1" t="s">
        <v>108</v>
      </c>
      <c r="B1387" s="2">
        <v>35080</v>
      </c>
      <c r="C1387" s="3"/>
      <c r="AW1387">
        <v>262.26</v>
      </c>
      <c r="BG1387">
        <v>7.4499999999999997E-2</v>
      </c>
      <c r="BJ1387">
        <v>5.885E-2</v>
      </c>
      <c r="BL1387">
        <v>0.10195</v>
      </c>
      <c r="BN1387">
        <v>0.1741</v>
      </c>
      <c r="BP1387">
        <v>0.23744999999999999</v>
      </c>
      <c r="BR1387">
        <v>0.23644999999999999</v>
      </c>
      <c r="BT1387">
        <v>0.23085</v>
      </c>
      <c r="BV1387">
        <v>0.19714999999999999</v>
      </c>
    </row>
    <row r="1388" spans="1:74" x14ac:dyDescent="0.45">
      <c r="A1388" s="1" t="s">
        <v>114</v>
      </c>
      <c r="B1388" s="2">
        <v>35080</v>
      </c>
      <c r="C1388" s="3"/>
      <c r="AW1388">
        <v>299.35000000000002</v>
      </c>
      <c r="BG1388">
        <v>8.2000000000000003E-2</v>
      </c>
      <c r="BJ1388">
        <v>9.5799999999999996E-2</v>
      </c>
      <c r="BL1388">
        <v>0.10195</v>
      </c>
      <c r="BN1388">
        <v>0.17065</v>
      </c>
      <c r="BP1388">
        <v>0.251</v>
      </c>
      <c r="BR1388">
        <v>0.22345000000000001</v>
      </c>
      <c r="BT1388">
        <v>0.27145000000000002</v>
      </c>
      <c r="BV1388">
        <v>0.30044999999999999</v>
      </c>
    </row>
    <row r="1389" spans="1:74" x14ac:dyDescent="0.45">
      <c r="A1389" s="1" t="s">
        <v>111</v>
      </c>
      <c r="B1389" s="2">
        <v>35080</v>
      </c>
      <c r="C1389" s="3"/>
      <c r="AW1389">
        <v>394.3</v>
      </c>
      <c r="BG1389">
        <v>0.25800000000000001</v>
      </c>
      <c r="BJ1389">
        <v>0.28594999999999998</v>
      </c>
      <c r="BL1389">
        <v>0.2823</v>
      </c>
      <c r="BN1389">
        <v>0.23085</v>
      </c>
      <c r="BP1389">
        <v>0.2432</v>
      </c>
      <c r="BR1389">
        <v>0.1961</v>
      </c>
      <c r="BT1389">
        <v>0.24490000000000001</v>
      </c>
      <c r="BV1389">
        <v>0.23019999999999999</v>
      </c>
    </row>
    <row r="1390" spans="1:74" x14ac:dyDescent="0.45">
      <c r="A1390" s="1" t="s">
        <v>106</v>
      </c>
      <c r="B1390" s="2">
        <v>35087</v>
      </c>
      <c r="C1390" s="3"/>
      <c r="AW1390">
        <v>417.38</v>
      </c>
      <c r="BG1390">
        <v>0.25600000000000001</v>
      </c>
      <c r="BJ1390">
        <v>0.26519999999999999</v>
      </c>
      <c r="BL1390">
        <v>0.27634999999999998</v>
      </c>
      <c r="BN1390">
        <v>0.25805</v>
      </c>
      <c r="BP1390">
        <v>0.23780000000000001</v>
      </c>
      <c r="BR1390">
        <v>0.28699999999999998</v>
      </c>
      <c r="BT1390">
        <v>0.30254999999999999</v>
      </c>
      <c r="BV1390">
        <v>0.20394999999999999</v>
      </c>
    </row>
    <row r="1391" spans="1:74" x14ac:dyDescent="0.45">
      <c r="A1391" s="1" t="s">
        <v>117</v>
      </c>
      <c r="B1391" s="2">
        <v>35087</v>
      </c>
      <c r="C1391" s="3"/>
      <c r="AW1391">
        <v>321.69</v>
      </c>
      <c r="BG1391">
        <v>8.4000000000000005E-2</v>
      </c>
      <c r="BJ1391">
        <v>0.10015</v>
      </c>
      <c r="BL1391">
        <v>0.15895000000000001</v>
      </c>
      <c r="BN1391">
        <v>0.20349999999999999</v>
      </c>
      <c r="BP1391">
        <v>0.2268</v>
      </c>
      <c r="BR1391">
        <v>0.26790000000000003</v>
      </c>
      <c r="BT1391">
        <v>0.2787</v>
      </c>
      <c r="BV1391">
        <v>0.28844999999999998</v>
      </c>
    </row>
    <row r="1392" spans="1:74" x14ac:dyDescent="0.45">
      <c r="A1392" s="1" t="s">
        <v>118</v>
      </c>
      <c r="B1392" s="2">
        <v>35087</v>
      </c>
      <c r="C1392" s="3"/>
      <c r="AW1392">
        <v>367.11</v>
      </c>
      <c r="BG1392">
        <v>0.23549999999999999</v>
      </c>
      <c r="BJ1392">
        <v>0.23965</v>
      </c>
      <c r="BL1392">
        <v>0.21274999999999999</v>
      </c>
      <c r="BN1392">
        <v>0.21054999999999999</v>
      </c>
      <c r="BP1392">
        <v>0.27950000000000003</v>
      </c>
      <c r="BR1392">
        <v>0.25900000000000001</v>
      </c>
      <c r="BT1392">
        <v>0.22755</v>
      </c>
      <c r="BV1392">
        <v>0.17105000000000001</v>
      </c>
    </row>
    <row r="1393" spans="1:74" x14ac:dyDescent="0.45">
      <c r="A1393" s="1" t="s">
        <v>105</v>
      </c>
      <c r="B1393" s="2">
        <v>35087</v>
      </c>
      <c r="C1393" s="3"/>
      <c r="AW1393">
        <v>259.66000000000003</v>
      </c>
      <c r="BG1393">
        <v>8.8499999999999995E-2</v>
      </c>
      <c r="BJ1393">
        <v>0.10564999999999999</v>
      </c>
      <c r="BL1393">
        <v>0.13905000000000001</v>
      </c>
      <c r="BN1393">
        <v>0.21229999999999999</v>
      </c>
      <c r="BP1393">
        <v>0.19375000000000001</v>
      </c>
      <c r="BR1393">
        <v>0.17845</v>
      </c>
      <c r="BT1393">
        <v>0.16214999999999999</v>
      </c>
      <c r="BV1393">
        <v>0.21845000000000001</v>
      </c>
    </row>
    <row r="1394" spans="1:74" x14ac:dyDescent="0.45">
      <c r="A1394" s="1" t="s">
        <v>104</v>
      </c>
      <c r="B1394" s="2">
        <v>35087</v>
      </c>
      <c r="C1394" s="3"/>
      <c r="AW1394">
        <v>305.48</v>
      </c>
      <c r="BG1394">
        <v>8.3000000000000004E-2</v>
      </c>
      <c r="BJ1394">
        <v>0.1343</v>
      </c>
      <c r="BL1394">
        <v>0.19805</v>
      </c>
      <c r="BN1394">
        <v>0.23135</v>
      </c>
      <c r="BP1394">
        <v>0.17330000000000001</v>
      </c>
      <c r="BR1394">
        <v>0.23415</v>
      </c>
      <c r="BT1394">
        <v>0.25595000000000001</v>
      </c>
      <c r="BV1394">
        <v>0.21729999999999999</v>
      </c>
    </row>
    <row r="1395" spans="1:74" x14ac:dyDescent="0.45">
      <c r="A1395" s="1" t="s">
        <v>107</v>
      </c>
      <c r="B1395" s="2">
        <v>35087</v>
      </c>
      <c r="C1395" s="3"/>
      <c r="AW1395">
        <v>441.36</v>
      </c>
      <c r="BG1395">
        <v>0.23300000000000001</v>
      </c>
      <c r="BJ1395">
        <v>0.24525</v>
      </c>
      <c r="BL1395">
        <v>0.25405</v>
      </c>
      <c r="BN1395">
        <v>0.29070000000000001</v>
      </c>
      <c r="BP1395">
        <v>0.28139999999999998</v>
      </c>
      <c r="BR1395">
        <v>0.31900000000000001</v>
      </c>
      <c r="BT1395">
        <v>0.31154999999999999</v>
      </c>
      <c r="BV1395">
        <v>0.27184999999999998</v>
      </c>
    </row>
    <row r="1396" spans="1:74" x14ac:dyDescent="0.45">
      <c r="A1396" s="1" t="s">
        <v>119</v>
      </c>
      <c r="B1396" s="2">
        <v>35087</v>
      </c>
      <c r="C1396" s="3"/>
      <c r="AW1396">
        <v>429.82</v>
      </c>
      <c r="BG1396">
        <v>0.20649999999999999</v>
      </c>
      <c r="BJ1396">
        <v>0.21920000000000001</v>
      </c>
      <c r="BL1396">
        <v>0.25580000000000003</v>
      </c>
      <c r="BN1396">
        <v>0.2666</v>
      </c>
      <c r="BP1396">
        <v>0.2974</v>
      </c>
      <c r="BR1396">
        <v>0.27015</v>
      </c>
      <c r="BT1396">
        <v>0.30580000000000002</v>
      </c>
      <c r="BV1396">
        <v>0.32765</v>
      </c>
    </row>
    <row r="1397" spans="1:74" x14ac:dyDescent="0.45">
      <c r="A1397" s="1" t="s">
        <v>116</v>
      </c>
      <c r="B1397" s="2">
        <v>35087</v>
      </c>
      <c r="C1397" s="3"/>
      <c r="AW1397">
        <v>270.94</v>
      </c>
      <c r="BG1397">
        <v>7.1499999999999994E-2</v>
      </c>
      <c r="BJ1397">
        <v>9.3649999999999997E-2</v>
      </c>
      <c r="BL1397">
        <v>0.10290000000000001</v>
      </c>
      <c r="BN1397">
        <v>0.1444</v>
      </c>
      <c r="BP1397">
        <v>0.24329999999999999</v>
      </c>
      <c r="BR1397">
        <v>0.22395000000000001</v>
      </c>
      <c r="BT1397">
        <v>0.20899999999999999</v>
      </c>
      <c r="BV1397">
        <v>0.26600000000000001</v>
      </c>
    </row>
    <row r="1398" spans="1:74" x14ac:dyDescent="0.45">
      <c r="A1398" s="1" t="s">
        <v>113</v>
      </c>
      <c r="B1398" s="2">
        <v>35087</v>
      </c>
      <c r="C1398" s="3"/>
      <c r="AW1398">
        <v>400.66</v>
      </c>
      <c r="BG1398">
        <v>0.22900000000000001</v>
      </c>
      <c r="BJ1398">
        <v>0.26590000000000003</v>
      </c>
      <c r="BL1398">
        <v>0.24445</v>
      </c>
      <c r="BN1398">
        <v>0.25524999999999998</v>
      </c>
      <c r="BP1398">
        <v>0.27355000000000002</v>
      </c>
      <c r="BR1398">
        <v>0.2366</v>
      </c>
      <c r="BT1398">
        <v>0.29239999999999999</v>
      </c>
      <c r="BV1398">
        <v>0.20615</v>
      </c>
    </row>
    <row r="1399" spans="1:74" x14ac:dyDescent="0.45">
      <c r="A1399" s="1" t="s">
        <v>101</v>
      </c>
      <c r="B1399" s="2">
        <v>35087</v>
      </c>
      <c r="C1399" s="3"/>
      <c r="AW1399">
        <v>279.36</v>
      </c>
      <c r="BG1399">
        <v>7.4999999999999997E-2</v>
      </c>
      <c r="BJ1399">
        <v>0.11735</v>
      </c>
      <c r="BL1399">
        <v>7.1499999999999994E-2</v>
      </c>
      <c r="BN1399">
        <v>0.13789999999999999</v>
      </c>
      <c r="BP1399">
        <v>0.22389999999999999</v>
      </c>
      <c r="BR1399">
        <v>0.25719999999999998</v>
      </c>
      <c r="BT1399">
        <v>0.24865000000000001</v>
      </c>
      <c r="BV1399">
        <v>0.26529999999999998</v>
      </c>
    </row>
    <row r="1400" spans="1:74" x14ac:dyDescent="0.45">
      <c r="A1400" s="1" t="s">
        <v>102</v>
      </c>
      <c r="B1400" s="2">
        <v>35087</v>
      </c>
      <c r="C1400" s="3"/>
      <c r="AW1400">
        <v>297.83999999999997</v>
      </c>
      <c r="BG1400">
        <v>7.5999999999999998E-2</v>
      </c>
      <c r="BJ1400">
        <v>0.13189999999999999</v>
      </c>
      <c r="BL1400">
        <v>0.12759999999999999</v>
      </c>
      <c r="BN1400">
        <v>0.18240000000000001</v>
      </c>
      <c r="BP1400">
        <v>0.2137</v>
      </c>
      <c r="BR1400">
        <v>0.2364</v>
      </c>
      <c r="BT1400">
        <v>0.26</v>
      </c>
      <c r="BV1400">
        <v>0.26119999999999999</v>
      </c>
    </row>
    <row r="1401" spans="1:74" x14ac:dyDescent="0.45">
      <c r="A1401" s="1" t="s">
        <v>110</v>
      </c>
      <c r="B1401" s="2">
        <v>35087</v>
      </c>
      <c r="C1401" s="3"/>
      <c r="AW1401">
        <v>412.53</v>
      </c>
      <c r="BG1401">
        <v>0.26600000000000001</v>
      </c>
      <c r="BJ1401">
        <v>0.24804999999999999</v>
      </c>
      <c r="BL1401">
        <v>0.2485</v>
      </c>
      <c r="BN1401">
        <v>0.26445000000000002</v>
      </c>
      <c r="BP1401">
        <v>0.22700000000000001</v>
      </c>
      <c r="BR1401">
        <v>0.28384999999999999</v>
      </c>
      <c r="BT1401">
        <v>0.26840000000000003</v>
      </c>
      <c r="BV1401">
        <v>0.25640000000000002</v>
      </c>
    </row>
    <row r="1402" spans="1:74" x14ac:dyDescent="0.45">
      <c r="A1402" s="1" t="s">
        <v>112</v>
      </c>
      <c r="B1402" s="2">
        <v>35087</v>
      </c>
      <c r="C1402" s="3"/>
      <c r="AW1402">
        <v>406.34</v>
      </c>
      <c r="BG1402">
        <v>0.26</v>
      </c>
      <c r="BJ1402">
        <v>0.254</v>
      </c>
      <c r="BL1402">
        <v>0.28105000000000002</v>
      </c>
      <c r="BN1402">
        <v>0.23699999999999999</v>
      </c>
      <c r="BP1402">
        <v>0.22975000000000001</v>
      </c>
      <c r="BR1402">
        <v>0.28160000000000002</v>
      </c>
      <c r="BT1402">
        <v>0.26900000000000002</v>
      </c>
      <c r="BV1402">
        <v>0.21929999999999999</v>
      </c>
    </row>
    <row r="1403" spans="1:74" x14ac:dyDescent="0.45">
      <c r="A1403" s="1" t="s">
        <v>100</v>
      </c>
      <c r="B1403" s="2">
        <v>35087</v>
      </c>
      <c r="C1403" s="3"/>
      <c r="AW1403">
        <v>305.11</v>
      </c>
      <c r="BG1403">
        <v>7.2499999999999995E-2</v>
      </c>
      <c r="BJ1403">
        <v>0.1384</v>
      </c>
      <c r="BL1403">
        <v>0.16830000000000001</v>
      </c>
      <c r="BN1403">
        <v>0.10829999999999999</v>
      </c>
      <c r="BP1403">
        <v>0.1855</v>
      </c>
      <c r="BR1403">
        <v>0.26824999999999999</v>
      </c>
      <c r="BT1403">
        <v>0.31985000000000002</v>
      </c>
      <c r="BV1403">
        <v>0.26445000000000002</v>
      </c>
    </row>
    <row r="1404" spans="1:74" x14ac:dyDescent="0.45">
      <c r="A1404" s="1" t="s">
        <v>103</v>
      </c>
      <c r="B1404" s="2">
        <v>35087</v>
      </c>
      <c r="C1404" s="3"/>
      <c r="AW1404">
        <v>269.93</v>
      </c>
      <c r="BG1404">
        <v>7.6499999999999999E-2</v>
      </c>
      <c r="BJ1404">
        <v>0.10625</v>
      </c>
      <c r="BL1404">
        <v>0.11755</v>
      </c>
      <c r="BN1404">
        <v>0.16264999999999999</v>
      </c>
      <c r="BP1404">
        <v>0.15654999999999999</v>
      </c>
      <c r="BR1404">
        <v>0.27610000000000001</v>
      </c>
      <c r="BT1404">
        <v>0.2198</v>
      </c>
      <c r="BV1404">
        <v>0.23425000000000001</v>
      </c>
    </row>
    <row r="1405" spans="1:74" x14ac:dyDescent="0.45">
      <c r="A1405" s="1" t="s">
        <v>109</v>
      </c>
      <c r="B1405" s="2">
        <v>35087</v>
      </c>
      <c r="C1405" s="3"/>
      <c r="AW1405">
        <v>282.29000000000002</v>
      </c>
      <c r="BG1405">
        <v>6.7500000000000004E-2</v>
      </c>
      <c r="BJ1405">
        <v>8.9550000000000005E-2</v>
      </c>
      <c r="BL1405">
        <v>0.16514999999999999</v>
      </c>
      <c r="BN1405">
        <v>0.26905000000000001</v>
      </c>
      <c r="BP1405">
        <v>0.217</v>
      </c>
      <c r="BR1405">
        <v>0.29160000000000003</v>
      </c>
      <c r="BT1405">
        <v>0.15304999999999999</v>
      </c>
      <c r="BV1405">
        <v>0.15855</v>
      </c>
    </row>
    <row r="1406" spans="1:74" x14ac:dyDescent="0.45">
      <c r="A1406" s="1" t="s">
        <v>115</v>
      </c>
      <c r="B1406" s="2">
        <v>35087</v>
      </c>
      <c r="C1406" s="3"/>
      <c r="AW1406">
        <v>290.43</v>
      </c>
      <c r="BG1406">
        <v>8.5000000000000006E-2</v>
      </c>
      <c r="BJ1406">
        <v>7.6999999999999999E-2</v>
      </c>
      <c r="BL1406">
        <v>0.1285</v>
      </c>
      <c r="BN1406">
        <v>0.19955000000000001</v>
      </c>
      <c r="BP1406">
        <v>0.22065000000000001</v>
      </c>
      <c r="BR1406">
        <v>0.25624999999999998</v>
      </c>
      <c r="BT1406">
        <v>0.21085000000000001</v>
      </c>
      <c r="BV1406">
        <v>0.27434999999999998</v>
      </c>
    </row>
    <row r="1407" spans="1:74" x14ac:dyDescent="0.45">
      <c r="A1407" s="1" t="s">
        <v>108</v>
      </c>
      <c r="B1407" s="2">
        <v>35087</v>
      </c>
      <c r="C1407" s="3"/>
      <c r="AW1407">
        <v>260.25</v>
      </c>
      <c r="BG1407">
        <v>7.1999999999999995E-2</v>
      </c>
      <c r="BJ1407">
        <v>6.2399999999999997E-2</v>
      </c>
      <c r="BL1407">
        <v>0.1082</v>
      </c>
      <c r="BN1407">
        <v>0.17695</v>
      </c>
      <c r="BP1407">
        <v>0.23075000000000001</v>
      </c>
      <c r="BR1407">
        <v>0.2349</v>
      </c>
      <c r="BT1407">
        <v>0.22439999999999999</v>
      </c>
      <c r="BV1407">
        <v>0.19164999999999999</v>
      </c>
    </row>
    <row r="1408" spans="1:74" x14ac:dyDescent="0.45">
      <c r="A1408" s="1" t="s">
        <v>114</v>
      </c>
      <c r="B1408" s="2">
        <v>35087</v>
      </c>
      <c r="C1408" s="3"/>
      <c r="AW1408">
        <v>291.85000000000002</v>
      </c>
      <c r="BG1408">
        <v>7.6999999999999999E-2</v>
      </c>
      <c r="BJ1408">
        <v>9.7100000000000006E-2</v>
      </c>
      <c r="BL1408">
        <v>9.8150000000000001E-2</v>
      </c>
      <c r="BN1408">
        <v>0.16814999999999999</v>
      </c>
      <c r="BP1408">
        <v>0.24704999999999999</v>
      </c>
      <c r="BR1408">
        <v>0.21</v>
      </c>
      <c r="BT1408">
        <v>0.26565</v>
      </c>
      <c r="BV1408">
        <v>0.29615000000000002</v>
      </c>
    </row>
    <row r="1409" spans="1:74" x14ac:dyDescent="0.45">
      <c r="A1409" s="1" t="s">
        <v>111</v>
      </c>
      <c r="B1409" s="2">
        <v>35087</v>
      </c>
      <c r="C1409" s="3"/>
      <c r="AW1409">
        <v>395.38</v>
      </c>
      <c r="BG1409">
        <v>0.251</v>
      </c>
      <c r="BJ1409">
        <v>0.28935</v>
      </c>
      <c r="BL1409">
        <v>0.28699999999999998</v>
      </c>
      <c r="BN1409">
        <v>0.23780000000000001</v>
      </c>
      <c r="BP1409">
        <v>0.24875</v>
      </c>
      <c r="BR1409">
        <v>0.19789999999999999</v>
      </c>
      <c r="BT1409">
        <v>0.24045</v>
      </c>
      <c r="BV1409">
        <v>0.22464999999999999</v>
      </c>
    </row>
    <row r="1410" spans="1:74" x14ac:dyDescent="0.45">
      <c r="A1410" s="1" t="s">
        <v>106</v>
      </c>
      <c r="B1410" s="2">
        <v>35094</v>
      </c>
      <c r="C1410" s="3"/>
      <c r="AW1410">
        <v>412.54</v>
      </c>
      <c r="BG1410">
        <v>0.26350000000000001</v>
      </c>
      <c r="BJ1410">
        <v>0.26769999999999999</v>
      </c>
      <c r="BL1410">
        <v>0.27389999999999998</v>
      </c>
      <c r="BN1410">
        <v>0.25209999999999999</v>
      </c>
      <c r="BP1410">
        <v>0.22785</v>
      </c>
      <c r="BR1410">
        <v>0.28160000000000002</v>
      </c>
      <c r="BT1410">
        <v>0.29725000000000001</v>
      </c>
      <c r="BV1410">
        <v>0.1988</v>
      </c>
    </row>
    <row r="1411" spans="1:74" x14ac:dyDescent="0.45">
      <c r="A1411" s="1" t="s">
        <v>117</v>
      </c>
      <c r="B1411" s="2">
        <v>35094</v>
      </c>
      <c r="C1411" s="3"/>
      <c r="AW1411">
        <v>318.25</v>
      </c>
      <c r="BG1411">
        <v>7.9500000000000001E-2</v>
      </c>
      <c r="BJ1411">
        <v>0.10335</v>
      </c>
      <c r="BL1411">
        <v>0.16505</v>
      </c>
      <c r="BN1411">
        <v>0.20660000000000001</v>
      </c>
      <c r="BP1411">
        <v>0.2215</v>
      </c>
      <c r="BR1411">
        <v>0.26085000000000003</v>
      </c>
      <c r="BT1411">
        <v>0.27329999999999999</v>
      </c>
      <c r="BV1411">
        <v>0.28110000000000002</v>
      </c>
    </row>
    <row r="1412" spans="1:74" x14ac:dyDescent="0.45">
      <c r="A1412" s="1" t="s">
        <v>118</v>
      </c>
      <c r="B1412" s="2">
        <v>35094</v>
      </c>
      <c r="C1412" s="3"/>
      <c r="AW1412">
        <v>363.59</v>
      </c>
      <c r="BG1412">
        <v>0.24199999999999999</v>
      </c>
      <c r="BJ1412">
        <v>0.24929999999999999</v>
      </c>
      <c r="BL1412">
        <v>0.2044</v>
      </c>
      <c r="BN1412">
        <v>0.19805</v>
      </c>
      <c r="BP1412">
        <v>0.27675</v>
      </c>
      <c r="BR1412">
        <v>0.25869999999999999</v>
      </c>
      <c r="BT1412">
        <v>0.2223</v>
      </c>
      <c r="BV1412">
        <v>0.16644999999999999</v>
      </c>
    </row>
    <row r="1413" spans="1:74" x14ac:dyDescent="0.45">
      <c r="A1413" s="1" t="s">
        <v>105</v>
      </c>
      <c r="B1413" s="2">
        <v>35094</v>
      </c>
      <c r="C1413" s="3"/>
      <c r="AW1413">
        <v>254.6</v>
      </c>
      <c r="BG1413">
        <v>8.5000000000000006E-2</v>
      </c>
      <c r="BJ1413">
        <v>0.10835</v>
      </c>
      <c r="BL1413">
        <v>0.14305000000000001</v>
      </c>
      <c r="BN1413">
        <v>0.21290000000000001</v>
      </c>
      <c r="BP1413">
        <v>0.19015000000000001</v>
      </c>
      <c r="BR1413">
        <v>0.16764999999999999</v>
      </c>
      <c r="BT1413">
        <v>0.1555</v>
      </c>
      <c r="BV1413">
        <v>0.2104</v>
      </c>
    </row>
    <row r="1414" spans="1:74" x14ac:dyDescent="0.45">
      <c r="A1414" s="1" t="s">
        <v>104</v>
      </c>
      <c r="B1414" s="2">
        <v>35094</v>
      </c>
      <c r="C1414" s="3"/>
      <c r="AW1414">
        <v>298.36</v>
      </c>
      <c r="BG1414">
        <v>7.85E-2</v>
      </c>
      <c r="BJ1414">
        <v>0.13735</v>
      </c>
      <c r="BL1414">
        <v>0.19689999999999999</v>
      </c>
      <c r="BN1414">
        <v>0.2276</v>
      </c>
      <c r="BP1414">
        <v>0.16489999999999999</v>
      </c>
      <c r="BR1414">
        <v>0.22739999999999999</v>
      </c>
      <c r="BT1414">
        <v>0.24784999999999999</v>
      </c>
      <c r="BV1414">
        <v>0.21129999999999999</v>
      </c>
    </row>
    <row r="1415" spans="1:74" x14ac:dyDescent="0.45">
      <c r="A1415" s="1" t="s">
        <v>107</v>
      </c>
      <c r="B1415" s="2">
        <v>35094</v>
      </c>
      <c r="C1415" s="3"/>
      <c r="AW1415">
        <v>434.97</v>
      </c>
      <c r="BG1415">
        <v>0.24199999999999999</v>
      </c>
      <c r="BJ1415">
        <v>0.24645</v>
      </c>
      <c r="BL1415">
        <v>0.24545</v>
      </c>
      <c r="BN1415">
        <v>0.28849999999999998</v>
      </c>
      <c r="BP1415">
        <v>0.26945000000000002</v>
      </c>
      <c r="BR1415">
        <v>0.31280000000000002</v>
      </c>
      <c r="BT1415">
        <v>0.30395</v>
      </c>
      <c r="BV1415">
        <v>0.26624999999999999</v>
      </c>
    </row>
    <row r="1416" spans="1:74" x14ac:dyDescent="0.45">
      <c r="A1416" s="1" t="s">
        <v>119</v>
      </c>
      <c r="B1416" s="2">
        <v>35094</v>
      </c>
      <c r="C1416" s="3"/>
      <c r="AW1416">
        <v>421.98</v>
      </c>
      <c r="BG1416">
        <v>0.2185</v>
      </c>
      <c r="BJ1416">
        <v>0.20530000000000001</v>
      </c>
      <c r="BL1416">
        <v>0.24460000000000001</v>
      </c>
      <c r="BN1416">
        <v>0.25729999999999997</v>
      </c>
      <c r="BP1416">
        <v>0.29375000000000001</v>
      </c>
      <c r="BR1416">
        <v>0.26345000000000002</v>
      </c>
      <c r="BT1416">
        <v>0.3039</v>
      </c>
      <c r="BV1416">
        <v>0.3231</v>
      </c>
    </row>
    <row r="1417" spans="1:74" x14ac:dyDescent="0.45">
      <c r="A1417" s="1" t="s">
        <v>116</v>
      </c>
      <c r="B1417" s="2">
        <v>35094</v>
      </c>
      <c r="C1417" s="3"/>
      <c r="AW1417">
        <v>269.64</v>
      </c>
      <c r="BG1417">
        <v>8.2500000000000004E-2</v>
      </c>
      <c r="BJ1417">
        <v>9.4049999999999995E-2</v>
      </c>
      <c r="BL1417">
        <v>0.10535</v>
      </c>
      <c r="BN1417">
        <v>0.14749999999999999</v>
      </c>
      <c r="BP1417">
        <v>0.24049999999999999</v>
      </c>
      <c r="BR1417">
        <v>0.22020000000000001</v>
      </c>
      <c r="BT1417">
        <v>0.20225000000000001</v>
      </c>
      <c r="BV1417">
        <v>0.25585000000000002</v>
      </c>
    </row>
    <row r="1418" spans="1:74" x14ac:dyDescent="0.45">
      <c r="A1418" s="1" t="s">
        <v>113</v>
      </c>
      <c r="B1418" s="2">
        <v>35094</v>
      </c>
      <c r="C1418" s="3"/>
      <c r="AW1418">
        <v>398.62</v>
      </c>
      <c r="BG1418">
        <v>0.23350000000000001</v>
      </c>
      <c r="BJ1418">
        <v>0.2676</v>
      </c>
      <c r="BL1418">
        <v>0.24299999999999999</v>
      </c>
      <c r="BN1418">
        <v>0.25119999999999998</v>
      </c>
      <c r="BP1418">
        <v>0.26965</v>
      </c>
      <c r="BR1418">
        <v>0.23119999999999999</v>
      </c>
      <c r="BT1418">
        <v>0.29249999999999998</v>
      </c>
      <c r="BV1418">
        <v>0.20444999999999999</v>
      </c>
    </row>
    <row r="1419" spans="1:74" x14ac:dyDescent="0.45">
      <c r="A1419" s="1" t="s">
        <v>101</v>
      </c>
      <c r="B1419" s="2">
        <v>35094</v>
      </c>
      <c r="C1419" s="3"/>
      <c r="AW1419">
        <v>277.17</v>
      </c>
      <c r="BG1419">
        <v>7.4499999999999997E-2</v>
      </c>
      <c r="BJ1419">
        <v>0.12005</v>
      </c>
      <c r="BL1419">
        <v>7.6149999999999995E-2</v>
      </c>
      <c r="BN1419">
        <v>0.1399</v>
      </c>
      <c r="BP1419">
        <v>0.21934999999999999</v>
      </c>
      <c r="BR1419">
        <v>0.25290000000000001</v>
      </c>
      <c r="BT1419">
        <v>0.2429</v>
      </c>
      <c r="BV1419">
        <v>0.2601</v>
      </c>
    </row>
    <row r="1420" spans="1:74" x14ac:dyDescent="0.45">
      <c r="A1420" s="1" t="s">
        <v>102</v>
      </c>
      <c r="B1420" s="2">
        <v>35094</v>
      </c>
      <c r="C1420" s="3"/>
      <c r="AW1420">
        <v>296.3</v>
      </c>
      <c r="BG1420">
        <v>7.9500000000000001E-2</v>
      </c>
      <c r="BJ1420">
        <v>0.13569999999999999</v>
      </c>
      <c r="BL1420">
        <v>0.13120000000000001</v>
      </c>
      <c r="BN1420">
        <v>0.18160000000000001</v>
      </c>
      <c r="BP1420">
        <v>0.21060000000000001</v>
      </c>
      <c r="BR1420">
        <v>0.23430000000000001</v>
      </c>
      <c r="BT1420">
        <v>0.255</v>
      </c>
      <c r="BV1420">
        <v>0.25359999999999999</v>
      </c>
    </row>
    <row r="1421" spans="1:74" x14ac:dyDescent="0.45">
      <c r="A1421" s="1" t="s">
        <v>110</v>
      </c>
      <c r="B1421" s="2">
        <v>35094</v>
      </c>
      <c r="C1421" s="3"/>
      <c r="AW1421">
        <v>409.27</v>
      </c>
      <c r="BG1421">
        <v>0.28249999999999997</v>
      </c>
      <c r="BJ1421">
        <v>0.24775</v>
      </c>
      <c r="BL1421">
        <v>0.24335000000000001</v>
      </c>
      <c r="BN1421">
        <v>0.26135000000000003</v>
      </c>
      <c r="BP1421">
        <v>0.22189999999999999</v>
      </c>
      <c r="BR1421">
        <v>0.27600000000000002</v>
      </c>
      <c r="BT1421">
        <v>0.2611</v>
      </c>
      <c r="BV1421">
        <v>0.25240000000000001</v>
      </c>
    </row>
    <row r="1422" spans="1:74" x14ac:dyDescent="0.45">
      <c r="A1422" s="1" t="s">
        <v>112</v>
      </c>
      <c r="B1422" s="2">
        <v>35094</v>
      </c>
      <c r="C1422" s="3"/>
      <c r="AW1422">
        <v>403.42</v>
      </c>
      <c r="BG1422">
        <v>0.26400000000000001</v>
      </c>
      <c r="BJ1422">
        <v>0.25659999999999999</v>
      </c>
      <c r="BL1422">
        <v>0.28034999999999999</v>
      </c>
      <c r="BN1422">
        <v>0.23175000000000001</v>
      </c>
      <c r="BP1422">
        <v>0.22720000000000001</v>
      </c>
      <c r="BR1422">
        <v>0.27744999999999997</v>
      </c>
      <c r="BT1422">
        <v>0.26455000000000001</v>
      </c>
      <c r="BV1422">
        <v>0.2152</v>
      </c>
    </row>
    <row r="1423" spans="1:74" x14ac:dyDescent="0.45">
      <c r="A1423" s="1" t="s">
        <v>100</v>
      </c>
      <c r="B1423" s="2">
        <v>35094</v>
      </c>
      <c r="C1423" s="3"/>
      <c r="AW1423">
        <v>303.33999999999997</v>
      </c>
      <c r="BG1423">
        <v>7.5999999999999998E-2</v>
      </c>
      <c r="BJ1423">
        <v>0.14255000000000001</v>
      </c>
      <c r="BL1423">
        <v>0.16869999999999999</v>
      </c>
      <c r="BN1423">
        <v>0.1079</v>
      </c>
      <c r="BP1423">
        <v>0.18310000000000001</v>
      </c>
      <c r="BR1423">
        <v>0.26719999999999999</v>
      </c>
      <c r="BT1423">
        <v>0.31709999999999999</v>
      </c>
      <c r="BV1423">
        <v>0.25414999999999999</v>
      </c>
    </row>
    <row r="1424" spans="1:74" x14ac:dyDescent="0.45">
      <c r="A1424" s="1" t="s">
        <v>103</v>
      </c>
      <c r="B1424" s="2">
        <v>35094</v>
      </c>
      <c r="C1424" s="3"/>
      <c r="AW1424">
        <v>265.41000000000003</v>
      </c>
      <c r="BG1424">
        <v>7.6999999999999999E-2</v>
      </c>
      <c r="BJ1424">
        <v>0.10795</v>
      </c>
      <c r="BL1424">
        <v>0.11985</v>
      </c>
      <c r="BN1424">
        <v>0.16164999999999999</v>
      </c>
      <c r="BP1424">
        <v>0.15695000000000001</v>
      </c>
      <c r="BR1424">
        <v>0.27139999999999997</v>
      </c>
      <c r="BT1424">
        <v>0.20845</v>
      </c>
      <c r="BV1424">
        <v>0.2238</v>
      </c>
    </row>
    <row r="1425" spans="1:74" x14ac:dyDescent="0.45">
      <c r="A1425" s="1" t="s">
        <v>109</v>
      </c>
      <c r="B1425" s="2">
        <v>35094</v>
      </c>
      <c r="C1425" s="3"/>
      <c r="AW1425">
        <v>282.41000000000003</v>
      </c>
      <c r="BG1425">
        <v>6.9500000000000006E-2</v>
      </c>
      <c r="BJ1425">
        <v>9.9750000000000005E-2</v>
      </c>
      <c r="BL1425">
        <v>0.17069999999999999</v>
      </c>
      <c r="BN1425">
        <v>0.27050000000000002</v>
      </c>
      <c r="BP1425">
        <v>0.21965000000000001</v>
      </c>
      <c r="BR1425">
        <v>0.2823</v>
      </c>
      <c r="BT1425">
        <v>0.14415</v>
      </c>
      <c r="BV1425">
        <v>0.1555</v>
      </c>
    </row>
    <row r="1426" spans="1:74" x14ac:dyDescent="0.45">
      <c r="A1426" s="1" t="s">
        <v>115</v>
      </c>
      <c r="B1426" s="2">
        <v>35094</v>
      </c>
      <c r="C1426" s="3"/>
      <c r="AW1426">
        <v>286.36</v>
      </c>
      <c r="BG1426">
        <v>7.4499999999999997E-2</v>
      </c>
      <c r="BJ1426">
        <v>8.1900000000000001E-2</v>
      </c>
      <c r="BL1426">
        <v>0.1346</v>
      </c>
      <c r="BN1426">
        <v>0.20180000000000001</v>
      </c>
      <c r="BP1426">
        <v>0.21640000000000001</v>
      </c>
      <c r="BR1426">
        <v>0.24815000000000001</v>
      </c>
      <c r="BT1426">
        <v>0.2054</v>
      </c>
      <c r="BV1426">
        <v>0.26905000000000001</v>
      </c>
    </row>
    <row r="1427" spans="1:74" x14ac:dyDescent="0.45">
      <c r="A1427" s="1" t="s">
        <v>108</v>
      </c>
      <c r="B1427" s="2">
        <v>35094</v>
      </c>
      <c r="C1427" s="3"/>
      <c r="AW1427">
        <v>258.3</v>
      </c>
      <c r="BG1427">
        <v>7.1999999999999995E-2</v>
      </c>
      <c r="BJ1427">
        <v>6.6799999999999998E-2</v>
      </c>
      <c r="BL1427">
        <v>0.1145</v>
      </c>
      <c r="BN1427">
        <v>0.17585000000000001</v>
      </c>
      <c r="BP1427">
        <v>0.22975000000000001</v>
      </c>
      <c r="BR1427">
        <v>0.22689999999999999</v>
      </c>
      <c r="BT1427">
        <v>0.21909999999999999</v>
      </c>
      <c r="BV1427">
        <v>0.18659999999999999</v>
      </c>
    </row>
    <row r="1428" spans="1:74" x14ac:dyDescent="0.45">
      <c r="A1428" s="1" t="s">
        <v>114</v>
      </c>
      <c r="B1428" s="2">
        <v>35094</v>
      </c>
      <c r="C1428" s="3"/>
      <c r="AW1428">
        <v>289.74</v>
      </c>
      <c r="BG1428">
        <v>7.4999999999999997E-2</v>
      </c>
      <c r="BJ1428">
        <v>0.10135</v>
      </c>
      <c r="BL1428">
        <v>0.10415000000000001</v>
      </c>
      <c r="BN1428">
        <v>0.17025000000000001</v>
      </c>
      <c r="BP1428">
        <v>0.24199999999999999</v>
      </c>
      <c r="BR1428">
        <v>0.20765</v>
      </c>
      <c r="BT1428">
        <v>0.25855</v>
      </c>
      <c r="BV1428">
        <v>0.28975000000000001</v>
      </c>
    </row>
    <row r="1429" spans="1:74" x14ac:dyDescent="0.45">
      <c r="A1429" s="1" t="s">
        <v>111</v>
      </c>
      <c r="B1429" s="2">
        <v>35094</v>
      </c>
      <c r="C1429" s="3"/>
      <c r="AW1429">
        <v>395.63</v>
      </c>
      <c r="BG1429">
        <v>0.26400000000000001</v>
      </c>
      <c r="BJ1429">
        <v>0.28770000000000001</v>
      </c>
      <c r="BL1429">
        <v>0.28765000000000002</v>
      </c>
      <c r="BN1429">
        <v>0.23719999999999999</v>
      </c>
      <c r="BP1429">
        <v>0.2472</v>
      </c>
      <c r="BR1429">
        <v>0.19744999999999999</v>
      </c>
      <c r="BT1429">
        <v>0.23524999999999999</v>
      </c>
      <c r="BV1429">
        <v>0.22170000000000001</v>
      </c>
    </row>
    <row r="1430" spans="1:74" x14ac:dyDescent="0.45">
      <c r="A1430" s="1" t="s">
        <v>113</v>
      </c>
      <c r="B1430" s="2">
        <v>35102</v>
      </c>
      <c r="C1430" s="3"/>
      <c r="AW1430">
        <v>398.83</v>
      </c>
      <c r="BG1430">
        <v>0.24299999999999999</v>
      </c>
      <c r="BJ1430">
        <v>0.26765</v>
      </c>
      <c r="BL1430">
        <v>0.24324999999999999</v>
      </c>
      <c r="BN1430">
        <v>0.25119999999999998</v>
      </c>
      <c r="BP1430">
        <v>0.26719999999999999</v>
      </c>
      <c r="BR1430">
        <v>0.22550000000000001</v>
      </c>
      <c r="BT1430">
        <v>0.29160000000000003</v>
      </c>
      <c r="BV1430">
        <v>0.20474999999999999</v>
      </c>
    </row>
    <row r="1431" spans="1:74" x14ac:dyDescent="0.45">
      <c r="A1431" s="1" t="s">
        <v>110</v>
      </c>
      <c r="B1431" s="2">
        <v>35102</v>
      </c>
      <c r="C1431" s="3"/>
      <c r="AW1431">
        <v>396.66</v>
      </c>
      <c r="BG1431">
        <v>0.24399999999999999</v>
      </c>
      <c r="BJ1431">
        <v>0.24349999999999999</v>
      </c>
      <c r="BL1431">
        <v>0.24135000000000001</v>
      </c>
      <c r="BN1431">
        <v>0.25800000000000001</v>
      </c>
      <c r="BP1431">
        <v>0.21725</v>
      </c>
      <c r="BR1431">
        <v>0.27844999999999998</v>
      </c>
      <c r="BT1431">
        <v>0.25135000000000002</v>
      </c>
      <c r="BV1431">
        <v>0.24940000000000001</v>
      </c>
    </row>
    <row r="1432" spans="1:74" x14ac:dyDescent="0.45">
      <c r="A1432" s="1" t="s">
        <v>112</v>
      </c>
      <c r="B1432" s="2">
        <v>35102</v>
      </c>
      <c r="C1432" s="3"/>
      <c r="AW1432">
        <v>395.83</v>
      </c>
      <c r="BG1432">
        <v>0.24199999999999999</v>
      </c>
      <c r="BJ1432">
        <v>0.24965000000000001</v>
      </c>
      <c r="BL1432">
        <v>0.27789999999999998</v>
      </c>
      <c r="BN1432">
        <v>0.2311</v>
      </c>
      <c r="BP1432">
        <v>0.22670000000000001</v>
      </c>
      <c r="BR1432">
        <v>0.28010000000000002</v>
      </c>
      <c r="BT1432">
        <v>0.25995000000000001</v>
      </c>
      <c r="BV1432">
        <v>0.21174999999999999</v>
      </c>
    </row>
    <row r="1433" spans="1:74" x14ac:dyDescent="0.45">
      <c r="A1433" s="1" t="s">
        <v>111</v>
      </c>
      <c r="B1433" s="2">
        <v>35102</v>
      </c>
      <c r="C1433" s="3"/>
      <c r="AW1433">
        <v>387.32</v>
      </c>
      <c r="BG1433">
        <v>0.23300000000000001</v>
      </c>
      <c r="BJ1433">
        <v>0.2863</v>
      </c>
      <c r="BL1433">
        <v>0.28165000000000001</v>
      </c>
      <c r="BN1433">
        <v>0.23724999999999999</v>
      </c>
      <c r="BP1433">
        <v>0.24965000000000001</v>
      </c>
      <c r="BR1433">
        <v>0.19620000000000001</v>
      </c>
      <c r="BT1433">
        <v>0.23499999999999999</v>
      </c>
      <c r="BV1433">
        <v>0.21754999999999999</v>
      </c>
    </row>
    <row r="1434" spans="1:74" x14ac:dyDescent="0.45">
      <c r="A1434" s="1" t="s">
        <v>106</v>
      </c>
      <c r="B1434" s="2">
        <v>35108</v>
      </c>
      <c r="C1434" s="3"/>
      <c r="AW1434">
        <v>409.52</v>
      </c>
      <c r="BG1434">
        <v>0.28849999999999998</v>
      </c>
      <c r="BJ1434">
        <v>0.26939999999999997</v>
      </c>
      <c r="BL1434">
        <v>0.27295000000000003</v>
      </c>
      <c r="BN1434">
        <v>0.24265</v>
      </c>
      <c r="BP1434">
        <v>0.21579999999999999</v>
      </c>
      <c r="BR1434">
        <v>0.2757</v>
      </c>
      <c r="BT1434">
        <v>0.28860000000000002</v>
      </c>
      <c r="BV1434">
        <v>0.19400000000000001</v>
      </c>
    </row>
    <row r="1435" spans="1:74" x14ac:dyDescent="0.45">
      <c r="A1435" s="1" t="s">
        <v>118</v>
      </c>
      <c r="B1435" s="2">
        <v>35108</v>
      </c>
      <c r="C1435" s="3"/>
      <c r="AW1435">
        <v>366.16</v>
      </c>
      <c r="BG1435">
        <v>0.28399999999999997</v>
      </c>
      <c r="BJ1435">
        <v>0.26319999999999999</v>
      </c>
      <c r="BL1435">
        <v>0.20444999999999999</v>
      </c>
      <c r="BN1435">
        <v>0.19805</v>
      </c>
      <c r="BP1435">
        <v>0.27174999999999999</v>
      </c>
      <c r="BR1435">
        <v>0.24174999999999999</v>
      </c>
      <c r="BT1435">
        <v>0.20845</v>
      </c>
      <c r="BV1435">
        <v>0.15915000000000001</v>
      </c>
    </row>
    <row r="1436" spans="1:74" x14ac:dyDescent="0.45">
      <c r="A1436" s="1" t="s">
        <v>107</v>
      </c>
      <c r="B1436" s="2">
        <v>35108</v>
      </c>
      <c r="C1436" s="3"/>
      <c r="AW1436">
        <v>435.5</v>
      </c>
      <c r="BG1436">
        <v>0.27950000000000003</v>
      </c>
      <c r="BJ1436">
        <v>0.25145000000000001</v>
      </c>
      <c r="BL1436">
        <v>0.24379999999999999</v>
      </c>
      <c r="BN1436">
        <v>0.27729999999999999</v>
      </c>
      <c r="BP1436">
        <v>0.2646</v>
      </c>
      <c r="BR1436">
        <v>0.31280000000000002</v>
      </c>
      <c r="BT1436">
        <v>0.2969</v>
      </c>
      <c r="BV1436">
        <v>0.25114999999999998</v>
      </c>
    </row>
    <row r="1437" spans="1:74" x14ac:dyDescent="0.45">
      <c r="A1437" s="1" t="s">
        <v>119</v>
      </c>
      <c r="B1437" s="2">
        <v>35108</v>
      </c>
      <c r="C1437" s="3"/>
      <c r="AW1437">
        <v>430.69</v>
      </c>
      <c r="BG1437">
        <v>0.27700000000000002</v>
      </c>
      <c r="BJ1437">
        <v>0.21895000000000001</v>
      </c>
      <c r="BL1437">
        <v>0.24424999999999999</v>
      </c>
      <c r="BN1437">
        <v>0.25185000000000002</v>
      </c>
      <c r="BP1437">
        <v>0.28894999999999998</v>
      </c>
      <c r="BR1437">
        <v>0.25679999999999997</v>
      </c>
      <c r="BT1437">
        <v>0.2954</v>
      </c>
      <c r="BV1437">
        <v>0.32024999999999998</v>
      </c>
    </row>
    <row r="1438" spans="1:74" x14ac:dyDescent="0.45">
      <c r="A1438" s="1" t="s">
        <v>113</v>
      </c>
      <c r="B1438" s="2">
        <v>35108</v>
      </c>
      <c r="C1438" s="3"/>
      <c r="AW1438">
        <v>393.14</v>
      </c>
      <c r="BG1438">
        <v>0.23400000000000001</v>
      </c>
      <c r="BJ1438">
        <v>0.25669999999999998</v>
      </c>
      <c r="BL1438">
        <v>0.23895</v>
      </c>
      <c r="BN1438">
        <v>0.24875</v>
      </c>
      <c r="BP1438">
        <v>0.26434999999999997</v>
      </c>
      <c r="BR1438">
        <v>0.22264999999999999</v>
      </c>
      <c r="BT1438">
        <v>0.28610000000000002</v>
      </c>
      <c r="BV1438">
        <v>0.2142</v>
      </c>
    </row>
    <row r="1439" spans="1:74" x14ac:dyDescent="0.45">
      <c r="A1439" s="1" t="s">
        <v>110</v>
      </c>
      <c r="B1439" s="2">
        <v>35108</v>
      </c>
      <c r="C1439" s="3"/>
      <c r="AW1439">
        <v>386.21</v>
      </c>
      <c r="BG1439">
        <v>0.23849999999999999</v>
      </c>
      <c r="BJ1439">
        <v>0.22814999999999999</v>
      </c>
      <c r="BL1439">
        <v>0.23005</v>
      </c>
      <c r="BN1439">
        <v>0.24884999999999999</v>
      </c>
      <c r="BP1439">
        <v>0.21185000000000001</v>
      </c>
      <c r="BR1439">
        <v>0.27584999999999998</v>
      </c>
      <c r="BT1439">
        <v>0.25255</v>
      </c>
      <c r="BV1439">
        <v>0.24525</v>
      </c>
    </row>
    <row r="1440" spans="1:74" x14ac:dyDescent="0.45">
      <c r="A1440" s="1" t="s">
        <v>112</v>
      </c>
      <c r="B1440" s="2">
        <v>35108</v>
      </c>
      <c r="C1440" s="3"/>
      <c r="AW1440">
        <v>389.16</v>
      </c>
      <c r="BG1440">
        <v>0.24049999999999999</v>
      </c>
      <c r="BJ1440">
        <v>0.23835000000000001</v>
      </c>
      <c r="BL1440">
        <v>0.27295000000000003</v>
      </c>
      <c r="BN1440">
        <v>0.22614999999999999</v>
      </c>
      <c r="BP1440">
        <v>0.22695000000000001</v>
      </c>
      <c r="BR1440">
        <v>0.27865000000000001</v>
      </c>
      <c r="BT1440">
        <v>0.25530000000000003</v>
      </c>
      <c r="BV1440">
        <v>0.20695</v>
      </c>
    </row>
    <row r="1441" spans="1:74" x14ac:dyDescent="0.45">
      <c r="A1441" s="1" t="s">
        <v>111</v>
      </c>
      <c r="B1441" s="2">
        <v>35108</v>
      </c>
      <c r="C1441" s="3"/>
      <c r="AW1441">
        <v>381.98</v>
      </c>
      <c r="BG1441">
        <v>0.24099999999999999</v>
      </c>
      <c r="BJ1441">
        <v>0.26784999999999998</v>
      </c>
      <c r="BL1441">
        <v>0.27744999999999997</v>
      </c>
      <c r="BN1441">
        <v>0.22914999999999999</v>
      </c>
      <c r="BP1441">
        <v>0.24815000000000001</v>
      </c>
      <c r="BR1441">
        <v>0.19525000000000001</v>
      </c>
      <c r="BT1441">
        <v>0.2334</v>
      </c>
      <c r="BV1441">
        <v>0.21765000000000001</v>
      </c>
    </row>
    <row r="1442" spans="1:74" x14ac:dyDescent="0.45">
      <c r="A1442" s="1" t="s">
        <v>106</v>
      </c>
      <c r="B1442" s="2">
        <v>35067</v>
      </c>
      <c r="C1442" s="3"/>
      <c r="AW1442">
        <v>404.66</v>
      </c>
      <c r="BG1442">
        <v>0.24149999999999999</v>
      </c>
      <c r="BJ1442">
        <v>0.24815000000000001</v>
      </c>
      <c r="BL1442">
        <v>0.25855</v>
      </c>
      <c r="BN1442">
        <v>0.25145000000000001</v>
      </c>
      <c r="BP1442">
        <v>0.23719999999999999</v>
      </c>
      <c r="BR1442">
        <v>0.29320000000000002</v>
      </c>
      <c r="BT1442">
        <v>0.27979999999999999</v>
      </c>
      <c r="BV1442">
        <v>0.21345</v>
      </c>
    </row>
    <row r="1443" spans="1:74" x14ac:dyDescent="0.45">
      <c r="A1443" s="1" t="s">
        <v>117</v>
      </c>
      <c r="B1443" s="2">
        <v>35067</v>
      </c>
      <c r="C1443" s="3"/>
      <c r="AW1443">
        <v>330.98</v>
      </c>
      <c r="BG1443">
        <v>8.2000000000000003E-2</v>
      </c>
      <c r="BJ1443">
        <v>9.6699999999999994E-2</v>
      </c>
      <c r="BL1443">
        <v>0.15634999999999999</v>
      </c>
      <c r="BN1443">
        <v>0.21315000000000001</v>
      </c>
      <c r="BP1443">
        <v>0.24204999999999999</v>
      </c>
      <c r="BR1443">
        <v>0.27760000000000001</v>
      </c>
      <c r="BT1443">
        <v>0.29265000000000002</v>
      </c>
      <c r="BV1443">
        <v>0.2944</v>
      </c>
    </row>
    <row r="1444" spans="1:74" x14ac:dyDescent="0.45">
      <c r="A1444" s="1" t="s">
        <v>118</v>
      </c>
      <c r="B1444" s="2">
        <v>35067</v>
      </c>
      <c r="C1444" s="3"/>
      <c r="AW1444">
        <v>364.07</v>
      </c>
      <c r="BG1444">
        <v>0.20100000000000001</v>
      </c>
      <c r="BJ1444">
        <v>0.22770000000000001</v>
      </c>
      <c r="BL1444">
        <v>0.20899999999999999</v>
      </c>
      <c r="BN1444">
        <v>0.19975000000000001</v>
      </c>
      <c r="BP1444">
        <v>0.28885</v>
      </c>
      <c r="BR1444">
        <v>0.27534999999999998</v>
      </c>
      <c r="BT1444">
        <v>0.23400000000000001</v>
      </c>
      <c r="BV1444">
        <v>0.1847</v>
      </c>
    </row>
    <row r="1445" spans="1:74" x14ac:dyDescent="0.45">
      <c r="A1445" s="1" t="s">
        <v>105</v>
      </c>
      <c r="B1445" s="2">
        <v>35067</v>
      </c>
      <c r="C1445" s="3"/>
      <c r="AW1445">
        <v>278.42</v>
      </c>
      <c r="BG1445">
        <v>8.1000000000000003E-2</v>
      </c>
      <c r="BJ1445">
        <v>0.10034999999999999</v>
      </c>
      <c r="BL1445">
        <v>0.13389999999999999</v>
      </c>
      <c r="BN1445">
        <v>0.22509999999999999</v>
      </c>
      <c r="BP1445">
        <v>0.221</v>
      </c>
      <c r="BR1445">
        <v>0.21029999999999999</v>
      </c>
      <c r="BT1445">
        <v>0.18385000000000001</v>
      </c>
      <c r="BV1445">
        <v>0.2366</v>
      </c>
    </row>
    <row r="1446" spans="1:74" x14ac:dyDescent="0.45">
      <c r="A1446" s="1" t="s">
        <v>104</v>
      </c>
      <c r="B1446" s="2">
        <v>35067</v>
      </c>
      <c r="C1446" s="3"/>
      <c r="AW1446">
        <v>323.98</v>
      </c>
      <c r="BG1446">
        <v>9.1499999999999998E-2</v>
      </c>
      <c r="BJ1446">
        <v>0.13150000000000001</v>
      </c>
      <c r="BL1446">
        <v>0.19700000000000001</v>
      </c>
      <c r="BN1446">
        <v>0.24149999999999999</v>
      </c>
      <c r="BP1446">
        <v>0.19520000000000001</v>
      </c>
      <c r="BR1446">
        <v>0.2525</v>
      </c>
      <c r="BT1446">
        <v>0.2737</v>
      </c>
      <c r="BV1446">
        <v>0.23699999999999999</v>
      </c>
    </row>
    <row r="1447" spans="1:74" x14ac:dyDescent="0.45">
      <c r="A1447" s="1" t="s">
        <v>107</v>
      </c>
      <c r="B1447" s="2">
        <v>35067</v>
      </c>
      <c r="C1447" s="3"/>
      <c r="AW1447">
        <v>428.61</v>
      </c>
      <c r="BG1447">
        <v>0.189</v>
      </c>
      <c r="BJ1447">
        <v>0.22914999999999999</v>
      </c>
      <c r="BL1447">
        <v>0.23615</v>
      </c>
      <c r="BN1447">
        <v>0.28415000000000001</v>
      </c>
      <c r="BP1447">
        <v>0.27465000000000001</v>
      </c>
      <c r="BR1447">
        <v>0.32100000000000001</v>
      </c>
      <c r="BT1447">
        <v>0.31995000000000001</v>
      </c>
      <c r="BV1447">
        <v>0.28899999999999998</v>
      </c>
    </row>
    <row r="1448" spans="1:74" x14ac:dyDescent="0.45">
      <c r="A1448" s="1" t="s">
        <v>119</v>
      </c>
      <c r="B1448" s="2">
        <v>35067</v>
      </c>
      <c r="C1448" s="3"/>
      <c r="AW1448">
        <v>427.73</v>
      </c>
      <c r="BG1448">
        <v>0.18099999999999999</v>
      </c>
      <c r="BJ1448">
        <v>0.20315</v>
      </c>
      <c r="BL1448">
        <v>0.25580000000000003</v>
      </c>
      <c r="BN1448">
        <v>0.26889999999999997</v>
      </c>
      <c r="BP1448">
        <v>0.30145</v>
      </c>
      <c r="BR1448">
        <v>0.27765000000000001</v>
      </c>
      <c r="BT1448">
        <v>0.31545000000000001</v>
      </c>
      <c r="BV1448">
        <v>0.33524999999999999</v>
      </c>
    </row>
    <row r="1449" spans="1:74" x14ac:dyDescent="0.45">
      <c r="A1449" s="1" t="s">
        <v>116</v>
      </c>
      <c r="B1449" s="2">
        <v>35067</v>
      </c>
      <c r="C1449" s="3"/>
      <c r="AW1449">
        <v>289.98</v>
      </c>
      <c r="BG1449">
        <v>8.4000000000000005E-2</v>
      </c>
      <c r="BJ1449">
        <v>8.9050000000000004E-2</v>
      </c>
      <c r="BL1449">
        <v>0.10199999999999999</v>
      </c>
      <c r="BN1449">
        <v>0.1477</v>
      </c>
      <c r="BP1449">
        <v>0.25395000000000001</v>
      </c>
      <c r="BR1449">
        <v>0.2419</v>
      </c>
      <c r="BT1449">
        <v>0.23430000000000001</v>
      </c>
      <c r="BV1449">
        <v>0.29699999999999999</v>
      </c>
    </row>
    <row r="1450" spans="1:74" x14ac:dyDescent="0.45">
      <c r="A1450" s="1" t="s">
        <v>113</v>
      </c>
      <c r="B1450" s="2">
        <v>35067</v>
      </c>
      <c r="C1450" s="3"/>
      <c r="AW1450">
        <v>371.34</v>
      </c>
      <c r="BG1450">
        <v>0.16550000000000001</v>
      </c>
      <c r="BJ1450">
        <v>0.22405</v>
      </c>
      <c r="BL1450">
        <v>0.20635000000000001</v>
      </c>
      <c r="BN1450">
        <v>0.22800000000000001</v>
      </c>
      <c r="BP1450">
        <v>0.27089999999999997</v>
      </c>
      <c r="BR1450">
        <v>0.24274999999999999</v>
      </c>
      <c r="BT1450">
        <v>0.30195</v>
      </c>
      <c r="BV1450">
        <v>0.2172</v>
      </c>
    </row>
    <row r="1451" spans="1:74" x14ac:dyDescent="0.45">
      <c r="A1451" s="1" t="s">
        <v>101</v>
      </c>
      <c r="B1451" s="2">
        <v>35067</v>
      </c>
      <c r="C1451" s="3"/>
      <c r="AW1451">
        <v>290.27</v>
      </c>
      <c r="BG1451">
        <v>8.0500000000000002E-2</v>
      </c>
      <c r="BJ1451">
        <v>0.113</v>
      </c>
      <c r="BL1451">
        <v>6.8699999999999997E-2</v>
      </c>
      <c r="BN1451">
        <v>0.13</v>
      </c>
      <c r="BP1451">
        <v>0.23980000000000001</v>
      </c>
      <c r="BR1451">
        <v>0.27310000000000001</v>
      </c>
      <c r="BT1451">
        <v>0.26379999999999998</v>
      </c>
      <c r="BV1451">
        <v>0.28244999999999998</v>
      </c>
    </row>
    <row r="1452" spans="1:74" x14ac:dyDescent="0.45">
      <c r="A1452" s="1" t="s">
        <v>102</v>
      </c>
      <c r="B1452" s="2">
        <v>35067</v>
      </c>
      <c r="C1452" s="3"/>
      <c r="AW1452">
        <v>324.43</v>
      </c>
      <c r="BG1452">
        <v>9.7500000000000003E-2</v>
      </c>
      <c r="BJ1452">
        <v>0.13594999999999999</v>
      </c>
      <c r="BL1452">
        <v>0.13469999999999999</v>
      </c>
      <c r="BN1452">
        <v>0.19980000000000001</v>
      </c>
      <c r="BP1452">
        <v>0.23769999999999999</v>
      </c>
      <c r="BR1452">
        <v>0.26169999999999999</v>
      </c>
      <c r="BT1452">
        <v>0.28005000000000002</v>
      </c>
      <c r="BV1452">
        <v>0.27474999999999999</v>
      </c>
    </row>
    <row r="1453" spans="1:74" x14ac:dyDescent="0.45">
      <c r="A1453" s="1" t="s">
        <v>110</v>
      </c>
      <c r="B1453" s="2">
        <v>35067</v>
      </c>
      <c r="C1453" s="3"/>
      <c r="AW1453">
        <v>389.88</v>
      </c>
      <c r="BG1453">
        <v>0.20749999999999999</v>
      </c>
      <c r="BJ1453">
        <v>0.2268</v>
      </c>
      <c r="BL1453">
        <v>0.22509999999999999</v>
      </c>
      <c r="BN1453">
        <v>0.24829999999999999</v>
      </c>
      <c r="BP1453">
        <v>0.2102</v>
      </c>
      <c r="BR1453">
        <v>0.2823</v>
      </c>
      <c r="BT1453">
        <v>0.28155000000000002</v>
      </c>
      <c r="BV1453">
        <v>0.26765</v>
      </c>
    </row>
    <row r="1454" spans="1:74" x14ac:dyDescent="0.45">
      <c r="A1454" s="1" t="s">
        <v>112</v>
      </c>
      <c r="B1454" s="2">
        <v>35067</v>
      </c>
      <c r="C1454" s="3"/>
      <c r="AW1454">
        <v>379.03</v>
      </c>
      <c r="BG1454">
        <v>0.1875</v>
      </c>
      <c r="BJ1454">
        <v>0.20515</v>
      </c>
      <c r="BL1454">
        <v>0.25259999999999999</v>
      </c>
      <c r="BN1454">
        <v>0.22375</v>
      </c>
      <c r="BP1454">
        <v>0.22564999999999999</v>
      </c>
      <c r="BR1454">
        <v>0.28310000000000002</v>
      </c>
      <c r="BT1454">
        <v>0.28265000000000001</v>
      </c>
      <c r="BV1454">
        <v>0.23474999999999999</v>
      </c>
    </row>
    <row r="1455" spans="1:74" x14ac:dyDescent="0.45">
      <c r="A1455" s="1" t="s">
        <v>100</v>
      </c>
      <c r="B1455" s="2">
        <v>35067</v>
      </c>
      <c r="C1455" s="3"/>
      <c r="AW1455">
        <v>317.64999999999998</v>
      </c>
      <c r="BG1455">
        <v>8.4000000000000005E-2</v>
      </c>
      <c r="BJ1455">
        <v>0.13489999999999999</v>
      </c>
      <c r="BL1455">
        <v>0.1701</v>
      </c>
      <c r="BN1455">
        <v>0.12155000000000001</v>
      </c>
      <c r="BP1455">
        <v>0.20205000000000001</v>
      </c>
      <c r="BR1455">
        <v>0.27794999999999997</v>
      </c>
      <c r="BT1455">
        <v>0.32584999999999997</v>
      </c>
      <c r="BV1455">
        <v>0.27184999999999998</v>
      </c>
    </row>
    <row r="1456" spans="1:74" x14ac:dyDescent="0.45">
      <c r="A1456" s="1" t="s">
        <v>103</v>
      </c>
      <c r="B1456" s="2">
        <v>35067</v>
      </c>
      <c r="C1456" s="3"/>
      <c r="AW1456">
        <v>299.66000000000003</v>
      </c>
      <c r="BG1456">
        <v>8.3000000000000004E-2</v>
      </c>
      <c r="BJ1456">
        <v>0.11210000000000001</v>
      </c>
      <c r="BL1456">
        <v>0.13539999999999999</v>
      </c>
      <c r="BN1456">
        <v>0.1832</v>
      </c>
      <c r="BP1456">
        <v>0.1812</v>
      </c>
      <c r="BR1456">
        <v>0.29004999999999997</v>
      </c>
      <c r="BT1456">
        <v>0.24990000000000001</v>
      </c>
      <c r="BV1456">
        <v>0.26345000000000002</v>
      </c>
    </row>
    <row r="1457" spans="1:74" x14ac:dyDescent="0.45">
      <c r="A1457" s="1" t="s">
        <v>109</v>
      </c>
      <c r="B1457" s="2">
        <v>35067</v>
      </c>
      <c r="C1457" s="3"/>
      <c r="AW1457">
        <v>292.02</v>
      </c>
      <c r="BG1457">
        <v>7.3499999999999996E-2</v>
      </c>
      <c r="BJ1457">
        <v>7.9100000000000004E-2</v>
      </c>
      <c r="BL1457">
        <v>0.15310000000000001</v>
      </c>
      <c r="BN1457">
        <v>0.2722</v>
      </c>
      <c r="BP1457">
        <v>0.22975000000000001</v>
      </c>
      <c r="BR1457">
        <v>0.31280000000000002</v>
      </c>
      <c r="BT1457">
        <v>0.16930000000000001</v>
      </c>
      <c r="BV1457">
        <v>0.17035</v>
      </c>
    </row>
    <row r="1458" spans="1:74" x14ac:dyDescent="0.45">
      <c r="A1458" s="1" t="s">
        <v>115</v>
      </c>
      <c r="B1458" s="2">
        <v>35067</v>
      </c>
      <c r="C1458" s="3"/>
      <c r="AW1458">
        <v>312.13</v>
      </c>
      <c r="BG1458">
        <v>8.3500000000000005E-2</v>
      </c>
      <c r="BJ1458">
        <v>7.6350000000000001E-2</v>
      </c>
      <c r="BL1458">
        <v>0.12790000000000001</v>
      </c>
      <c r="BN1458">
        <v>0.22650000000000001</v>
      </c>
      <c r="BP1458">
        <v>0.24734999999999999</v>
      </c>
      <c r="BR1458">
        <v>0.27689999999999998</v>
      </c>
      <c r="BT1458">
        <v>0.23130000000000001</v>
      </c>
      <c r="BV1458">
        <v>0.29085</v>
      </c>
    </row>
    <row r="1459" spans="1:74" x14ac:dyDescent="0.45">
      <c r="A1459" s="1" t="s">
        <v>108</v>
      </c>
      <c r="B1459" s="2">
        <v>35067</v>
      </c>
      <c r="C1459" s="3"/>
      <c r="AW1459">
        <v>270.98</v>
      </c>
      <c r="BG1459">
        <v>7.6499999999999999E-2</v>
      </c>
      <c r="BJ1459">
        <v>5.6649999999999999E-2</v>
      </c>
      <c r="BL1459">
        <v>9.9449999999999997E-2</v>
      </c>
      <c r="BN1459">
        <v>0.17715</v>
      </c>
      <c r="BP1459">
        <v>0.24959999999999999</v>
      </c>
      <c r="BR1459">
        <v>0.25214999999999999</v>
      </c>
      <c r="BT1459">
        <v>0.2354</v>
      </c>
      <c r="BV1459">
        <v>0.20799999999999999</v>
      </c>
    </row>
    <row r="1460" spans="1:74" x14ac:dyDescent="0.45">
      <c r="A1460" s="1" t="s">
        <v>114</v>
      </c>
      <c r="B1460" s="2">
        <v>35067</v>
      </c>
      <c r="C1460" s="3"/>
      <c r="AW1460">
        <v>317.97000000000003</v>
      </c>
      <c r="BG1460">
        <v>7.85E-2</v>
      </c>
      <c r="BJ1460">
        <v>9.9750000000000005E-2</v>
      </c>
      <c r="BL1460">
        <v>0.11210000000000001</v>
      </c>
      <c r="BN1460">
        <v>0.18590000000000001</v>
      </c>
      <c r="BP1460">
        <v>0.26819999999999999</v>
      </c>
      <c r="BR1460">
        <v>0.25195000000000001</v>
      </c>
      <c r="BT1460">
        <v>0.28320000000000001</v>
      </c>
      <c r="BV1460">
        <v>0.31025000000000003</v>
      </c>
    </row>
    <row r="1461" spans="1:74" x14ac:dyDescent="0.45">
      <c r="A1461" s="1" t="s">
        <v>111</v>
      </c>
      <c r="B1461" s="2">
        <v>35067</v>
      </c>
      <c r="C1461" s="3"/>
      <c r="AW1461">
        <v>360.97</v>
      </c>
      <c r="BG1461">
        <v>0.191</v>
      </c>
      <c r="BJ1461">
        <v>0.22685</v>
      </c>
      <c r="BL1461">
        <v>0.25359999999999999</v>
      </c>
      <c r="BN1461">
        <v>0.2099</v>
      </c>
      <c r="BP1461">
        <v>0.23225000000000001</v>
      </c>
      <c r="BR1461">
        <v>0.19905</v>
      </c>
      <c r="BT1461">
        <v>0.25155</v>
      </c>
      <c r="BV1461">
        <v>0.24065</v>
      </c>
    </row>
    <row r="1462" spans="1:74" x14ac:dyDescent="0.45">
      <c r="A1462" s="1" t="s">
        <v>49</v>
      </c>
      <c r="B1462" s="2">
        <v>40116</v>
      </c>
      <c r="C1462" s="3"/>
      <c r="P1462">
        <v>0.50029999999999997</v>
      </c>
      <c r="Q1462">
        <v>0.50029999999999997</v>
      </c>
    </row>
    <row r="1463" spans="1:74" x14ac:dyDescent="0.45">
      <c r="A1463" s="1" t="s">
        <v>49</v>
      </c>
      <c r="B1463" s="2">
        <v>40121</v>
      </c>
      <c r="C1463" s="3"/>
      <c r="P1463">
        <v>0.28063562824182903</v>
      </c>
      <c r="Q1463">
        <v>0.28063562824182903</v>
      </c>
      <c r="AJ1463">
        <v>4.5335E-2</v>
      </c>
    </row>
    <row r="1464" spans="1:74" x14ac:dyDescent="0.45">
      <c r="A1464" s="1" t="s">
        <v>49</v>
      </c>
      <c r="B1464" s="2">
        <v>40176</v>
      </c>
      <c r="C1464" s="3"/>
      <c r="P1464">
        <v>0.71252555691942598</v>
      </c>
      <c r="Q1464">
        <v>0.86844432771415403</v>
      </c>
    </row>
    <row r="1465" spans="1:74" x14ac:dyDescent="0.45">
      <c r="A1465" s="1" t="s">
        <v>49</v>
      </c>
      <c r="B1465" s="2">
        <v>40183</v>
      </c>
      <c r="C1465" s="3"/>
      <c r="P1465">
        <v>0.60311478511317396</v>
      </c>
      <c r="Q1465">
        <v>0.83652799039883297</v>
      </c>
    </row>
    <row r="1466" spans="1:74" x14ac:dyDescent="0.45">
      <c r="A1466" s="1" t="s">
        <v>49</v>
      </c>
      <c r="B1466" s="2">
        <v>40198</v>
      </c>
      <c r="C1466" s="3"/>
      <c r="P1466">
        <v>0.27748575358039002</v>
      </c>
      <c r="Q1466">
        <v>0.84399011316902595</v>
      </c>
    </row>
    <row r="1467" spans="1:74" x14ac:dyDescent="0.45">
      <c r="A1467" s="1" t="s">
        <v>51</v>
      </c>
      <c r="B1467" s="2">
        <v>40176</v>
      </c>
      <c r="C1467" s="3"/>
      <c r="P1467">
        <v>0.625394441633503</v>
      </c>
      <c r="Q1467">
        <v>0.84925270114477103</v>
      </c>
    </row>
    <row r="1468" spans="1:74" x14ac:dyDescent="0.45">
      <c r="A1468" s="1" t="s">
        <v>51</v>
      </c>
      <c r="B1468" s="2">
        <v>40183</v>
      </c>
      <c r="C1468" s="3"/>
      <c r="P1468">
        <v>0.30439640935450601</v>
      </c>
      <c r="Q1468">
        <v>0.79336214304045904</v>
      </c>
    </row>
    <row r="1469" spans="1:74" x14ac:dyDescent="0.45">
      <c r="A1469" s="1" t="s">
        <v>51</v>
      </c>
      <c r="B1469" s="2">
        <v>40198</v>
      </c>
      <c r="C1469" s="3"/>
      <c r="P1469">
        <v>2.51491349720173E-2</v>
      </c>
      <c r="Q1469">
        <v>0.80114599216442794</v>
      </c>
    </row>
    <row r="1470" spans="1:74" x14ac:dyDescent="0.45">
      <c r="A1470" s="1" t="s">
        <v>48</v>
      </c>
      <c r="B1470" s="2">
        <v>40176</v>
      </c>
      <c r="C1470" s="3"/>
      <c r="P1470">
        <v>0.85700864884073602</v>
      </c>
      <c r="Q1470">
        <v>0.95336509092824995</v>
      </c>
    </row>
    <row r="1471" spans="1:74" x14ac:dyDescent="0.45">
      <c r="A1471" s="1" t="s">
        <v>48</v>
      </c>
      <c r="B1471" s="2">
        <v>40183</v>
      </c>
      <c r="C1471" s="3"/>
      <c r="P1471">
        <v>0.77274626775050204</v>
      </c>
      <c r="Q1471">
        <v>0.93770217352534602</v>
      </c>
    </row>
    <row r="1472" spans="1:74" x14ac:dyDescent="0.45">
      <c r="A1472" s="1" t="s">
        <v>48</v>
      </c>
      <c r="B1472" s="2">
        <v>40198</v>
      </c>
      <c r="C1472" s="3"/>
      <c r="P1472">
        <v>0.69324727902007299</v>
      </c>
      <c r="Q1472">
        <v>0.93735063784091299</v>
      </c>
    </row>
    <row r="1473" spans="1:17" x14ac:dyDescent="0.45">
      <c r="A1473" s="1" t="s">
        <v>50</v>
      </c>
      <c r="B1473" s="2">
        <v>40176</v>
      </c>
      <c r="C1473" s="3"/>
      <c r="P1473">
        <v>0.80664692964242601</v>
      </c>
      <c r="Q1473">
        <v>0.90511423372079203</v>
      </c>
    </row>
    <row r="1474" spans="1:17" x14ac:dyDescent="0.45">
      <c r="A1474" s="1" t="s">
        <v>50</v>
      </c>
      <c r="B1474" s="2">
        <v>40183</v>
      </c>
      <c r="C1474" s="3"/>
      <c r="P1474">
        <v>0.47117426847348198</v>
      </c>
      <c r="Q1474">
        <v>0.852899383822878</v>
      </c>
    </row>
    <row r="1475" spans="1:17" x14ac:dyDescent="0.45">
      <c r="A1475" s="1" t="s">
        <v>50</v>
      </c>
      <c r="B1475" s="2">
        <v>40198</v>
      </c>
      <c r="C1475" s="3"/>
      <c r="P1475">
        <v>0.16900925323781399</v>
      </c>
      <c r="Q1475">
        <v>0.81295559244515503</v>
      </c>
    </row>
    <row r="1476" spans="1:17" x14ac:dyDescent="0.45">
      <c r="A1476" s="1" t="s">
        <v>53</v>
      </c>
      <c r="B1476" s="2">
        <v>40116</v>
      </c>
      <c r="C1476" s="3"/>
      <c r="P1476">
        <v>0.65629999999999999</v>
      </c>
      <c r="Q1476">
        <v>0.65629999999999999</v>
      </c>
    </row>
    <row r="1477" spans="1:17" x14ac:dyDescent="0.45">
      <c r="A1477" s="1" t="s">
        <v>53</v>
      </c>
      <c r="B1477" s="2">
        <v>40176</v>
      </c>
      <c r="C1477" s="3"/>
      <c r="P1477">
        <v>0.70803226242623796</v>
      </c>
      <c r="Q1477">
        <v>0.916756265474999</v>
      </c>
    </row>
    <row r="1478" spans="1:17" x14ac:dyDescent="0.45">
      <c r="A1478" s="1" t="s">
        <v>53</v>
      </c>
      <c r="B1478" s="2">
        <v>40183</v>
      </c>
      <c r="C1478" s="3"/>
      <c r="P1478">
        <v>0.55726925549449502</v>
      </c>
      <c r="Q1478">
        <v>0.89889093853621904</v>
      </c>
    </row>
    <row r="1479" spans="1:17" x14ac:dyDescent="0.45">
      <c r="A1479" s="1" t="s">
        <v>53</v>
      </c>
      <c r="B1479" s="2">
        <v>40198</v>
      </c>
      <c r="C1479" s="3"/>
      <c r="P1479">
        <v>0.207378362221041</v>
      </c>
      <c r="Q1479">
        <v>0.84964034221610796</v>
      </c>
    </row>
    <row r="1480" spans="1:17" x14ac:dyDescent="0.45">
      <c r="A1480" s="1" t="s">
        <v>55</v>
      </c>
      <c r="B1480" s="2">
        <v>40116</v>
      </c>
      <c r="C1480" s="3"/>
      <c r="P1480">
        <v>0.65075000000000005</v>
      </c>
      <c r="Q1480">
        <v>0.65075000000000005</v>
      </c>
    </row>
    <row r="1481" spans="1:17" x14ac:dyDescent="0.45">
      <c r="A1481" s="1" t="s">
        <v>55</v>
      </c>
      <c r="B1481" s="2">
        <v>40176</v>
      </c>
      <c r="C1481" s="3"/>
      <c r="P1481">
        <v>0.60641654750474705</v>
      </c>
      <c r="Q1481">
        <v>0.90143207169113604</v>
      </c>
    </row>
    <row r="1482" spans="1:17" x14ac:dyDescent="0.45">
      <c r="A1482" s="1" t="s">
        <v>55</v>
      </c>
      <c r="B1482" s="2">
        <v>40183</v>
      </c>
      <c r="C1482" s="3"/>
      <c r="P1482">
        <v>0.30951487534403799</v>
      </c>
      <c r="Q1482">
        <v>0.89592115598226496</v>
      </c>
    </row>
    <row r="1483" spans="1:17" x14ac:dyDescent="0.45">
      <c r="A1483" s="1" t="s">
        <v>55</v>
      </c>
      <c r="B1483" s="2">
        <v>40198</v>
      </c>
      <c r="C1483" s="3"/>
      <c r="P1483">
        <v>3.22637528353081E-3</v>
      </c>
      <c r="Q1483">
        <v>0.858138689650632</v>
      </c>
    </row>
    <row r="1484" spans="1:17" x14ac:dyDescent="0.45">
      <c r="A1484" s="1" t="s">
        <v>52</v>
      </c>
      <c r="B1484" s="2">
        <v>40176</v>
      </c>
      <c r="C1484" s="3"/>
      <c r="P1484">
        <v>0.89346350889425097</v>
      </c>
      <c r="Q1484">
        <v>0.97811646190893098</v>
      </c>
    </row>
    <row r="1485" spans="1:17" x14ac:dyDescent="0.45">
      <c r="A1485" s="1" t="s">
        <v>52</v>
      </c>
      <c r="B1485" s="2">
        <v>40183</v>
      </c>
      <c r="C1485" s="3"/>
      <c r="P1485">
        <v>0.89509738762756197</v>
      </c>
      <c r="Q1485">
        <v>0.97661037258287098</v>
      </c>
    </row>
    <row r="1486" spans="1:17" x14ac:dyDescent="0.45">
      <c r="A1486" s="1" t="s">
        <v>52</v>
      </c>
      <c r="B1486" s="2">
        <v>40198</v>
      </c>
      <c r="C1486" s="3"/>
      <c r="P1486">
        <v>0.72126306992017597</v>
      </c>
      <c r="Q1486">
        <v>0.945915834139331</v>
      </c>
    </row>
    <row r="1487" spans="1:17" x14ac:dyDescent="0.45">
      <c r="A1487" s="1" t="s">
        <v>54</v>
      </c>
      <c r="B1487" s="2">
        <v>40176</v>
      </c>
      <c r="C1487" s="3"/>
      <c r="P1487">
        <v>0.77630404543308595</v>
      </c>
      <c r="Q1487">
        <v>0.94687514248326199</v>
      </c>
    </row>
    <row r="1488" spans="1:17" x14ac:dyDescent="0.45">
      <c r="A1488" s="1" t="s">
        <v>54</v>
      </c>
      <c r="B1488" s="2">
        <v>40183</v>
      </c>
      <c r="C1488" s="3"/>
      <c r="P1488">
        <v>0.42347768457038698</v>
      </c>
      <c r="Q1488">
        <v>0.92440382311819702</v>
      </c>
    </row>
    <row r="1489" spans="1:17" x14ac:dyDescent="0.45">
      <c r="A1489" s="1" t="s">
        <v>54</v>
      </c>
      <c r="B1489" s="2">
        <v>40198</v>
      </c>
      <c r="C1489" s="3"/>
      <c r="P1489">
        <v>0.13267860989262301</v>
      </c>
      <c r="Q1489">
        <v>0.87224730874390399</v>
      </c>
    </row>
    <row r="1490" spans="1:17" x14ac:dyDescent="0.45">
      <c r="A1490" s="1" t="s">
        <v>57</v>
      </c>
      <c r="B1490" s="2">
        <v>40116</v>
      </c>
      <c r="C1490" s="3"/>
      <c r="P1490">
        <v>0.47399999999999998</v>
      </c>
      <c r="Q1490">
        <v>0.47399999999999998</v>
      </c>
    </row>
    <row r="1491" spans="1:17" x14ac:dyDescent="0.45">
      <c r="A1491" s="1" t="s">
        <v>57</v>
      </c>
      <c r="B1491" s="2">
        <v>40176</v>
      </c>
      <c r="C1491" s="3"/>
      <c r="P1491">
        <v>0.82619657446100103</v>
      </c>
      <c r="Q1491">
        <v>0.91326762852978205</v>
      </c>
    </row>
    <row r="1492" spans="1:17" x14ac:dyDescent="0.45">
      <c r="A1492" s="1" t="s">
        <v>57</v>
      </c>
      <c r="B1492" s="2">
        <v>40183</v>
      </c>
      <c r="C1492" s="3"/>
      <c r="P1492">
        <v>0.66950625782728101</v>
      </c>
      <c r="Q1492">
        <v>0.90003046989229496</v>
      </c>
    </row>
    <row r="1493" spans="1:17" x14ac:dyDescent="0.45">
      <c r="A1493" s="1" t="s">
        <v>57</v>
      </c>
      <c r="B1493" s="2">
        <v>40198</v>
      </c>
      <c r="C1493" s="3"/>
      <c r="P1493">
        <v>0.41705943420585301</v>
      </c>
      <c r="Q1493">
        <v>0.91478335619975504</v>
      </c>
    </row>
    <row r="1494" spans="1:17" x14ac:dyDescent="0.45">
      <c r="A1494" s="1" t="s">
        <v>59</v>
      </c>
      <c r="B1494" s="2">
        <v>40116</v>
      </c>
      <c r="C1494" s="3"/>
      <c r="P1494">
        <v>0.53515000000000001</v>
      </c>
      <c r="Q1494">
        <v>0.53515000000000001</v>
      </c>
    </row>
    <row r="1495" spans="1:17" x14ac:dyDescent="0.45">
      <c r="A1495" s="1" t="s">
        <v>59</v>
      </c>
      <c r="B1495" s="2">
        <v>40176</v>
      </c>
      <c r="C1495" s="3"/>
      <c r="P1495">
        <v>0.68497582138137902</v>
      </c>
      <c r="Q1495">
        <v>0.83577444934071299</v>
      </c>
    </row>
    <row r="1496" spans="1:17" x14ac:dyDescent="0.45">
      <c r="A1496" s="1" t="s">
        <v>59</v>
      </c>
      <c r="B1496" s="2">
        <v>40183</v>
      </c>
      <c r="C1496" s="3"/>
      <c r="P1496">
        <v>0.27235851154592899</v>
      </c>
      <c r="Q1496">
        <v>0.80896169593996503</v>
      </c>
    </row>
    <row r="1497" spans="1:17" x14ac:dyDescent="0.45">
      <c r="A1497" s="1" t="s">
        <v>59</v>
      </c>
      <c r="B1497" s="2">
        <v>40198</v>
      </c>
      <c r="C1497" s="3"/>
      <c r="P1497">
        <v>9.0405250522123393E-3</v>
      </c>
      <c r="Q1497">
        <v>0.83439642197602604</v>
      </c>
    </row>
    <row r="1498" spans="1:17" x14ac:dyDescent="0.45">
      <c r="A1498" s="1" t="s">
        <v>56</v>
      </c>
      <c r="B1498" s="2">
        <v>40176</v>
      </c>
      <c r="C1498" s="3"/>
      <c r="P1498">
        <v>0.92283719549315202</v>
      </c>
      <c r="Q1498">
        <v>0.97023229683782097</v>
      </c>
    </row>
    <row r="1499" spans="1:17" x14ac:dyDescent="0.45">
      <c r="A1499" s="1" t="s">
        <v>56</v>
      </c>
      <c r="B1499" s="2">
        <v>40183</v>
      </c>
      <c r="C1499" s="3"/>
      <c r="P1499">
        <v>0.904938174464477</v>
      </c>
      <c r="Q1499">
        <v>0.97293297785768296</v>
      </c>
    </row>
    <row r="1500" spans="1:17" x14ac:dyDescent="0.45">
      <c r="A1500" s="1" t="s">
        <v>56</v>
      </c>
      <c r="B1500" s="2">
        <v>40198</v>
      </c>
      <c r="C1500" s="3"/>
      <c r="P1500">
        <v>0.69388393610263099</v>
      </c>
      <c r="Q1500">
        <v>0.95283158180606697</v>
      </c>
    </row>
    <row r="1501" spans="1:17" x14ac:dyDescent="0.45">
      <c r="A1501" s="1" t="s">
        <v>58</v>
      </c>
      <c r="B1501" s="2">
        <v>40176</v>
      </c>
      <c r="C1501" s="3"/>
      <c r="P1501">
        <v>0.78979460479879604</v>
      </c>
      <c r="Q1501">
        <v>0.91121145369487799</v>
      </c>
    </row>
    <row r="1502" spans="1:17" x14ac:dyDescent="0.45">
      <c r="A1502" s="1" t="s">
        <v>58</v>
      </c>
      <c r="B1502" s="2">
        <v>40183</v>
      </c>
      <c r="C1502" s="3"/>
      <c r="P1502">
        <v>0.47294801297384997</v>
      </c>
      <c r="Q1502">
        <v>0.92860263672896404</v>
      </c>
    </row>
    <row r="1503" spans="1:17" x14ac:dyDescent="0.45">
      <c r="A1503" s="1" t="s">
        <v>58</v>
      </c>
      <c r="B1503" s="2">
        <v>40198</v>
      </c>
      <c r="C1503" s="3"/>
      <c r="P1503">
        <v>6.6952802872612294E-2</v>
      </c>
      <c r="Q1503">
        <v>0.89431478859936098</v>
      </c>
    </row>
    <row r="1504" spans="1:17" x14ac:dyDescent="0.45">
      <c r="A1504" s="1" t="s">
        <v>45</v>
      </c>
      <c r="B1504" s="2">
        <v>40116</v>
      </c>
      <c r="C1504" s="3"/>
      <c r="P1504">
        <v>0.51529999999999998</v>
      </c>
      <c r="Q1504">
        <v>0.51529999999999998</v>
      </c>
    </row>
    <row r="1505" spans="1:17" x14ac:dyDescent="0.45">
      <c r="A1505" s="1" t="s">
        <v>45</v>
      </c>
      <c r="B1505" s="2">
        <v>40176</v>
      </c>
      <c r="C1505" s="3"/>
      <c r="Q1505">
        <v>0.88390892967012302</v>
      </c>
    </row>
    <row r="1506" spans="1:17" x14ac:dyDescent="0.45">
      <c r="A1506" s="1" t="s">
        <v>45</v>
      </c>
      <c r="B1506" s="2">
        <v>40183</v>
      </c>
      <c r="C1506" s="3"/>
      <c r="Q1506">
        <v>0.87032137117708397</v>
      </c>
    </row>
    <row r="1507" spans="1:17" x14ac:dyDescent="0.45">
      <c r="A1507" s="1" t="s">
        <v>45</v>
      </c>
      <c r="B1507" s="2">
        <v>40198</v>
      </c>
      <c r="C1507" s="3"/>
      <c r="Q1507">
        <v>0.86006612906717905</v>
      </c>
    </row>
    <row r="1508" spans="1:17" x14ac:dyDescent="0.45">
      <c r="A1508" s="1" t="s">
        <v>47</v>
      </c>
      <c r="B1508" s="2">
        <v>40116</v>
      </c>
      <c r="C1508" s="3"/>
      <c r="P1508">
        <v>0.5988</v>
      </c>
      <c r="Q1508">
        <v>0.5988</v>
      </c>
    </row>
    <row r="1509" spans="1:17" x14ac:dyDescent="0.45">
      <c r="A1509" s="1" t="s">
        <v>47</v>
      </c>
      <c r="B1509" s="2">
        <v>40176</v>
      </c>
      <c r="C1509" s="3"/>
      <c r="Q1509">
        <v>0.86347738352791503</v>
      </c>
    </row>
    <row r="1510" spans="1:17" x14ac:dyDescent="0.45">
      <c r="A1510" s="1" t="s">
        <v>47</v>
      </c>
      <c r="B1510" s="2">
        <v>40183</v>
      </c>
      <c r="C1510" s="3"/>
      <c r="Q1510">
        <v>0.82023701101590296</v>
      </c>
    </row>
    <row r="1511" spans="1:17" x14ac:dyDescent="0.45">
      <c r="A1511" s="1" t="s">
        <v>47</v>
      </c>
      <c r="B1511" s="2">
        <v>40198</v>
      </c>
      <c r="C1511" s="3"/>
      <c r="Q1511">
        <v>0.797432327526575</v>
      </c>
    </row>
    <row r="1512" spans="1:17" x14ac:dyDescent="0.45">
      <c r="A1512" s="1" t="s">
        <v>44</v>
      </c>
      <c r="B1512" s="2">
        <v>40176</v>
      </c>
      <c r="C1512" s="3"/>
      <c r="Q1512">
        <v>0.97599460456295295</v>
      </c>
    </row>
    <row r="1513" spans="1:17" x14ac:dyDescent="0.45">
      <c r="A1513" s="1" t="s">
        <v>44</v>
      </c>
      <c r="B1513" s="2">
        <v>40183</v>
      </c>
      <c r="C1513" s="3"/>
      <c r="Q1513">
        <v>0.97654595781620201</v>
      </c>
    </row>
    <row r="1514" spans="1:17" x14ac:dyDescent="0.45">
      <c r="A1514" s="1" t="s">
        <v>44</v>
      </c>
      <c r="B1514" s="2">
        <v>40198</v>
      </c>
      <c r="C1514" s="3"/>
      <c r="Q1514">
        <v>0.97171723001434496</v>
      </c>
    </row>
    <row r="1515" spans="1:17" x14ac:dyDescent="0.45">
      <c r="A1515" s="1" t="s">
        <v>46</v>
      </c>
      <c r="B1515" s="2">
        <v>40176</v>
      </c>
      <c r="C1515" s="3"/>
      <c r="Q1515">
        <v>0.925985451397625</v>
      </c>
    </row>
    <row r="1516" spans="1:17" x14ac:dyDescent="0.45">
      <c r="A1516" s="1" t="s">
        <v>46</v>
      </c>
      <c r="B1516" s="2">
        <v>40183</v>
      </c>
      <c r="C1516" s="3"/>
      <c r="Q1516">
        <v>0.90686804000584897</v>
      </c>
    </row>
    <row r="1517" spans="1:17" x14ac:dyDescent="0.45">
      <c r="A1517" s="1" t="s">
        <v>46</v>
      </c>
      <c r="B1517" s="2">
        <v>40198</v>
      </c>
      <c r="C1517" s="3"/>
      <c r="Q1517">
        <v>0.91134641639074798</v>
      </c>
    </row>
    <row r="1518" spans="1:17" x14ac:dyDescent="0.45">
      <c r="A1518" s="1" t="s">
        <v>60</v>
      </c>
      <c r="B1518" s="2">
        <v>40443</v>
      </c>
      <c r="C1518" s="3"/>
      <c r="P1518">
        <v>2.46706016443861E-2</v>
      </c>
      <c r="Q1518">
        <v>2.46706016443861E-2</v>
      </c>
    </row>
    <row r="1519" spans="1:17" x14ac:dyDescent="0.45">
      <c r="A1519" s="1" t="s">
        <v>60</v>
      </c>
      <c r="B1519" s="2">
        <v>40451</v>
      </c>
      <c r="C1519" s="3"/>
      <c r="P1519">
        <v>8.5490004947129994E-2</v>
      </c>
      <c r="Q1519">
        <v>8.5490004947129994E-2</v>
      </c>
    </row>
    <row r="1520" spans="1:17" x14ac:dyDescent="0.45">
      <c r="A1520" s="1" t="s">
        <v>60</v>
      </c>
      <c r="B1520" s="2">
        <v>40455</v>
      </c>
      <c r="C1520" s="3"/>
      <c r="P1520">
        <v>0.14743513334243999</v>
      </c>
      <c r="Q1520">
        <v>0.14743513334243999</v>
      </c>
    </row>
    <row r="1521" spans="1:17" x14ac:dyDescent="0.45">
      <c r="A1521" s="1" t="s">
        <v>60</v>
      </c>
      <c r="B1521" s="2">
        <v>40463</v>
      </c>
      <c r="C1521" s="3"/>
      <c r="P1521">
        <v>0.31201999085526599</v>
      </c>
      <c r="Q1521">
        <v>0.31201999085526599</v>
      </c>
    </row>
    <row r="1522" spans="1:17" x14ac:dyDescent="0.45">
      <c r="A1522" s="1" t="s">
        <v>60</v>
      </c>
      <c r="B1522" s="2">
        <v>40479</v>
      </c>
      <c r="C1522" s="3"/>
      <c r="P1522">
        <v>0.79971310047423005</v>
      </c>
      <c r="Q1522">
        <v>0.79971310047423005</v>
      </c>
    </row>
    <row r="1523" spans="1:17" x14ac:dyDescent="0.45">
      <c r="A1523" s="1" t="s">
        <v>60</v>
      </c>
      <c r="B1523" s="2">
        <v>40492</v>
      </c>
      <c r="C1523" s="3"/>
      <c r="P1523">
        <v>0.91817868320240703</v>
      </c>
      <c r="Q1523">
        <v>0.91817868320240703</v>
      </c>
    </row>
    <row r="1524" spans="1:17" x14ac:dyDescent="0.45">
      <c r="A1524" s="1" t="s">
        <v>60</v>
      </c>
      <c r="B1524" s="2">
        <v>40535</v>
      </c>
      <c r="C1524" s="3"/>
      <c r="P1524">
        <v>0.18685104524287199</v>
      </c>
      <c r="Q1524">
        <v>0.93360950034135903</v>
      </c>
    </row>
    <row r="1525" spans="1:17" x14ac:dyDescent="0.45">
      <c r="A1525" s="1" t="s">
        <v>61</v>
      </c>
      <c r="B1525" s="2">
        <v>40443</v>
      </c>
      <c r="C1525" s="3"/>
      <c r="P1525">
        <v>2.73991371449183E-2</v>
      </c>
      <c r="Q1525">
        <v>2.73991371449183E-2</v>
      </c>
    </row>
    <row r="1526" spans="1:17" x14ac:dyDescent="0.45">
      <c r="A1526" s="1" t="s">
        <v>61</v>
      </c>
      <c r="B1526" s="2">
        <v>40451</v>
      </c>
      <c r="C1526" s="3"/>
      <c r="P1526">
        <v>6.2340561689025902E-2</v>
      </c>
      <c r="Q1526">
        <v>6.2340561689025902E-2</v>
      </c>
    </row>
    <row r="1527" spans="1:17" x14ac:dyDescent="0.45">
      <c r="A1527" s="1" t="s">
        <v>61</v>
      </c>
      <c r="B1527" s="2">
        <v>40455</v>
      </c>
      <c r="C1527" s="3"/>
      <c r="P1527">
        <v>9.7417461346023998E-2</v>
      </c>
      <c r="Q1527">
        <v>9.7417461346023998E-2</v>
      </c>
    </row>
    <row r="1528" spans="1:17" x14ac:dyDescent="0.45">
      <c r="A1528" s="1" t="s">
        <v>61</v>
      </c>
      <c r="B1528" s="2">
        <v>40463</v>
      </c>
      <c r="C1528" s="3"/>
      <c r="P1528">
        <v>0.22201812501416901</v>
      </c>
      <c r="Q1528">
        <v>0.22201812501416901</v>
      </c>
    </row>
    <row r="1529" spans="1:17" x14ac:dyDescent="0.45">
      <c r="A1529" s="1" t="s">
        <v>61</v>
      </c>
      <c r="B1529" s="2">
        <v>40479</v>
      </c>
      <c r="C1529" s="3"/>
      <c r="P1529">
        <v>0.79779885809621498</v>
      </c>
      <c r="Q1529">
        <v>0.79779885809621498</v>
      </c>
    </row>
    <row r="1530" spans="1:17" x14ac:dyDescent="0.45">
      <c r="A1530" s="1" t="s">
        <v>61</v>
      </c>
      <c r="B1530" s="2">
        <v>40492</v>
      </c>
      <c r="C1530" s="3"/>
      <c r="P1530">
        <v>0.89261847855366006</v>
      </c>
      <c r="Q1530">
        <v>0.89261847855366006</v>
      </c>
    </row>
    <row r="1531" spans="1:17" x14ac:dyDescent="0.45">
      <c r="A1531" s="1" t="s">
        <v>61</v>
      </c>
      <c r="B1531" s="2">
        <v>40535</v>
      </c>
      <c r="C1531" s="3"/>
      <c r="P1531">
        <v>0.26101672979912</v>
      </c>
      <c r="Q1531">
        <v>0.88962679287089597</v>
      </c>
    </row>
    <row r="1532" spans="1:17" x14ac:dyDescent="0.45">
      <c r="A1532" s="1" t="s">
        <v>62</v>
      </c>
      <c r="B1532" s="2">
        <v>40443</v>
      </c>
      <c r="C1532" s="3"/>
      <c r="P1532">
        <v>3.0901195134881002E-2</v>
      </c>
      <c r="Q1532">
        <v>3.0901195134881002E-2</v>
      </c>
    </row>
    <row r="1533" spans="1:17" x14ac:dyDescent="0.45">
      <c r="A1533" s="1" t="s">
        <v>62</v>
      </c>
      <c r="B1533" s="2">
        <v>40451</v>
      </c>
      <c r="C1533" s="3"/>
      <c r="P1533">
        <v>0.106270349482051</v>
      </c>
      <c r="Q1533">
        <v>0.106270349482051</v>
      </c>
    </row>
    <row r="1534" spans="1:17" x14ac:dyDescent="0.45">
      <c r="A1534" s="1" t="s">
        <v>62</v>
      </c>
      <c r="B1534" s="2">
        <v>40455</v>
      </c>
      <c r="C1534" s="3"/>
      <c r="P1534">
        <v>0.194416806377055</v>
      </c>
      <c r="Q1534">
        <v>0.194416806377055</v>
      </c>
    </row>
    <row r="1535" spans="1:17" x14ac:dyDescent="0.45">
      <c r="A1535" s="1" t="s">
        <v>62</v>
      </c>
      <c r="B1535" s="2">
        <v>40463</v>
      </c>
      <c r="C1535" s="3"/>
      <c r="P1535">
        <v>0.330728833036813</v>
      </c>
      <c r="Q1535">
        <v>0.330728833036813</v>
      </c>
    </row>
    <row r="1536" spans="1:17" x14ac:dyDescent="0.45">
      <c r="A1536" s="1" t="s">
        <v>62</v>
      </c>
      <c r="B1536" s="2">
        <v>40479</v>
      </c>
      <c r="C1536" s="3"/>
      <c r="P1536">
        <v>0.74381472325404396</v>
      </c>
      <c r="Q1536">
        <v>0.74381472325404396</v>
      </c>
    </row>
    <row r="1537" spans="1:17" x14ac:dyDescent="0.45">
      <c r="A1537" s="1" t="s">
        <v>62</v>
      </c>
      <c r="B1537" s="2">
        <v>40492</v>
      </c>
      <c r="C1537" s="3"/>
      <c r="P1537">
        <v>0.838551292142942</v>
      </c>
      <c r="Q1537">
        <v>0.838551292142942</v>
      </c>
    </row>
    <row r="1538" spans="1:17" x14ac:dyDescent="0.45">
      <c r="A1538" s="1" t="s">
        <v>62</v>
      </c>
      <c r="B1538" s="2">
        <v>40535</v>
      </c>
      <c r="C1538" s="3"/>
      <c r="P1538">
        <v>0.31597684857514702</v>
      </c>
      <c r="Q1538">
        <v>0.96070574326859304</v>
      </c>
    </row>
    <row r="1539" spans="1:17" x14ac:dyDescent="0.45">
      <c r="A1539" s="1" t="s">
        <v>63</v>
      </c>
      <c r="B1539" s="2">
        <v>40443</v>
      </c>
      <c r="C1539" s="3"/>
      <c r="P1539">
        <v>2.9103384126099099E-2</v>
      </c>
      <c r="Q1539">
        <v>2.9103384126099099E-2</v>
      </c>
    </row>
    <row r="1540" spans="1:17" x14ac:dyDescent="0.45">
      <c r="A1540" s="1" t="s">
        <v>63</v>
      </c>
      <c r="B1540" s="2">
        <v>40451</v>
      </c>
      <c r="C1540" s="3"/>
      <c r="P1540">
        <v>0.106387384331231</v>
      </c>
      <c r="Q1540">
        <v>0.106387384331231</v>
      </c>
    </row>
    <row r="1541" spans="1:17" x14ac:dyDescent="0.45">
      <c r="A1541" s="1" t="s">
        <v>63</v>
      </c>
      <c r="B1541" s="2">
        <v>40455</v>
      </c>
      <c r="C1541" s="3"/>
      <c r="P1541">
        <v>0.17512147884105</v>
      </c>
      <c r="Q1541">
        <v>0.17512147884105</v>
      </c>
    </row>
    <row r="1542" spans="1:17" x14ac:dyDescent="0.45">
      <c r="A1542" s="1" t="s">
        <v>63</v>
      </c>
      <c r="B1542" s="2">
        <v>40463</v>
      </c>
      <c r="C1542" s="3"/>
      <c r="P1542">
        <v>0.30388030268461103</v>
      </c>
      <c r="Q1542">
        <v>0.30388030268461103</v>
      </c>
    </row>
    <row r="1543" spans="1:17" x14ac:dyDescent="0.45">
      <c r="A1543" s="1" t="s">
        <v>63</v>
      </c>
      <c r="B1543" s="2">
        <v>40479</v>
      </c>
      <c r="C1543" s="3"/>
      <c r="P1543">
        <v>0.829427795121778</v>
      </c>
      <c r="Q1543">
        <v>0.829427795121778</v>
      </c>
    </row>
    <row r="1544" spans="1:17" x14ac:dyDescent="0.45">
      <c r="A1544" s="1" t="s">
        <v>63</v>
      </c>
      <c r="B1544" s="2">
        <v>40492</v>
      </c>
      <c r="C1544" s="3"/>
      <c r="P1544">
        <v>0.922058112045406</v>
      </c>
      <c r="Q1544">
        <v>0.922058112045406</v>
      </c>
    </row>
    <row r="1545" spans="1:17" x14ac:dyDescent="0.45">
      <c r="A1545" s="1" t="s">
        <v>63</v>
      </c>
      <c r="B1545" s="2">
        <v>40535</v>
      </c>
      <c r="C1545" s="3"/>
      <c r="P1545">
        <v>0.47154703237712198</v>
      </c>
      <c r="Q1545">
        <v>0.91363939351521695</v>
      </c>
    </row>
    <row r="1546" spans="1:17" x14ac:dyDescent="0.45">
      <c r="A1546" s="1" t="s">
        <v>64</v>
      </c>
      <c r="B1546" s="2">
        <v>40443</v>
      </c>
      <c r="C1546" s="3"/>
      <c r="P1546">
        <v>8.2858714048618498E-2</v>
      </c>
      <c r="Q1546">
        <v>8.2858714048618498E-2</v>
      </c>
    </row>
    <row r="1547" spans="1:17" x14ac:dyDescent="0.45">
      <c r="A1547" s="1" t="s">
        <v>64</v>
      </c>
      <c r="B1547" s="2">
        <v>40451</v>
      </c>
      <c r="C1547" s="3"/>
      <c r="P1547">
        <v>0.19183135252175901</v>
      </c>
      <c r="Q1547">
        <v>0.19183135252175901</v>
      </c>
    </row>
    <row r="1548" spans="1:17" x14ac:dyDescent="0.45">
      <c r="A1548" s="1" t="s">
        <v>64</v>
      </c>
      <c r="B1548" s="2">
        <v>40455</v>
      </c>
      <c r="C1548" s="3"/>
      <c r="P1548">
        <v>0.32730627989739902</v>
      </c>
      <c r="Q1548">
        <v>0.32730627989739902</v>
      </c>
    </row>
    <row r="1549" spans="1:17" x14ac:dyDescent="0.45">
      <c r="A1549" s="1" t="s">
        <v>64</v>
      </c>
      <c r="B1549" s="2">
        <v>40463</v>
      </c>
      <c r="C1549" s="3"/>
      <c r="P1549">
        <v>0.50535727127811803</v>
      </c>
      <c r="Q1549">
        <v>0.50535727127811803</v>
      </c>
    </row>
    <row r="1550" spans="1:17" x14ac:dyDescent="0.45">
      <c r="A1550" s="1" t="s">
        <v>64</v>
      </c>
      <c r="B1550" s="2">
        <v>40479</v>
      </c>
      <c r="C1550" s="3"/>
      <c r="P1550">
        <v>0.86621152438095605</v>
      </c>
      <c r="Q1550">
        <v>0.86621152438095605</v>
      </c>
    </row>
    <row r="1551" spans="1:17" x14ac:dyDescent="0.45">
      <c r="A1551" s="1" t="s">
        <v>64</v>
      </c>
      <c r="B1551" s="2">
        <v>40492</v>
      </c>
      <c r="C1551" s="3"/>
      <c r="P1551">
        <v>0.94665610443203296</v>
      </c>
      <c r="Q1551">
        <v>0.94665610443203296</v>
      </c>
    </row>
    <row r="1552" spans="1:17" x14ac:dyDescent="0.45">
      <c r="A1552" s="1" t="s">
        <v>64</v>
      </c>
      <c r="B1552" s="2">
        <v>40535</v>
      </c>
      <c r="C1552" s="3"/>
      <c r="P1552">
        <v>0.40807943488513099</v>
      </c>
      <c r="Q1552">
        <v>0.93737892757797603</v>
      </c>
    </row>
    <row r="1553" spans="1:17" x14ac:dyDescent="0.45">
      <c r="A1553" s="1" t="s">
        <v>65</v>
      </c>
      <c r="B1553" s="2">
        <v>40443</v>
      </c>
      <c r="C1553" s="3"/>
      <c r="P1553">
        <v>1.67443658428852E-2</v>
      </c>
      <c r="Q1553">
        <v>1.67443658428852E-2</v>
      </c>
    </row>
    <row r="1554" spans="1:17" x14ac:dyDescent="0.45">
      <c r="A1554" s="1" t="s">
        <v>65</v>
      </c>
      <c r="B1554" s="2">
        <v>40451</v>
      </c>
      <c r="C1554" s="3"/>
      <c r="P1554">
        <v>6.1959000875738503E-2</v>
      </c>
      <c r="Q1554">
        <v>6.1959000875738503E-2</v>
      </c>
    </row>
    <row r="1555" spans="1:17" x14ac:dyDescent="0.45">
      <c r="A1555" s="1" t="s">
        <v>65</v>
      </c>
      <c r="B1555" s="2">
        <v>40455</v>
      </c>
      <c r="C1555" s="3"/>
      <c r="P1555">
        <v>0.122802173113033</v>
      </c>
      <c r="Q1555">
        <v>0.122802173113033</v>
      </c>
    </row>
    <row r="1556" spans="1:17" x14ac:dyDescent="0.45">
      <c r="A1556" s="1" t="s">
        <v>65</v>
      </c>
      <c r="B1556" s="2">
        <v>40463</v>
      </c>
      <c r="C1556" s="3"/>
      <c r="P1556">
        <v>0.202283773747124</v>
      </c>
      <c r="Q1556">
        <v>0.202283773747124</v>
      </c>
    </row>
    <row r="1557" spans="1:17" x14ac:dyDescent="0.45">
      <c r="A1557" s="1" t="s">
        <v>65</v>
      </c>
      <c r="B1557" s="2">
        <v>40479</v>
      </c>
      <c r="C1557" s="3"/>
      <c r="P1557">
        <v>0.76586857472902303</v>
      </c>
      <c r="Q1557">
        <v>0.76586857472902303</v>
      </c>
    </row>
    <row r="1558" spans="1:17" x14ac:dyDescent="0.45">
      <c r="A1558" s="1" t="s">
        <v>65</v>
      </c>
      <c r="B1558" s="2">
        <v>40492</v>
      </c>
      <c r="C1558" s="3"/>
      <c r="P1558">
        <v>0.89030888360662297</v>
      </c>
      <c r="Q1558">
        <v>0.89030888360662297</v>
      </c>
    </row>
    <row r="1559" spans="1:17" x14ac:dyDescent="0.45">
      <c r="A1559" s="1" t="s">
        <v>65</v>
      </c>
      <c r="B1559" s="2">
        <v>40535</v>
      </c>
      <c r="C1559" s="3"/>
      <c r="P1559">
        <v>0.298249076003124</v>
      </c>
      <c r="Q1559">
        <v>0.93257012028168995</v>
      </c>
    </row>
    <row r="1560" spans="1:17" x14ac:dyDescent="0.45">
      <c r="A1560" s="1" t="s">
        <v>66</v>
      </c>
      <c r="B1560" s="2">
        <v>40443</v>
      </c>
      <c r="C1560" s="3"/>
      <c r="P1560">
        <v>3.2784781618202898E-2</v>
      </c>
      <c r="Q1560">
        <v>3.2784781618202898E-2</v>
      </c>
    </row>
    <row r="1561" spans="1:17" x14ac:dyDescent="0.45">
      <c r="A1561" s="1" t="s">
        <v>66</v>
      </c>
      <c r="B1561" s="2">
        <v>40451</v>
      </c>
      <c r="C1561" s="3"/>
      <c r="P1561">
        <v>7.3749625214675998E-2</v>
      </c>
      <c r="Q1561">
        <v>7.3749625214675998E-2</v>
      </c>
    </row>
    <row r="1562" spans="1:17" x14ac:dyDescent="0.45">
      <c r="A1562" s="1" t="s">
        <v>66</v>
      </c>
      <c r="B1562" s="2">
        <v>40455</v>
      </c>
      <c r="C1562" s="3"/>
      <c r="P1562">
        <v>0.10963529490943601</v>
      </c>
      <c r="Q1562">
        <v>0.10963529490943601</v>
      </c>
    </row>
    <row r="1563" spans="1:17" x14ac:dyDescent="0.45">
      <c r="A1563" s="1" t="s">
        <v>66</v>
      </c>
      <c r="B1563" s="2">
        <v>40463</v>
      </c>
      <c r="C1563" s="3"/>
      <c r="P1563">
        <v>0.270676600103614</v>
      </c>
      <c r="Q1563">
        <v>0.270676600103614</v>
      </c>
    </row>
    <row r="1564" spans="1:17" x14ac:dyDescent="0.45">
      <c r="A1564" s="1" t="s">
        <v>66</v>
      </c>
      <c r="B1564" s="2">
        <v>40479</v>
      </c>
      <c r="C1564" s="3"/>
      <c r="P1564">
        <v>0.80934976345544696</v>
      </c>
      <c r="Q1564">
        <v>0.80934976345544696</v>
      </c>
    </row>
    <row r="1565" spans="1:17" x14ac:dyDescent="0.45">
      <c r="A1565" s="1" t="s">
        <v>66</v>
      </c>
      <c r="B1565" s="2">
        <v>40492</v>
      </c>
      <c r="C1565" s="3"/>
      <c r="P1565">
        <v>0.92094605931503004</v>
      </c>
      <c r="Q1565">
        <v>0.92094605931503004</v>
      </c>
    </row>
    <row r="1566" spans="1:17" x14ac:dyDescent="0.45">
      <c r="A1566" s="1" t="s">
        <v>66</v>
      </c>
      <c r="B1566" s="2">
        <v>40535</v>
      </c>
      <c r="C1566" s="3"/>
      <c r="P1566">
        <v>0.33084792730234902</v>
      </c>
      <c r="Q1566">
        <v>0.92443123973263597</v>
      </c>
    </row>
    <row r="1567" spans="1:17" x14ac:dyDescent="0.45">
      <c r="A1567" s="1" t="s">
        <v>67</v>
      </c>
      <c r="B1567" s="2">
        <v>40443</v>
      </c>
      <c r="C1567" s="3"/>
      <c r="P1567">
        <v>5.9729713851772198E-2</v>
      </c>
      <c r="Q1567">
        <v>5.9729713851772198E-2</v>
      </c>
    </row>
    <row r="1568" spans="1:17" x14ac:dyDescent="0.45">
      <c r="A1568" s="1" t="s">
        <v>67</v>
      </c>
      <c r="B1568" s="2">
        <v>40451</v>
      </c>
      <c r="C1568" s="3"/>
      <c r="P1568">
        <v>8.99003014371757E-2</v>
      </c>
      <c r="Q1568">
        <v>8.99003014371757E-2</v>
      </c>
    </row>
    <row r="1569" spans="1:79" x14ac:dyDescent="0.45">
      <c r="A1569" s="1" t="s">
        <v>67</v>
      </c>
      <c r="B1569" s="2">
        <v>40455</v>
      </c>
      <c r="C1569" s="3"/>
      <c r="P1569">
        <v>8.4284403052508103E-2</v>
      </c>
      <c r="Q1569">
        <v>8.4284403052508103E-2</v>
      </c>
    </row>
    <row r="1570" spans="1:79" x14ac:dyDescent="0.45">
      <c r="A1570" s="1" t="s">
        <v>67</v>
      </c>
      <c r="B1570" s="2">
        <v>40463</v>
      </c>
      <c r="C1570" s="3"/>
      <c r="P1570">
        <v>0.20618883805329899</v>
      </c>
      <c r="Q1570">
        <v>0.20618883805329899</v>
      </c>
    </row>
    <row r="1571" spans="1:79" x14ac:dyDescent="0.45">
      <c r="A1571" s="1" t="s">
        <v>67</v>
      </c>
      <c r="B1571" s="2">
        <v>40479</v>
      </c>
      <c r="C1571" s="3"/>
      <c r="P1571">
        <v>0.792954273499762</v>
      </c>
      <c r="Q1571">
        <v>0.792954273499762</v>
      </c>
    </row>
    <row r="1572" spans="1:79" x14ac:dyDescent="0.45">
      <c r="A1572" s="1" t="s">
        <v>67</v>
      </c>
      <c r="B1572" s="2">
        <v>40492</v>
      </c>
      <c r="C1572" s="3"/>
      <c r="P1572">
        <v>0.89784997575147596</v>
      </c>
      <c r="Q1572">
        <v>0.89784997575147596</v>
      </c>
    </row>
    <row r="1573" spans="1:79" x14ac:dyDescent="0.45">
      <c r="A1573" s="1" t="s">
        <v>67</v>
      </c>
      <c r="B1573" s="2">
        <v>40535</v>
      </c>
      <c r="C1573" s="3"/>
      <c r="P1573">
        <v>0.57342422052471897</v>
      </c>
      <c r="Q1573">
        <v>0.93754201245984103</v>
      </c>
    </row>
    <row r="1574" spans="1:79" x14ac:dyDescent="0.45">
      <c r="A1574" s="1" t="s">
        <v>68</v>
      </c>
      <c r="B1574" s="2">
        <v>40795</v>
      </c>
      <c r="C1574" s="3"/>
      <c r="P1574">
        <v>0.12548514517036199</v>
      </c>
      <c r="Q1574">
        <v>0.12548514517036199</v>
      </c>
      <c r="S1574">
        <v>2</v>
      </c>
      <c r="AN1574">
        <v>3.6</v>
      </c>
      <c r="CA1574">
        <v>0.5</v>
      </c>
    </row>
    <row r="1575" spans="1:79" x14ac:dyDescent="0.45">
      <c r="A1575" s="1" t="s">
        <v>68</v>
      </c>
      <c r="B1575" s="2">
        <v>40806</v>
      </c>
      <c r="C1575" s="3"/>
      <c r="P1575">
        <v>0.102325551879499</v>
      </c>
      <c r="Q1575">
        <v>0.102325551879499</v>
      </c>
    </row>
    <row r="1576" spans="1:79" x14ac:dyDescent="0.45">
      <c r="A1576" s="1" t="s">
        <v>68</v>
      </c>
      <c r="B1576" s="2">
        <v>40812</v>
      </c>
      <c r="C1576" s="3"/>
      <c r="P1576">
        <v>0.11590044778722</v>
      </c>
      <c r="Q1576">
        <v>0.11590044778722</v>
      </c>
    </row>
    <row r="1577" spans="1:79" x14ac:dyDescent="0.45">
      <c r="A1577" s="1" t="s">
        <v>68</v>
      </c>
      <c r="B1577" s="2">
        <v>40823</v>
      </c>
      <c r="C1577" s="3"/>
      <c r="P1577">
        <v>0.43235653711022398</v>
      </c>
      <c r="Q1577">
        <v>0.43235653711022398</v>
      </c>
    </row>
    <row r="1578" spans="1:79" x14ac:dyDescent="0.45">
      <c r="A1578" s="1" t="s">
        <v>68</v>
      </c>
      <c r="B1578" s="2">
        <v>40833</v>
      </c>
      <c r="C1578" s="3"/>
      <c r="P1578">
        <v>0.71676159006399498</v>
      </c>
      <c r="Q1578">
        <v>0.71676159006399498</v>
      </c>
      <c r="S1578">
        <v>6.45</v>
      </c>
      <c r="AN1578">
        <v>8</v>
      </c>
    </row>
    <row r="1579" spans="1:79" x14ac:dyDescent="0.45">
      <c r="A1579" s="1" t="s">
        <v>68</v>
      </c>
      <c r="B1579" s="2">
        <v>40850</v>
      </c>
      <c r="C1579" s="3"/>
      <c r="P1579">
        <v>0.95409769605806305</v>
      </c>
      <c r="Q1579">
        <v>0.95409769605806305</v>
      </c>
    </row>
    <row r="1580" spans="1:79" x14ac:dyDescent="0.45">
      <c r="A1580" s="1" t="s">
        <v>68</v>
      </c>
      <c r="B1580" s="2">
        <v>40863</v>
      </c>
      <c r="C1580" s="3"/>
      <c r="P1580">
        <v>0.96956178908841795</v>
      </c>
      <c r="Q1580">
        <v>0.96956178908841795</v>
      </c>
    </row>
    <row r="1581" spans="1:79" x14ac:dyDescent="0.45">
      <c r="A1581" s="1" t="s">
        <v>68</v>
      </c>
      <c r="B1581" s="2">
        <v>40876</v>
      </c>
      <c r="C1581" s="3"/>
      <c r="P1581">
        <v>0.88623500000000799</v>
      </c>
      <c r="Q1581">
        <v>0.97576504480467197</v>
      </c>
    </row>
    <row r="1582" spans="1:79" x14ac:dyDescent="0.45">
      <c r="A1582" s="1" t="s">
        <v>69</v>
      </c>
      <c r="B1582" s="2">
        <v>40795</v>
      </c>
      <c r="C1582" s="3"/>
      <c r="P1582">
        <v>0.157537671479414</v>
      </c>
      <c r="Q1582">
        <v>0.157537671479414</v>
      </c>
      <c r="S1582">
        <v>2</v>
      </c>
      <c r="AN1582">
        <v>3.4</v>
      </c>
      <c r="CA1582">
        <v>0.25</v>
      </c>
    </row>
    <row r="1583" spans="1:79" x14ac:dyDescent="0.45">
      <c r="A1583" s="1" t="s">
        <v>69</v>
      </c>
      <c r="B1583" s="2">
        <v>40806</v>
      </c>
      <c r="C1583" s="3"/>
      <c r="P1583">
        <v>0.154527636851541</v>
      </c>
      <c r="Q1583">
        <v>0.154527636851541</v>
      </c>
    </row>
    <row r="1584" spans="1:79" x14ac:dyDescent="0.45">
      <c r="A1584" s="1" t="s">
        <v>69</v>
      </c>
      <c r="B1584" s="2">
        <v>40812</v>
      </c>
      <c r="C1584" s="3"/>
      <c r="P1584">
        <v>0.168233777952013</v>
      </c>
      <c r="Q1584">
        <v>0.168233777952013</v>
      </c>
    </row>
    <row r="1585" spans="1:79" x14ac:dyDescent="0.45">
      <c r="A1585" s="1" t="s">
        <v>69</v>
      </c>
      <c r="B1585" s="2">
        <v>40823</v>
      </c>
      <c r="C1585" s="3"/>
      <c r="P1585">
        <v>0.51307431390462499</v>
      </c>
      <c r="Q1585">
        <v>0.51307431390462499</v>
      </c>
    </row>
    <row r="1586" spans="1:79" x14ac:dyDescent="0.45">
      <c r="A1586" s="1" t="s">
        <v>69</v>
      </c>
      <c r="B1586" s="2">
        <v>40833</v>
      </c>
      <c r="C1586" s="3"/>
      <c r="P1586">
        <v>0.73248190636869903</v>
      </c>
      <c r="Q1586">
        <v>0.73248190636869903</v>
      </c>
      <c r="S1586">
        <v>6.1578947368421098</v>
      </c>
      <c r="AN1586">
        <v>7.6842105263157903</v>
      </c>
    </row>
    <row r="1587" spans="1:79" x14ac:dyDescent="0.45">
      <c r="A1587" s="1" t="s">
        <v>69</v>
      </c>
      <c r="B1587" s="2">
        <v>40850</v>
      </c>
      <c r="C1587" s="3"/>
      <c r="P1587">
        <v>0.90230992549217304</v>
      </c>
      <c r="Q1587">
        <v>0.90230992549217304</v>
      </c>
    </row>
    <row r="1588" spans="1:79" x14ac:dyDescent="0.45">
      <c r="A1588" s="1" t="s">
        <v>69</v>
      </c>
      <c r="B1588" s="2">
        <v>40863</v>
      </c>
      <c r="C1588" s="3"/>
      <c r="P1588">
        <v>0.94462862423809102</v>
      </c>
      <c r="Q1588">
        <v>0.94462862423809102</v>
      </c>
    </row>
    <row r="1589" spans="1:79" x14ac:dyDescent="0.45">
      <c r="A1589" s="1" t="s">
        <v>69</v>
      </c>
      <c r="B1589" s="2">
        <v>40876</v>
      </c>
      <c r="C1589" s="3"/>
      <c r="P1589">
        <v>0.88623500000000799</v>
      </c>
      <c r="Q1589">
        <v>0.94009461071760603</v>
      </c>
    </row>
    <row r="1590" spans="1:79" x14ac:dyDescent="0.45">
      <c r="A1590" s="1" t="s">
        <v>70</v>
      </c>
      <c r="B1590" s="2">
        <v>40795</v>
      </c>
      <c r="C1590" s="3"/>
      <c r="P1590">
        <v>0.19059391448559099</v>
      </c>
      <c r="Q1590">
        <v>0.19059391448559099</v>
      </c>
      <c r="S1590">
        <v>2</v>
      </c>
      <c r="AN1590">
        <v>3.6</v>
      </c>
      <c r="CA1590">
        <v>0.6</v>
      </c>
    </row>
    <row r="1591" spans="1:79" x14ac:dyDescent="0.45">
      <c r="A1591" s="1" t="s">
        <v>70</v>
      </c>
      <c r="B1591" s="2">
        <v>40806</v>
      </c>
      <c r="C1591" s="3"/>
      <c r="P1591">
        <v>0.19826882996412401</v>
      </c>
      <c r="Q1591">
        <v>0.19826882996412401</v>
      </c>
    </row>
    <row r="1592" spans="1:79" x14ac:dyDescent="0.45">
      <c r="A1592" s="1" t="s">
        <v>70</v>
      </c>
      <c r="B1592" s="2">
        <v>40812</v>
      </c>
      <c r="C1592" s="3"/>
      <c r="P1592">
        <v>0.240451714091066</v>
      </c>
      <c r="Q1592">
        <v>0.240451714091066</v>
      </c>
    </row>
    <row r="1593" spans="1:79" x14ac:dyDescent="0.45">
      <c r="A1593" s="1" t="s">
        <v>70</v>
      </c>
      <c r="B1593" s="2">
        <v>40823</v>
      </c>
      <c r="C1593" s="3"/>
      <c r="P1593">
        <v>0.618311757550978</v>
      </c>
      <c r="Q1593">
        <v>0.618311757550978</v>
      </c>
    </row>
    <row r="1594" spans="1:79" x14ac:dyDescent="0.45">
      <c r="A1594" s="1" t="s">
        <v>70</v>
      </c>
      <c r="B1594" s="2">
        <v>40833</v>
      </c>
      <c r="C1594" s="3"/>
      <c r="P1594">
        <v>0.83376134120798195</v>
      </c>
      <c r="Q1594">
        <v>0.83376134120798195</v>
      </c>
      <c r="S1594">
        <v>6.45</v>
      </c>
      <c r="AN1594">
        <v>7.95</v>
      </c>
    </row>
    <row r="1595" spans="1:79" x14ac:dyDescent="0.45">
      <c r="A1595" s="1" t="s">
        <v>70</v>
      </c>
      <c r="B1595" s="2">
        <v>40850</v>
      </c>
      <c r="C1595" s="3"/>
      <c r="P1595">
        <v>0.96701858964716303</v>
      </c>
      <c r="Q1595">
        <v>0.96701858964716303</v>
      </c>
    </row>
    <row r="1596" spans="1:79" x14ac:dyDescent="0.45">
      <c r="A1596" s="1" t="s">
        <v>70</v>
      </c>
      <c r="B1596" s="2">
        <v>40863</v>
      </c>
      <c r="C1596" s="3"/>
      <c r="P1596">
        <v>0.98096219271146001</v>
      </c>
      <c r="Q1596">
        <v>0.98096219271146001</v>
      </c>
    </row>
    <row r="1597" spans="1:79" x14ac:dyDescent="0.45">
      <c r="A1597" s="1" t="s">
        <v>70</v>
      </c>
      <c r="B1597" s="2">
        <v>40876</v>
      </c>
      <c r="C1597" s="3"/>
      <c r="P1597">
        <v>0.88623500000000799</v>
      </c>
      <c r="Q1597">
        <v>0.98031348159944498</v>
      </c>
    </row>
    <row r="1598" spans="1:79" x14ac:dyDescent="0.45">
      <c r="A1598" s="1" t="s">
        <v>71</v>
      </c>
      <c r="B1598" s="2">
        <v>40823</v>
      </c>
      <c r="C1598" s="3"/>
      <c r="P1598">
        <v>7.7808874597042998E-2</v>
      </c>
      <c r="Q1598">
        <v>7.7808874597042998E-2</v>
      </c>
    </row>
    <row r="1599" spans="1:79" x14ac:dyDescent="0.45">
      <c r="A1599" s="1" t="s">
        <v>71</v>
      </c>
      <c r="B1599" s="2">
        <v>40833</v>
      </c>
      <c r="C1599" s="3"/>
      <c r="P1599">
        <v>5.7217079871129603E-2</v>
      </c>
      <c r="Q1599">
        <v>5.7217079871129603E-2</v>
      </c>
      <c r="S1599">
        <v>2.15</v>
      </c>
      <c r="AN1599">
        <v>3.7</v>
      </c>
      <c r="CA1599">
        <v>0.05</v>
      </c>
    </row>
    <row r="1600" spans="1:79" x14ac:dyDescent="0.45">
      <c r="A1600" s="1" t="s">
        <v>71</v>
      </c>
      <c r="B1600" s="2">
        <v>40850</v>
      </c>
      <c r="C1600" s="3"/>
      <c r="P1600">
        <v>0.61602504838194405</v>
      </c>
      <c r="Q1600">
        <v>0.61602504838194405</v>
      </c>
    </row>
    <row r="1601" spans="1:79" x14ac:dyDescent="0.45">
      <c r="A1601" s="1" t="s">
        <v>71</v>
      </c>
      <c r="B1601" s="2">
        <v>40863</v>
      </c>
      <c r="C1601" s="3"/>
      <c r="P1601">
        <v>0.79771426916622601</v>
      </c>
      <c r="Q1601">
        <v>0.79771426916622601</v>
      </c>
      <c r="S1601">
        <v>7.8</v>
      </c>
      <c r="AN1601">
        <v>9.1999999999999993</v>
      </c>
    </row>
    <row r="1602" spans="1:79" x14ac:dyDescent="0.45">
      <c r="A1602" s="1" t="s">
        <v>71</v>
      </c>
      <c r="B1602" s="2">
        <v>40876</v>
      </c>
      <c r="C1602" s="3"/>
      <c r="P1602">
        <v>0.928078118253024</v>
      </c>
      <c r="Q1602">
        <v>0.928078118253024</v>
      </c>
    </row>
    <row r="1603" spans="1:79" x14ac:dyDescent="0.45">
      <c r="A1603" s="1" t="s">
        <v>72</v>
      </c>
      <c r="B1603" s="2">
        <v>40823</v>
      </c>
      <c r="C1603" s="3"/>
      <c r="P1603">
        <v>7.5254521881347999E-2</v>
      </c>
      <c r="Q1603">
        <v>7.5254521881347999E-2</v>
      </c>
    </row>
    <row r="1604" spans="1:79" x14ac:dyDescent="0.45">
      <c r="A1604" s="1" t="s">
        <v>72</v>
      </c>
      <c r="B1604" s="2">
        <v>40833</v>
      </c>
      <c r="C1604" s="3"/>
      <c r="P1604">
        <v>0.114438212365402</v>
      </c>
      <c r="Q1604">
        <v>0.114438212365402</v>
      </c>
      <c r="S1604">
        <v>2.35</v>
      </c>
      <c r="AN1604">
        <v>3.85</v>
      </c>
      <c r="CA1604">
        <v>0.65</v>
      </c>
    </row>
    <row r="1605" spans="1:79" x14ac:dyDescent="0.45">
      <c r="A1605" s="1" t="s">
        <v>72</v>
      </c>
      <c r="B1605" s="2">
        <v>40850</v>
      </c>
      <c r="C1605" s="3"/>
      <c r="P1605">
        <v>0.66441562316506597</v>
      </c>
      <c r="Q1605">
        <v>0.66441562316506597</v>
      </c>
    </row>
    <row r="1606" spans="1:79" x14ac:dyDescent="0.45">
      <c r="A1606" s="1" t="s">
        <v>72</v>
      </c>
      <c r="B1606" s="2">
        <v>40863</v>
      </c>
      <c r="C1606" s="3"/>
      <c r="P1606">
        <v>0.77057583772288296</v>
      </c>
      <c r="Q1606">
        <v>0.77057583772288296</v>
      </c>
      <c r="S1606">
        <v>7.4</v>
      </c>
      <c r="AN1606">
        <v>8.9499999999999993</v>
      </c>
    </row>
    <row r="1607" spans="1:79" x14ac:dyDescent="0.45">
      <c r="A1607" s="1" t="s">
        <v>72</v>
      </c>
      <c r="B1607" s="2">
        <v>40876</v>
      </c>
      <c r="C1607" s="3"/>
      <c r="P1607">
        <v>0.88079129717391103</v>
      </c>
      <c r="Q1607">
        <v>0.88079129717391103</v>
      </c>
    </row>
    <row r="1608" spans="1:79" x14ac:dyDescent="0.45">
      <c r="A1608" s="1" t="s">
        <v>73</v>
      </c>
      <c r="B1608" s="2">
        <v>40823</v>
      </c>
      <c r="C1608" s="3"/>
      <c r="P1608">
        <v>9.4435138727491499E-2</v>
      </c>
      <c r="Q1608">
        <v>9.4435138727491499E-2</v>
      </c>
    </row>
    <row r="1609" spans="1:79" x14ac:dyDescent="0.45">
      <c r="A1609" s="1" t="s">
        <v>73</v>
      </c>
      <c r="B1609" s="2">
        <v>40833</v>
      </c>
      <c r="C1609" s="3"/>
      <c r="P1609">
        <v>0.15835973564136099</v>
      </c>
      <c r="Q1609">
        <v>0.15835973564136099</v>
      </c>
      <c r="S1609">
        <v>2</v>
      </c>
      <c r="AN1609">
        <v>3.85</v>
      </c>
      <c r="CA1609">
        <v>0.5</v>
      </c>
    </row>
    <row r="1610" spans="1:79" x14ac:dyDescent="0.45">
      <c r="A1610" s="1" t="s">
        <v>73</v>
      </c>
      <c r="B1610" s="2">
        <v>40850</v>
      </c>
      <c r="C1610" s="3"/>
      <c r="P1610">
        <v>0.79788814952363696</v>
      </c>
      <c r="Q1610">
        <v>0.79788814952363696</v>
      </c>
    </row>
    <row r="1611" spans="1:79" x14ac:dyDescent="0.45">
      <c r="A1611" s="1" t="s">
        <v>73</v>
      </c>
      <c r="B1611" s="2">
        <v>40863</v>
      </c>
      <c r="C1611" s="3"/>
      <c r="P1611">
        <v>0.886225163667271</v>
      </c>
      <c r="Q1611">
        <v>0.886225163667271</v>
      </c>
      <c r="S1611">
        <v>6.8</v>
      </c>
      <c r="AN1611">
        <v>8.3000000000000007</v>
      </c>
    </row>
    <row r="1612" spans="1:79" x14ac:dyDescent="0.45">
      <c r="A1612" s="1" t="s">
        <v>73</v>
      </c>
      <c r="B1612" s="2">
        <v>40876</v>
      </c>
      <c r="C1612" s="3"/>
      <c r="P1612">
        <v>0.97553607916727902</v>
      </c>
      <c r="Q1612">
        <v>0.97553607916727902</v>
      </c>
    </row>
    <row r="1613" spans="1:79" x14ac:dyDescent="0.45">
      <c r="A1613" s="1" t="s">
        <v>74</v>
      </c>
      <c r="B1613" s="2">
        <v>40876</v>
      </c>
      <c r="C1613" s="3"/>
      <c r="P1613">
        <v>0.106982726451975</v>
      </c>
      <c r="Q1613">
        <v>0.106982726451975</v>
      </c>
    </row>
    <row r="1614" spans="1:79" x14ac:dyDescent="0.45">
      <c r="A1614" s="1" t="s">
        <v>74</v>
      </c>
      <c r="B1614" s="2">
        <v>40886</v>
      </c>
      <c r="C1614" s="3"/>
      <c r="P1614">
        <v>0.134197630634837</v>
      </c>
      <c r="Q1614">
        <v>0.134197630634837</v>
      </c>
    </row>
    <row r="1615" spans="1:79" x14ac:dyDescent="0.45">
      <c r="A1615" s="1" t="s">
        <v>74</v>
      </c>
      <c r="B1615" s="2">
        <v>40932</v>
      </c>
      <c r="C1615" s="3"/>
      <c r="P1615">
        <v>0.98256480288297698</v>
      </c>
      <c r="Q1615">
        <v>0.98256480288297698</v>
      </c>
    </row>
    <row r="1616" spans="1:79" x14ac:dyDescent="0.45">
      <c r="A1616" s="1" t="s">
        <v>75</v>
      </c>
      <c r="B1616" s="2">
        <v>40876</v>
      </c>
      <c r="C1616" s="3"/>
      <c r="P1616">
        <v>9.4946003746273003E-2</v>
      </c>
      <c r="Q1616">
        <v>9.4946003746273003E-2</v>
      </c>
    </row>
    <row r="1617" spans="1:78" x14ac:dyDescent="0.45">
      <c r="A1617" s="1" t="s">
        <v>75</v>
      </c>
      <c r="B1617" s="2">
        <v>40886</v>
      </c>
      <c r="C1617" s="3"/>
      <c r="P1617">
        <v>0.17501959126323199</v>
      </c>
      <c r="Q1617">
        <v>0.17501959126323199</v>
      </c>
    </row>
    <row r="1618" spans="1:78" x14ac:dyDescent="0.45">
      <c r="A1618" s="1" t="s">
        <v>75</v>
      </c>
      <c r="B1618" s="2">
        <v>40932</v>
      </c>
      <c r="C1618" s="3"/>
      <c r="P1618">
        <v>0.97515536767869304</v>
      </c>
      <c r="Q1618">
        <v>0.97515536767869304</v>
      </c>
    </row>
    <row r="1619" spans="1:78" x14ac:dyDescent="0.45">
      <c r="A1619" s="1" t="s">
        <v>76</v>
      </c>
      <c r="B1619" s="2">
        <v>40876</v>
      </c>
      <c r="C1619" s="3"/>
      <c r="P1619">
        <v>0.111133793236644</v>
      </c>
      <c r="Q1619">
        <v>0.111133793236644</v>
      </c>
    </row>
    <row r="1620" spans="1:78" x14ac:dyDescent="0.45">
      <c r="A1620" s="1" t="s">
        <v>76</v>
      </c>
      <c r="B1620" s="2">
        <v>40886</v>
      </c>
      <c r="C1620" s="3"/>
      <c r="P1620">
        <v>0.25066863242661602</v>
      </c>
      <c r="Q1620">
        <v>0.25066863242661602</v>
      </c>
    </row>
    <row r="1621" spans="1:78" x14ac:dyDescent="0.45">
      <c r="A1621" s="1" t="s">
        <v>76</v>
      </c>
      <c r="B1621" s="2">
        <v>40932</v>
      </c>
      <c r="C1621" s="3"/>
      <c r="P1621">
        <v>0.99051674208944596</v>
      </c>
      <c r="Q1621">
        <v>0.99051674208944596</v>
      </c>
    </row>
    <row r="1622" spans="1:78" x14ac:dyDescent="0.45">
      <c r="A1622" s="1" t="s">
        <v>183</v>
      </c>
      <c r="B1622" s="2">
        <v>40703</v>
      </c>
      <c r="C1622" s="3"/>
      <c r="Z1622">
        <v>0</v>
      </c>
      <c r="AF1622">
        <v>12</v>
      </c>
      <c r="AG1622" t="s">
        <v>270</v>
      </c>
      <c r="AL1622">
        <v>2.1</v>
      </c>
      <c r="AR1622" t="s">
        <v>270</v>
      </c>
      <c r="AY1622" t="s">
        <v>285</v>
      </c>
      <c r="BY1622">
        <v>1</v>
      </c>
      <c r="BZ1622" t="s">
        <v>288</v>
      </c>
    </row>
    <row r="1623" spans="1:78" x14ac:dyDescent="0.45">
      <c r="A1623" s="1" t="s">
        <v>183</v>
      </c>
      <c r="B1623" s="2">
        <v>40709</v>
      </c>
      <c r="C1623" s="3"/>
      <c r="Z1623">
        <v>0</v>
      </c>
      <c r="AF1623">
        <v>13</v>
      </c>
      <c r="AG1623" t="s">
        <v>270</v>
      </c>
      <c r="AL1623">
        <v>2.7</v>
      </c>
      <c r="AR1623" t="s">
        <v>270</v>
      </c>
      <c r="AY1623" t="s">
        <v>285</v>
      </c>
      <c r="BY1623">
        <v>1</v>
      </c>
      <c r="BZ1623" t="s">
        <v>288</v>
      </c>
    </row>
    <row r="1624" spans="1:78" x14ac:dyDescent="0.45">
      <c r="A1624" s="1" t="s">
        <v>183</v>
      </c>
      <c r="B1624" s="2">
        <v>40716</v>
      </c>
      <c r="C1624" s="3"/>
      <c r="Z1624">
        <v>0</v>
      </c>
      <c r="AF1624">
        <v>13</v>
      </c>
      <c r="AG1624" t="s">
        <v>270</v>
      </c>
      <c r="AL1624">
        <v>3.6</v>
      </c>
      <c r="AR1624" t="s">
        <v>270</v>
      </c>
      <c r="AY1624" t="s">
        <v>285</v>
      </c>
      <c r="BY1624">
        <v>1</v>
      </c>
      <c r="BZ1624" t="s">
        <v>288</v>
      </c>
    </row>
    <row r="1625" spans="1:78" x14ac:dyDescent="0.45">
      <c r="A1625" s="1" t="s">
        <v>183</v>
      </c>
      <c r="B1625" s="2">
        <v>40725</v>
      </c>
      <c r="C1625" s="3"/>
      <c r="Z1625">
        <v>0</v>
      </c>
      <c r="AF1625">
        <v>15</v>
      </c>
      <c r="AG1625" t="s">
        <v>270</v>
      </c>
      <c r="AL1625">
        <v>4.5999999999999996</v>
      </c>
      <c r="AR1625" t="s">
        <v>270</v>
      </c>
      <c r="AY1625" t="s">
        <v>285</v>
      </c>
      <c r="BY1625">
        <v>1</v>
      </c>
      <c r="BZ1625" t="s">
        <v>288</v>
      </c>
    </row>
    <row r="1626" spans="1:78" x14ac:dyDescent="0.45">
      <c r="A1626" s="1" t="s">
        <v>183</v>
      </c>
      <c r="B1626" s="2">
        <v>40736</v>
      </c>
      <c r="C1626" s="3"/>
      <c r="Z1626">
        <v>0</v>
      </c>
      <c r="AF1626">
        <v>15</v>
      </c>
      <c r="AG1626" t="s">
        <v>270</v>
      </c>
      <c r="AL1626">
        <v>5.2</v>
      </c>
      <c r="AR1626" t="s">
        <v>270</v>
      </c>
      <c r="AY1626" t="s">
        <v>285</v>
      </c>
      <c r="BY1626">
        <v>1</v>
      </c>
      <c r="BZ1626" t="s">
        <v>288</v>
      </c>
    </row>
    <row r="1627" spans="1:78" x14ac:dyDescent="0.45">
      <c r="A1627" s="1" t="s">
        <v>183</v>
      </c>
      <c r="B1627" s="2">
        <v>40746</v>
      </c>
      <c r="C1627" s="3"/>
      <c r="Z1627">
        <v>0</v>
      </c>
      <c r="AF1627">
        <v>16</v>
      </c>
      <c r="AG1627" t="s">
        <v>270</v>
      </c>
      <c r="AL1627">
        <v>5.6</v>
      </c>
      <c r="AR1627" t="s">
        <v>270</v>
      </c>
      <c r="AY1627" t="s">
        <v>285</v>
      </c>
      <c r="BY1627">
        <v>1</v>
      </c>
      <c r="BZ1627" t="s">
        <v>288</v>
      </c>
    </row>
    <row r="1628" spans="1:78" x14ac:dyDescent="0.45">
      <c r="A1628" s="1" t="s">
        <v>183</v>
      </c>
      <c r="B1628" s="2">
        <v>40756</v>
      </c>
      <c r="C1628" s="3"/>
      <c r="Z1628">
        <v>0</v>
      </c>
      <c r="AF1628">
        <v>16</v>
      </c>
      <c r="AG1628" t="s">
        <v>270</v>
      </c>
      <c r="AL1628">
        <v>5.7</v>
      </c>
      <c r="AR1628" t="s">
        <v>270</v>
      </c>
      <c r="AY1628" t="s">
        <v>285</v>
      </c>
      <c r="BY1628">
        <v>1</v>
      </c>
      <c r="BZ1628" t="s">
        <v>288</v>
      </c>
    </row>
    <row r="1629" spans="1:78" x14ac:dyDescent="0.45">
      <c r="A1629" s="1" t="s">
        <v>183</v>
      </c>
      <c r="B1629" s="2">
        <v>40765</v>
      </c>
      <c r="C1629" s="3"/>
      <c r="Z1629">
        <v>0</v>
      </c>
      <c r="AF1629">
        <v>30.5</v>
      </c>
      <c r="AG1629" t="s">
        <v>270</v>
      </c>
      <c r="AR1629" t="s">
        <v>270</v>
      </c>
      <c r="AY1629" t="s">
        <v>285</v>
      </c>
      <c r="BY1629">
        <v>1</v>
      </c>
      <c r="BZ1629" t="s">
        <v>288</v>
      </c>
    </row>
    <row r="1630" spans="1:78" x14ac:dyDescent="0.45">
      <c r="A1630" s="1" t="s">
        <v>183</v>
      </c>
      <c r="B1630" s="2">
        <v>40773</v>
      </c>
      <c r="C1630" s="3"/>
      <c r="Z1630">
        <v>0</v>
      </c>
      <c r="AF1630">
        <v>31</v>
      </c>
      <c r="AG1630" t="s">
        <v>270</v>
      </c>
      <c r="AR1630" t="s">
        <v>270</v>
      </c>
      <c r="AY1630" t="s">
        <v>285</v>
      </c>
      <c r="BY1630">
        <v>1</v>
      </c>
      <c r="BZ1630" t="s">
        <v>288</v>
      </c>
    </row>
    <row r="1631" spans="1:78" x14ac:dyDescent="0.45">
      <c r="A1631" s="1" t="s">
        <v>183</v>
      </c>
      <c r="B1631" s="2">
        <v>40784</v>
      </c>
      <c r="C1631" s="3"/>
      <c r="Z1631">
        <v>0</v>
      </c>
      <c r="AF1631">
        <v>32</v>
      </c>
      <c r="AG1631" t="s">
        <v>270</v>
      </c>
      <c r="AR1631" t="s">
        <v>270</v>
      </c>
      <c r="AY1631" t="s">
        <v>285</v>
      </c>
      <c r="BY1631">
        <v>1</v>
      </c>
      <c r="BZ1631" t="s">
        <v>288</v>
      </c>
    </row>
    <row r="1632" spans="1:78" x14ac:dyDescent="0.45">
      <c r="A1632" s="1" t="s">
        <v>183</v>
      </c>
      <c r="B1632" s="2">
        <v>40794</v>
      </c>
      <c r="C1632" s="3"/>
      <c r="Z1632">
        <v>0</v>
      </c>
      <c r="AF1632">
        <v>37</v>
      </c>
      <c r="AG1632" t="s">
        <v>270</v>
      </c>
      <c r="AR1632" t="s">
        <v>270</v>
      </c>
      <c r="AY1632" t="s">
        <v>285</v>
      </c>
      <c r="BY1632">
        <v>1</v>
      </c>
      <c r="BZ1632" t="s">
        <v>288</v>
      </c>
    </row>
    <row r="1633" spans="1:78" x14ac:dyDescent="0.45">
      <c r="A1633" s="1" t="s">
        <v>183</v>
      </c>
      <c r="B1633" s="2">
        <v>40807</v>
      </c>
      <c r="C1633" s="3"/>
      <c r="Z1633">
        <v>0</v>
      </c>
      <c r="AF1633">
        <v>51</v>
      </c>
      <c r="AG1633" t="s">
        <v>270</v>
      </c>
      <c r="AR1633" t="s">
        <v>270</v>
      </c>
      <c r="AY1633" t="s">
        <v>285</v>
      </c>
      <c r="BY1633">
        <v>1</v>
      </c>
      <c r="BZ1633" t="s">
        <v>288</v>
      </c>
    </row>
    <row r="1634" spans="1:78" x14ac:dyDescent="0.45">
      <c r="A1634" s="1" t="s">
        <v>183</v>
      </c>
      <c r="B1634" s="2">
        <v>40819</v>
      </c>
      <c r="C1634" s="3"/>
      <c r="Z1634">
        <v>0</v>
      </c>
      <c r="AF1634">
        <v>55</v>
      </c>
      <c r="AG1634" t="s">
        <v>270</v>
      </c>
      <c r="AR1634" t="s">
        <v>270</v>
      </c>
      <c r="AY1634" t="s">
        <v>285</v>
      </c>
      <c r="BY1634">
        <v>1</v>
      </c>
      <c r="BZ1634" t="s">
        <v>288</v>
      </c>
    </row>
    <row r="1635" spans="1:78" x14ac:dyDescent="0.45">
      <c r="A1635" s="1" t="s">
        <v>183</v>
      </c>
      <c r="B1635" s="2">
        <v>40826</v>
      </c>
      <c r="C1635" s="3"/>
      <c r="Z1635">
        <v>0</v>
      </c>
      <c r="AF1635">
        <v>79</v>
      </c>
      <c r="AG1635" t="s">
        <v>270</v>
      </c>
      <c r="AR1635" t="s">
        <v>270</v>
      </c>
      <c r="AY1635" t="s">
        <v>285</v>
      </c>
      <c r="BY1635">
        <v>1</v>
      </c>
      <c r="BZ1635" t="s">
        <v>288</v>
      </c>
    </row>
    <row r="1636" spans="1:78" x14ac:dyDescent="0.45">
      <c r="A1636" s="1" t="s">
        <v>183</v>
      </c>
      <c r="B1636" s="2">
        <v>40833</v>
      </c>
      <c r="C1636" s="3"/>
      <c r="Z1636">
        <v>0</v>
      </c>
      <c r="AF1636">
        <v>79</v>
      </c>
      <c r="AG1636" t="s">
        <v>270</v>
      </c>
      <c r="AR1636" t="s">
        <v>270</v>
      </c>
      <c r="AY1636" t="s">
        <v>285</v>
      </c>
      <c r="BY1636">
        <v>1</v>
      </c>
      <c r="BZ1636" t="s">
        <v>288</v>
      </c>
    </row>
    <row r="1637" spans="1:78" x14ac:dyDescent="0.45">
      <c r="A1637" s="1" t="s">
        <v>183</v>
      </c>
      <c r="B1637" s="2">
        <v>40841</v>
      </c>
      <c r="C1637" s="3"/>
      <c r="Z1637">
        <v>0</v>
      </c>
      <c r="AF1637">
        <v>83</v>
      </c>
      <c r="AG1637" t="s">
        <v>270</v>
      </c>
      <c r="AR1637" t="s">
        <v>270</v>
      </c>
      <c r="AY1637" t="s">
        <v>285</v>
      </c>
      <c r="BY1637">
        <v>1</v>
      </c>
      <c r="BZ1637" t="s">
        <v>288</v>
      </c>
    </row>
    <row r="1638" spans="1:78" x14ac:dyDescent="0.45">
      <c r="A1638" s="1" t="s">
        <v>183</v>
      </c>
      <c r="B1638" s="2">
        <v>40850</v>
      </c>
      <c r="C1638" s="3"/>
      <c r="Z1638">
        <v>0</v>
      </c>
      <c r="AF1638">
        <v>83</v>
      </c>
      <c r="AG1638" t="s">
        <v>270</v>
      </c>
      <c r="AR1638" t="s">
        <v>270</v>
      </c>
      <c r="AY1638" t="s">
        <v>285</v>
      </c>
      <c r="BY1638">
        <v>1</v>
      </c>
      <c r="BZ1638" t="s">
        <v>288</v>
      </c>
    </row>
    <row r="1639" spans="1:78" x14ac:dyDescent="0.45">
      <c r="A1639" s="1" t="s">
        <v>183</v>
      </c>
      <c r="B1639" s="2">
        <v>40857</v>
      </c>
      <c r="C1639" s="3"/>
      <c r="Z1639">
        <v>0</v>
      </c>
      <c r="AF1639">
        <v>87</v>
      </c>
      <c r="AG1639" t="s">
        <v>270</v>
      </c>
      <c r="AR1639" t="s">
        <v>270</v>
      </c>
      <c r="AY1639" t="s">
        <v>285</v>
      </c>
      <c r="BY1639">
        <v>1</v>
      </c>
      <c r="BZ1639" t="s">
        <v>288</v>
      </c>
    </row>
    <row r="1640" spans="1:78" x14ac:dyDescent="0.45">
      <c r="A1640" s="1" t="s">
        <v>183</v>
      </c>
      <c r="B1640" s="2">
        <v>40865</v>
      </c>
      <c r="C1640" s="3"/>
      <c r="Z1640">
        <v>0</v>
      </c>
      <c r="AA1640" t="s">
        <v>269</v>
      </c>
      <c r="AB1640">
        <v>120</v>
      </c>
      <c r="AD1640">
        <v>189</v>
      </c>
      <c r="AF1640">
        <v>90</v>
      </c>
      <c r="AG1640" t="s">
        <v>270</v>
      </c>
      <c r="AR1640" t="s">
        <v>270</v>
      </c>
      <c r="AY1640" t="s">
        <v>285</v>
      </c>
      <c r="BY1640">
        <v>1</v>
      </c>
      <c r="BZ1640" t="s">
        <v>288</v>
      </c>
    </row>
    <row r="1641" spans="1:78" x14ac:dyDescent="0.45">
      <c r="A1641" s="1" t="s">
        <v>183</v>
      </c>
      <c r="B1641" s="2">
        <v>40871</v>
      </c>
      <c r="C1641" s="3"/>
      <c r="Z1641">
        <v>0</v>
      </c>
      <c r="AF1641">
        <v>90</v>
      </c>
      <c r="AG1641" t="s">
        <v>270</v>
      </c>
      <c r="AR1641" t="s">
        <v>270</v>
      </c>
      <c r="AY1641" t="s">
        <v>285</v>
      </c>
      <c r="BY1641">
        <v>1</v>
      </c>
      <c r="BZ1641" t="s">
        <v>288</v>
      </c>
    </row>
    <row r="1642" spans="1:78" x14ac:dyDescent="0.45">
      <c r="A1642" s="1" t="s">
        <v>184</v>
      </c>
      <c r="B1642" s="2">
        <v>40703</v>
      </c>
      <c r="C1642" s="3"/>
      <c r="Z1642">
        <v>0</v>
      </c>
      <c r="AF1642">
        <v>12</v>
      </c>
      <c r="AG1642" t="s">
        <v>271</v>
      </c>
      <c r="AL1642">
        <v>1.9</v>
      </c>
      <c r="AR1642" t="s">
        <v>271</v>
      </c>
      <c r="AY1642" t="s">
        <v>285</v>
      </c>
      <c r="BY1642">
        <v>1</v>
      </c>
      <c r="BZ1642" t="s">
        <v>288</v>
      </c>
    </row>
    <row r="1643" spans="1:78" x14ac:dyDescent="0.45">
      <c r="A1643" s="1" t="s">
        <v>184</v>
      </c>
      <c r="B1643" s="2">
        <v>40709</v>
      </c>
      <c r="C1643" s="3"/>
      <c r="Z1643">
        <v>0</v>
      </c>
      <c r="AF1643">
        <v>13</v>
      </c>
      <c r="AG1643" t="s">
        <v>271</v>
      </c>
      <c r="AL1643">
        <v>2.5</v>
      </c>
      <c r="AR1643" t="s">
        <v>271</v>
      </c>
      <c r="AY1643" t="s">
        <v>285</v>
      </c>
      <c r="BY1643">
        <v>1</v>
      </c>
      <c r="BZ1643" t="s">
        <v>288</v>
      </c>
    </row>
    <row r="1644" spans="1:78" x14ac:dyDescent="0.45">
      <c r="A1644" s="1" t="s">
        <v>184</v>
      </c>
      <c r="B1644" s="2">
        <v>40716</v>
      </c>
      <c r="C1644" s="3"/>
      <c r="Z1644">
        <v>0</v>
      </c>
      <c r="AF1644">
        <v>13</v>
      </c>
      <c r="AG1644" t="s">
        <v>271</v>
      </c>
      <c r="AL1644">
        <v>3.1</v>
      </c>
      <c r="AR1644" t="s">
        <v>271</v>
      </c>
      <c r="AY1644" t="s">
        <v>285</v>
      </c>
      <c r="BY1644">
        <v>1</v>
      </c>
      <c r="BZ1644" t="s">
        <v>288</v>
      </c>
    </row>
    <row r="1645" spans="1:78" x14ac:dyDescent="0.45">
      <c r="A1645" s="1" t="s">
        <v>184</v>
      </c>
      <c r="B1645" s="2">
        <v>40725</v>
      </c>
      <c r="C1645" s="3"/>
      <c r="Z1645">
        <v>0</v>
      </c>
      <c r="AF1645">
        <v>14</v>
      </c>
      <c r="AG1645" t="s">
        <v>271</v>
      </c>
      <c r="AL1645">
        <v>4.0999999999999996</v>
      </c>
      <c r="AR1645" t="s">
        <v>271</v>
      </c>
      <c r="AY1645" t="s">
        <v>285</v>
      </c>
      <c r="BY1645">
        <v>1</v>
      </c>
      <c r="BZ1645" t="s">
        <v>288</v>
      </c>
    </row>
    <row r="1646" spans="1:78" x14ac:dyDescent="0.45">
      <c r="A1646" s="1" t="s">
        <v>184</v>
      </c>
      <c r="B1646" s="2">
        <v>40736</v>
      </c>
      <c r="C1646" s="3"/>
      <c r="Z1646">
        <v>0</v>
      </c>
      <c r="AF1646">
        <v>15</v>
      </c>
      <c r="AG1646" t="s">
        <v>271</v>
      </c>
      <c r="AL1646">
        <v>5.3</v>
      </c>
      <c r="AR1646" t="s">
        <v>271</v>
      </c>
      <c r="AY1646" t="s">
        <v>285</v>
      </c>
      <c r="BY1646">
        <v>1</v>
      </c>
      <c r="BZ1646" t="s">
        <v>288</v>
      </c>
    </row>
    <row r="1647" spans="1:78" x14ac:dyDescent="0.45">
      <c r="A1647" s="1" t="s">
        <v>184</v>
      </c>
      <c r="B1647" s="2">
        <v>40746</v>
      </c>
      <c r="C1647" s="3"/>
      <c r="Z1647">
        <v>0</v>
      </c>
      <c r="AF1647">
        <v>22.5</v>
      </c>
      <c r="AG1647" t="s">
        <v>271</v>
      </c>
      <c r="AL1647">
        <v>5.2</v>
      </c>
      <c r="AR1647" t="s">
        <v>271</v>
      </c>
      <c r="AY1647" t="s">
        <v>285</v>
      </c>
      <c r="BY1647">
        <v>1</v>
      </c>
      <c r="BZ1647" t="s">
        <v>288</v>
      </c>
    </row>
    <row r="1648" spans="1:78" x14ac:dyDescent="0.45">
      <c r="A1648" s="1" t="s">
        <v>184</v>
      </c>
      <c r="B1648" s="2">
        <v>40756</v>
      </c>
      <c r="C1648" s="3"/>
      <c r="Z1648">
        <v>0</v>
      </c>
      <c r="AF1648">
        <v>31</v>
      </c>
      <c r="AG1648" t="s">
        <v>271</v>
      </c>
      <c r="AL1648">
        <v>5.6</v>
      </c>
      <c r="AR1648" t="s">
        <v>271</v>
      </c>
      <c r="AY1648" t="s">
        <v>285</v>
      </c>
      <c r="BY1648">
        <v>1</v>
      </c>
      <c r="BZ1648" t="s">
        <v>288</v>
      </c>
    </row>
    <row r="1649" spans="1:78" x14ac:dyDescent="0.45">
      <c r="A1649" s="1" t="s">
        <v>184</v>
      </c>
      <c r="B1649" s="2">
        <v>40765</v>
      </c>
      <c r="C1649" s="3"/>
      <c r="Z1649">
        <v>0</v>
      </c>
      <c r="AF1649">
        <v>31</v>
      </c>
      <c r="AG1649" t="s">
        <v>271</v>
      </c>
      <c r="AR1649" t="s">
        <v>271</v>
      </c>
      <c r="AY1649" t="s">
        <v>285</v>
      </c>
      <c r="BY1649">
        <v>1</v>
      </c>
      <c r="BZ1649" t="s">
        <v>288</v>
      </c>
    </row>
    <row r="1650" spans="1:78" x14ac:dyDescent="0.45">
      <c r="A1650" s="1" t="s">
        <v>184</v>
      </c>
      <c r="B1650" s="2">
        <v>40773</v>
      </c>
      <c r="C1650" s="3"/>
      <c r="Z1650">
        <v>0</v>
      </c>
      <c r="AF1650">
        <v>37</v>
      </c>
      <c r="AG1650" t="s">
        <v>271</v>
      </c>
      <c r="AR1650" t="s">
        <v>271</v>
      </c>
      <c r="AY1650" t="s">
        <v>285</v>
      </c>
      <c r="BY1650">
        <v>1</v>
      </c>
      <c r="BZ1650" t="s">
        <v>288</v>
      </c>
    </row>
    <row r="1651" spans="1:78" x14ac:dyDescent="0.45">
      <c r="A1651" s="1" t="s">
        <v>184</v>
      </c>
      <c r="B1651" s="2">
        <v>40784</v>
      </c>
      <c r="C1651" s="3"/>
      <c r="Z1651">
        <v>0</v>
      </c>
      <c r="AF1651">
        <v>32</v>
      </c>
      <c r="AG1651" t="s">
        <v>271</v>
      </c>
      <c r="AR1651" t="s">
        <v>271</v>
      </c>
      <c r="AY1651" t="s">
        <v>285</v>
      </c>
      <c r="BY1651">
        <v>1</v>
      </c>
      <c r="BZ1651" t="s">
        <v>288</v>
      </c>
    </row>
    <row r="1652" spans="1:78" x14ac:dyDescent="0.45">
      <c r="A1652" s="1" t="s">
        <v>184</v>
      </c>
      <c r="B1652" s="2">
        <v>40794</v>
      </c>
      <c r="C1652" s="3"/>
      <c r="Z1652">
        <v>0</v>
      </c>
      <c r="AF1652">
        <v>32</v>
      </c>
      <c r="AG1652" t="s">
        <v>271</v>
      </c>
      <c r="AR1652" t="s">
        <v>271</v>
      </c>
      <c r="AY1652" t="s">
        <v>285</v>
      </c>
      <c r="BY1652">
        <v>1</v>
      </c>
      <c r="BZ1652" t="s">
        <v>288</v>
      </c>
    </row>
    <row r="1653" spans="1:78" x14ac:dyDescent="0.45">
      <c r="A1653" s="1" t="s">
        <v>184</v>
      </c>
      <c r="B1653" s="2">
        <v>40807</v>
      </c>
      <c r="C1653" s="3"/>
      <c r="Z1653">
        <v>0</v>
      </c>
      <c r="AF1653">
        <v>45</v>
      </c>
      <c r="AG1653" t="s">
        <v>271</v>
      </c>
      <c r="AR1653" t="s">
        <v>271</v>
      </c>
      <c r="AY1653" t="s">
        <v>285</v>
      </c>
      <c r="BY1653">
        <v>1</v>
      </c>
      <c r="BZ1653" t="s">
        <v>288</v>
      </c>
    </row>
    <row r="1654" spans="1:78" x14ac:dyDescent="0.45">
      <c r="A1654" s="1" t="s">
        <v>184</v>
      </c>
      <c r="B1654" s="2">
        <v>40819</v>
      </c>
      <c r="C1654" s="3"/>
      <c r="Z1654">
        <v>0</v>
      </c>
      <c r="AF1654">
        <v>64</v>
      </c>
      <c r="AG1654" t="s">
        <v>271</v>
      </c>
      <c r="AR1654" t="s">
        <v>271</v>
      </c>
      <c r="AY1654" t="s">
        <v>285</v>
      </c>
      <c r="BY1654">
        <v>1</v>
      </c>
      <c r="BZ1654" t="s">
        <v>288</v>
      </c>
    </row>
    <row r="1655" spans="1:78" x14ac:dyDescent="0.45">
      <c r="A1655" s="1" t="s">
        <v>184</v>
      </c>
      <c r="B1655" s="2">
        <v>40826</v>
      </c>
      <c r="C1655" s="3"/>
      <c r="Z1655">
        <v>0</v>
      </c>
      <c r="AF1655">
        <v>71</v>
      </c>
      <c r="AG1655" t="s">
        <v>271</v>
      </c>
      <c r="AR1655" t="s">
        <v>271</v>
      </c>
      <c r="AY1655" t="s">
        <v>285</v>
      </c>
      <c r="BY1655">
        <v>1</v>
      </c>
      <c r="BZ1655" t="s">
        <v>288</v>
      </c>
    </row>
    <row r="1656" spans="1:78" x14ac:dyDescent="0.45">
      <c r="A1656" s="1" t="s">
        <v>184</v>
      </c>
      <c r="B1656" s="2">
        <v>40833</v>
      </c>
      <c r="C1656" s="3"/>
      <c r="Z1656">
        <v>0</v>
      </c>
      <c r="AF1656">
        <v>79</v>
      </c>
      <c r="AG1656" t="s">
        <v>271</v>
      </c>
      <c r="AR1656" t="s">
        <v>271</v>
      </c>
      <c r="AY1656" t="s">
        <v>285</v>
      </c>
      <c r="BY1656">
        <v>1</v>
      </c>
      <c r="BZ1656" t="s">
        <v>288</v>
      </c>
    </row>
    <row r="1657" spans="1:78" x14ac:dyDescent="0.45">
      <c r="A1657" s="1" t="s">
        <v>184</v>
      </c>
      <c r="B1657" s="2">
        <v>40841</v>
      </c>
      <c r="C1657" s="3"/>
      <c r="Z1657">
        <v>0</v>
      </c>
      <c r="AF1657">
        <v>82</v>
      </c>
      <c r="AG1657" t="s">
        <v>271</v>
      </c>
      <c r="AR1657" t="s">
        <v>271</v>
      </c>
      <c r="AY1657" t="s">
        <v>285</v>
      </c>
      <c r="BY1657">
        <v>1</v>
      </c>
      <c r="BZ1657" t="s">
        <v>288</v>
      </c>
    </row>
    <row r="1658" spans="1:78" x14ac:dyDescent="0.45">
      <c r="A1658" s="1" t="s">
        <v>184</v>
      </c>
      <c r="B1658" s="2">
        <v>40850</v>
      </c>
      <c r="C1658" s="3"/>
      <c r="Z1658">
        <v>0</v>
      </c>
      <c r="AF1658">
        <v>83</v>
      </c>
      <c r="AG1658" t="s">
        <v>271</v>
      </c>
      <c r="AR1658" t="s">
        <v>271</v>
      </c>
      <c r="AY1658" t="s">
        <v>285</v>
      </c>
      <c r="BY1658">
        <v>1</v>
      </c>
      <c r="BZ1658" t="s">
        <v>288</v>
      </c>
    </row>
    <row r="1659" spans="1:78" x14ac:dyDescent="0.45">
      <c r="A1659" s="1" t="s">
        <v>184</v>
      </c>
      <c r="B1659" s="2">
        <v>40857</v>
      </c>
      <c r="C1659" s="3"/>
      <c r="Z1659">
        <v>0</v>
      </c>
      <c r="AF1659">
        <v>87</v>
      </c>
      <c r="AG1659" t="s">
        <v>271</v>
      </c>
      <c r="AR1659" t="s">
        <v>271</v>
      </c>
      <c r="AY1659" t="s">
        <v>285</v>
      </c>
      <c r="BY1659">
        <v>1</v>
      </c>
      <c r="BZ1659" t="s">
        <v>288</v>
      </c>
    </row>
    <row r="1660" spans="1:78" x14ac:dyDescent="0.45">
      <c r="A1660" s="1" t="s">
        <v>184</v>
      </c>
      <c r="B1660" s="2">
        <v>40865</v>
      </c>
      <c r="C1660" s="3"/>
      <c r="Z1660">
        <v>0</v>
      </c>
      <c r="AA1660" t="s">
        <v>269</v>
      </c>
      <c r="AD1660">
        <v>189</v>
      </c>
      <c r="AF1660">
        <v>90</v>
      </c>
      <c r="AG1660" t="s">
        <v>271</v>
      </c>
      <c r="AR1660" t="s">
        <v>271</v>
      </c>
      <c r="AY1660" t="s">
        <v>285</v>
      </c>
      <c r="BY1660">
        <v>1</v>
      </c>
      <c r="BZ1660" t="s">
        <v>288</v>
      </c>
    </row>
    <row r="1661" spans="1:78" x14ac:dyDescent="0.45">
      <c r="A1661" s="1" t="s">
        <v>185</v>
      </c>
      <c r="B1661" s="2">
        <v>40703</v>
      </c>
      <c r="C1661" s="3"/>
      <c r="Z1661">
        <v>0</v>
      </c>
      <c r="AF1661">
        <v>12</v>
      </c>
      <c r="AG1661" t="s">
        <v>272</v>
      </c>
      <c r="AL1661">
        <v>2</v>
      </c>
      <c r="AR1661" t="s">
        <v>272</v>
      </c>
      <c r="AY1661" t="s">
        <v>285</v>
      </c>
      <c r="BY1661">
        <v>1</v>
      </c>
      <c r="BZ1661" t="s">
        <v>288</v>
      </c>
    </row>
    <row r="1662" spans="1:78" x14ac:dyDescent="0.45">
      <c r="A1662" s="1" t="s">
        <v>185</v>
      </c>
      <c r="B1662" s="2">
        <v>40709</v>
      </c>
      <c r="C1662" s="3"/>
      <c r="Z1662">
        <v>0</v>
      </c>
      <c r="AF1662">
        <v>12</v>
      </c>
      <c r="AG1662" t="s">
        <v>272</v>
      </c>
      <c r="AL1662">
        <v>2.4</v>
      </c>
      <c r="AR1662" t="s">
        <v>272</v>
      </c>
      <c r="AY1662" t="s">
        <v>285</v>
      </c>
      <c r="BY1662">
        <v>1</v>
      </c>
      <c r="BZ1662" t="s">
        <v>288</v>
      </c>
    </row>
    <row r="1663" spans="1:78" x14ac:dyDescent="0.45">
      <c r="A1663" s="1" t="s">
        <v>185</v>
      </c>
      <c r="B1663" s="2">
        <v>40716</v>
      </c>
      <c r="C1663" s="3"/>
      <c r="Z1663">
        <v>0</v>
      </c>
      <c r="AF1663">
        <v>13</v>
      </c>
      <c r="AG1663" t="s">
        <v>272</v>
      </c>
      <c r="AL1663">
        <v>3.4</v>
      </c>
      <c r="AR1663" t="s">
        <v>272</v>
      </c>
      <c r="AY1663" t="s">
        <v>285</v>
      </c>
      <c r="BY1663">
        <v>1</v>
      </c>
      <c r="BZ1663" t="s">
        <v>288</v>
      </c>
    </row>
    <row r="1664" spans="1:78" x14ac:dyDescent="0.45">
      <c r="A1664" s="1" t="s">
        <v>185</v>
      </c>
      <c r="B1664" s="2">
        <v>40725</v>
      </c>
      <c r="C1664" s="3"/>
      <c r="Z1664">
        <v>0</v>
      </c>
      <c r="AF1664">
        <v>15</v>
      </c>
      <c r="AG1664" t="s">
        <v>272</v>
      </c>
      <c r="AL1664">
        <v>4.3</v>
      </c>
      <c r="AR1664" t="s">
        <v>272</v>
      </c>
      <c r="AY1664" t="s">
        <v>285</v>
      </c>
      <c r="BY1664">
        <v>1</v>
      </c>
      <c r="BZ1664" t="s">
        <v>288</v>
      </c>
    </row>
    <row r="1665" spans="1:78" x14ac:dyDescent="0.45">
      <c r="A1665" s="1" t="s">
        <v>185</v>
      </c>
      <c r="B1665" s="2">
        <v>40736</v>
      </c>
      <c r="C1665" s="3"/>
      <c r="Z1665">
        <v>0</v>
      </c>
      <c r="AF1665">
        <v>16</v>
      </c>
      <c r="AG1665" t="s">
        <v>272</v>
      </c>
      <c r="AL1665">
        <v>5.2</v>
      </c>
      <c r="AR1665" t="s">
        <v>272</v>
      </c>
      <c r="AY1665" t="s">
        <v>285</v>
      </c>
      <c r="BY1665">
        <v>1</v>
      </c>
      <c r="BZ1665" t="s">
        <v>288</v>
      </c>
    </row>
    <row r="1666" spans="1:78" x14ac:dyDescent="0.45">
      <c r="A1666" s="1" t="s">
        <v>185</v>
      </c>
      <c r="B1666" s="2">
        <v>40746</v>
      </c>
      <c r="C1666" s="3"/>
      <c r="Z1666">
        <v>0</v>
      </c>
      <c r="AF1666">
        <v>16</v>
      </c>
      <c r="AG1666" t="s">
        <v>272</v>
      </c>
      <c r="AL1666">
        <v>5.3</v>
      </c>
      <c r="AR1666" t="s">
        <v>272</v>
      </c>
      <c r="AY1666" t="s">
        <v>285</v>
      </c>
      <c r="BY1666">
        <v>1</v>
      </c>
      <c r="BZ1666" t="s">
        <v>288</v>
      </c>
    </row>
    <row r="1667" spans="1:78" x14ac:dyDescent="0.45">
      <c r="A1667" s="1" t="s">
        <v>185</v>
      </c>
      <c r="B1667" s="2">
        <v>40756</v>
      </c>
      <c r="C1667" s="3"/>
      <c r="Z1667">
        <v>0</v>
      </c>
      <c r="AF1667">
        <v>30</v>
      </c>
      <c r="AG1667" t="s">
        <v>272</v>
      </c>
      <c r="AL1667">
        <v>6</v>
      </c>
      <c r="AR1667" t="s">
        <v>272</v>
      </c>
      <c r="AY1667" t="s">
        <v>285</v>
      </c>
      <c r="BY1667">
        <v>1</v>
      </c>
      <c r="BZ1667" t="s">
        <v>288</v>
      </c>
    </row>
    <row r="1668" spans="1:78" x14ac:dyDescent="0.45">
      <c r="A1668" s="1" t="s">
        <v>185</v>
      </c>
      <c r="B1668" s="2">
        <v>40765</v>
      </c>
      <c r="C1668" s="3"/>
      <c r="Z1668">
        <v>0</v>
      </c>
      <c r="AF1668">
        <v>31</v>
      </c>
      <c r="AG1668" t="s">
        <v>272</v>
      </c>
      <c r="AR1668" t="s">
        <v>272</v>
      </c>
      <c r="AY1668" t="s">
        <v>285</v>
      </c>
      <c r="BY1668">
        <v>1</v>
      </c>
      <c r="BZ1668" t="s">
        <v>288</v>
      </c>
    </row>
    <row r="1669" spans="1:78" x14ac:dyDescent="0.45">
      <c r="A1669" s="1" t="s">
        <v>185</v>
      </c>
      <c r="B1669" s="2">
        <v>40773</v>
      </c>
      <c r="C1669" s="3"/>
      <c r="Z1669">
        <v>0</v>
      </c>
      <c r="AF1669">
        <v>32</v>
      </c>
      <c r="AG1669" t="s">
        <v>272</v>
      </c>
      <c r="AR1669" t="s">
        <v>272</v>
      </c>
      <c r="AY1669" t="s">
        <v>285</v>
      </c>
      <c r="BY1669">
        <v>1</v>
      </c>
      <c r="BZ1669" t="s">
        <v>288</v>
      </c>
    </row>
    <row r="1670" spans="1:78" x14ac:dyDescent="0.45">
      <c r="A1670" s="1" t="s">
        <v>185</v>
      </c>
      <c r="B1670" s="2">
        <v>40784</v>
      </c>
      <c r="C1670" s="3"/>
      <c r="Z1670">
        <v>0</v>
      </c>
      <c r="AF1670">
        <v>32</v>
      </c>
      <c r="AG1670" t="s">
        <v>272</v>
      </c>
      <c r="AR1670" t="s">
        <v>272</v>
      </c>
      <c r="AY1670" t="s">
        <v>285</v>
      </c>
      <c r="BY1670">
        <v>1</v>
      </c>
      <c r="BZ1670" t="s">
        <v>288</v>
      </c>
    </row>
    <row r="1671" spans="1:78" x14ac:dyDescent="0.45">
      <c r="A1671" s="1" t="s">
        <v>185</v>
      </c>
      <c r="B1671" s="2">
        <v>40794</v>
      </c>
      <c r="C1671" s="3"/>
      <c r="Z1671">
        <v>0</v>
      </c>
      <c r="AF1671">
        <v>37</v>
      </c>
      <c r="AG1671" t="s">
        <v>272</v>
      </c>
      <c r="AR1671" t="s">
        <v>272</v>
      </c>
      <c r="AY1671" t="s">
        <v>285</v>
      </c>
      <c r="BY1671">
        <v>1</v>
      </c>
      <c r="BZ1671" t="s">
        <v>288</v>
      </c>
    </row>
    <row r="1672" spans="1:78" x14ac:dyDescent="0.45">
      <c r="A1672" s="1" t="s">
        <v>185</v>
      </c>
      <c r="B1672" s="2">
        <v>40807</v>
      </c>
      <c r="C1672" s="3"/>
      <c r="Z1672">
        <v>0</v>
      </c>
      <c r="AF1672">
        <v>49</v>
      </c>
      <c r="AG1672" t="s">
        <v>272</v>
      </c>
      <c r="AR1672" t="s">
        <v>272</v>
      </c>
      <c r="AY1672" t="s">
        <v>285</v>
      </c>
      <c r="BY1672">
        <v>1</v>
      </c>
      <c r="BZ1672" t="s">
        <v>288</v>
      </c>
    </row>
    <row r="1673" spans="1:78" x14ac:dyDescent="0.45">
      <c r="A1673" s="1" t="s">
        <v>185</v>
      </c>
      <c r="B1673" s="2">
        <v>40819</v>
      </c>
      <c r="C1673" s="3"/>
      <c r="Z1673">
        <v>0</v>
      </c>
      <c r="AF1673">
        <v>54</v>
      </c>
      <c r="AG1673" t="s">
        <v>272</v>
      </c>
      <c r="AR1673" t="s">
        <v>272</v>
      </c>
      <c r="AY1673" t="s">
        <v>285</v>
      </c>
      <c r="BY1673">
        <v>1</v>
      </c>
      <c r="BZ1673" t="s">
        <v>288</v>
      </c>
    </row>
    <row r="1674" spans="1:78" x14ac:dyDescent="0.45">
      <c r="A1674" s="1" t="s">
        <v>185</v>
      </c>
      <c r="B1674" s="2">
        <v>40826</v>
      </c>
      <c r="C1674" s="3"/>
      <c r="Z1674">
        <v>0</v>
      </c>
      <c r="AF1674">
        <v>71</v>
      </c>
      <c r="AG1674" t="s">
        <v>272</v>
      </c>
      <c r="AR1674" t="s">
        <v>272</v>
      </c>
      <c r="AY1674" t="s">
        <v>285</v>
      </c>
      <c r="BY1674">
        <v>1</v>
      </c>
      <c r="BZ1674" t="s">
        <v>288</v>
      </c>
    </row>
    <row r="1675" spans="1:78" x14ac:dyDescent="0.45">
      <c r="A1675" s="1" t="s">
        <v>185</v>
      </c>
      <c r="B1675" s="2">
        <v>40833</v>
      </c>
      <c r="C1675" s="3"/>
      <c r="Z1675">
        <v>0</v>
      </c>
      <c r="AF1675">
        <v>79</v>
      </c>
      <c r="AG1675" t="s">
        <v>272</v>
      </c>
      <c r="AR1675" t="s">
        <v>272</v>
      </c>
      <c r="AY1675" t="s">
        <v>285</v>
      </c>
      <c r="BY1675">
        <v>1</v>
      </c>
      <c r="BZ1675" t="s">
        <v>288</v>
      </c>
    </row>
    <row r="1676" spans="1:78" x14ac:dyDescent="0.45">
      <c r="A1676" s="1" t="s">
        <v>185</v>
      </c>
      <c r="B1676" s="2">
        <v>40841</v>
      </c>
      <c r="C1676" s="3"/>
      <c r="Z1676">
        <v>0</v>
      </c>
      <c r="AF1676">
        <v>81</v>
      </c>
      <c r="AG1676" t="s">
        <v>272</v>
      </c>
      <c r="AR1676" t="s">
        <v>272</v>
      </c>
      <c r="AY1676" t="s">
        <v>285</v>
      </c>
      <c r="BY1676">
        <v>1</v>
      </c>
      <c r="BZ1676" t="s">
        <v>288</v>
      </c>
    </row>
    <row r="1677" spans="1:78" x14ac:dyDescent="0.45">
      <c r="A1677" s="1" t="s">
        <v>185</v>
      </c>
      <c r="B1677" s="2">
        <v>40850</v>
      </c>
      <c r="C1677" s="3"/>
      <c r="Z1677">
        <v>0</v>
      </c>
      <c r="AF1677">
        <v>83</v>
      </c>
      <c r="AG1677" t="s">
        <v>272</v>
      </c>
      <c r="AR1677" t="s">
        <v>272</v>
      </c>
      <c r="AY1677" t="s">
        <v>285</v>
      </c>
      <c r="BY1677">
        <v>1</v>
      </c>
      <c r="BZ1677" t="s">
        <v>288</v>
      </c>
    </row>
    <row r="1678" spans="1:78" x14ac:dyDescent="0.45">
      <c r="A1678" s="1" t="s">
        <v>185</v>
      </c>
      <c r="B1678" s="2">
        <v>40857</v>
      </c>
      <c r="C1678" s="3"/>
      <c r="Z1678">
        <v>0</v>
      </c>
      <c r="AF1678">
        <v>87</v>
      </c>
      <c r="AG1678" t="s">
        <v>272</v>
      </c>
      <c r="AR1678" t="s">
        <v>272</v>
      </c>
      <c r="AY1678" t="s">
        <v>285</v>
      </c>
      <c r="BY1678">
        <v>1</v>
      </c>
      <c r="BZ1678" t="s">
        <v>288</v>
      </c>
    </row>
    <row r="1679" spans="1:78" x14ac:dyDescent="0.45">
      <c r="A1679" s="1" t="s">
        <v>185</v>
      </c>
      <c r="B1679" s="2">
        <v>40865</v>
      </c>
      <c r="C1679" s="3"/>
      <c r="Z1679">
        <v>0</v>
      </c>
      <c r="AA1679" t="s">
        <v>269</v>
      </c>
      <c r="AB1679">
        <v>120</v>
      </c>
      <c r="AD1679">
        <v>189</v>
      </c>
      <c r="AF1679">
        <v>90</v>
      </c>
      <c r="AG1679" t="s">
        <v>272</v>
      </c>
      <c r="AR1679" t="s">
        <v>272</v>
      </c>
      <c r="AY1679" t="s">
        <v>285</v>
      </c>
      <c r="BY1679">
        <v>1</v>
      </c>
      <c r="BZ1679" t="s">
        <v>288</v>
      </c>
    </row>
    <row r="1680" spans="1:78" x14ac:dyDescent="0.45">
      <c r="A1680" s="1" t="s">
        <v>186</v>
      </c>
      <c r="B1680" s="2">
        <v>40703</v>
      </c>
      <c r="C1680" s="3"/>
      <c r="Z1680">
        <v>0</v>
      </c>
      <c r="AF1680">
        <v>12</v>
      </c>
      <c r="AG1680" t="s">
        <v>273</v>
      </c>
      <c r="AL1680">
        <v>1.6</v>
      </c>
      <c r="AR1680" t="s">
        <v>273</v>
      </c>
      <c r="AY1680" t="s">
        <v>285</v>
      </c>
      <c r="BY1680">
        <v>1</v>
      </c>
      <c r="BZ1680" t="s">
        <v>288</v>
      </c>
    </row>
    <row r="1681" spans="1:78" x14ac:dyDescent="0.45">
      <c r="A1681" s="1" t="s">
        <v>186</v>
      </c>
      <c r="B1681" s="2">
        <v>40709</v>
      </c>
      <c r="C1681" s="3"/>
      <c r="Z1681">
        <v>0</v>
      </c>
      <c r="AF1681">
        <v>12</v>
      </c>
      <c r="AG1681" t="s">
        <v>273</v>
      </c>
      <c r="AL1681">
        <v>2.1</v>
      </c>
      <c r="AR1681" t="s">
        <v>273</v>
      </c>
      <c r="AY1681" t="s">
        <v>285</v>
      </c>
      <c r="BY1681">
        <v>1</v>
      </c>
      <c r="BZ1681" t="s">
        <v>288</v>
      </c>
    </row>
    <row r="1682" spans="1:78" x14ac:dyDescent="0.45">
      <c r="A1682" s="1" t="s">
        <v>186</v>
      </c>
      <c r="B1682" s="2">
        <v>40716</v>
      </c>
      <c r="C1682" s="3"/>
      <c r="Z1682">
        <v>0</v>
      </c>
      <c r="AF1682">
        <v>12</v>
      </c>
      <c r="AG1682" t="s">
        <v>273</v>
      </c>
      <c r="AL1682">
        <v>2.6</v>
      </c>
      <c r="AR1682" t="s">
        <v>273</v>
      </c>
      <c r="AY1682" t="s">
        <v>285</v>
      </c>
      <c r="BY1682">
        <v>1</v>
      </c>
      <c r="BZ1682" t="s">
        <v>288</v>
      </c>
    </row>
    <row r="1683" spans="1:78" x14ac:dyDescent="0.45">
      <c r="A1683" s="1" t="s">
        <v>186</v>
      </c>
      <c r="B1683" s="2">
        <v>40725</v>
      </c>
      <c r="C1683" s="3"/>
      <c r="Z1683">
        <v>0</v>
      </c>
      <c r="AF1683">
        <v>14</v>
      </c>
      <c r="AG1683" t="s">
        <v>273</v>
      </c>
      <c r="AL1683">
        <v>3.8</v>
      </c>
      <c r="AR1683" t="s">
        <v>273</v>
      </c>
      <c r="AY1683" t="s">
        <v>285</v>
      </c>
      <c r="BY1683">
        <v>1</v>
      </c>
      <c r="BZ1683" t="s">
        <v>288</v>
      </c>
    </row>
    <row r="1684" spans="1:78" x14ac:dyDescent="0.45">
      <c r="A1684" s="1" t="s">
        <v>186</v>
      </c>
      <c r="B1684" s="2">
        <v>40736</v>
      </c>
      <c r="C1684" s="3"/>
      <c r="Z1684">
        <v>0</v>
      </c>
      <c r="AF1684">
        <v>15</v>
      </c>
      <c r="AG1684" t="s">
        <v>273</v>
      </c>
      <c r="AL1684">
        <v>5</v>
      </c>
      <c r="AR1684" t="s">
        <v>273</v>
      </c>
      <c r="AY1684" t="s">
        <v>285</v>
      </c>
      <c r="BY1684">
        <v>1</v>
      </c>
      <c r="BZ1684" t="s">
        <v>288</v>
      </c>
    </row>
    <row r="1685" spans="1:78" x14ac:dyDescent="0.45">
      <c r="A1685" s="1" t="s">
        <v>186</v>
      </c>
      <c r="B1685" s="2">
        <v>40746</v>
      </c>
      <c r="C1685" s="3"/>
      <c r="Z1685">
        <v>0</v>
      </c>
      <c r="AF1685">
        <v>30</v>
      </c>
      <c r="AG1685" t="s">
        <v>273</v>
      </c>
      <c r="AL1685">
        <v>5.2</v>
      </c>
      <c r="AR1685" t="s">
        <v>273</v>
      </c>
      <c r="AY1685" t="s">
        <v>285</v>
      </c>
      <c r="BY1685">
        <v>1</v>
      </c>
      <c r="BZ1685" t="s">
        <v>288</v>
      </c>
    </row>
    <row r="1686" spans="1:78" x14ac:dyDescent="0.45">
      <c r="A1686" s="1" t="s">
        <v>186</v>
      </c>
      <c r="B1686" s="2">
        <v>40756</v>
      </c>
      <c r="C1686" s="3"/>
      <c r="Z1686">
        <v>0</v>
      </c>
      <c r="AF1686">
        <v>30</v>
      </c>
      <c r="AG1686" t="s">
        <v>273</v>
      </c>
      <c r="AR1686" t="s">
        <v>273</v>
      </c>
      <c r="AY1686" t="s">
        <v>285</v>
      </c>
      <c r="BY1686">
        <v>1</v>
      </c>
      <c r="BZ1686" t="s">
        <v>288</v>
      </c>
    </row>
    <row r="1687" spans="1:78" x14ac:dyDescent="0.45">
      <c r="A1687" s="1" t="s">
        <v>186</v>
      </c>
      <c r="B1687" s="2">
        <v>40765</v>
      </c>
      <c r="C1687" s="3"/>
      <c r="Z1687">
        <v>0</v>
      </c>
      <c r="AF1687">
        <v>30.5</v>
      </c>
      <c r="AG1687" t="s">
        <v>273</v>
      </c>
      <c r="AR1687" t="s">
        <v>273</v>
      </c>
      <c r="AY1687" t="s">
        <v>285</v>
      </c>
      <c r="BY1687">
        <v>1</v>
      </c>
      <c r="BZ1687" t="s">
        <v>288</v>
      </c>
    </row>
    <row r="1688" spans="1:78" x14ac:dyDescent="0.45">
      <c r="A1688" s="1" t="s">
        <v>186</v>
      </c>
      <c r="B1688" s="2">
        <v>40773</v>
      </c>
      <c r="C1688" s="3"/>
      <c r="Z1688">
        <v>0</v>
      </c>
      <c r="AF1688">
        <v>37</v>
      </c>
      <c r="AG1688" t="s">
        <v>273</v>
      </c>
      <c r="AR1688" t="s">
        <v>273</v>
      </c>
      <c r="AY1688" t="s">
        <v>285</v>
      </c>
      <c r="BY1688">
        <v>1</v>
      </c>
      <c r="BZ1688" t="s">
        <v>288</v>
      </c>
    </row>
    <row r="1689" spans="1:78" x14ac:dyDescent="0.45">
      <c r="A1689" s="1" t="s">
        <v>186</v>
      </c>
      <c r="B1689" s="2">
        <v>40784</v>
      </c>
      <c r="C1689" s="3"/>
      <c r="Z1689">
        <v>0</v>
      </c>
      <c r="AF1689">
        <v>37</v>
      </c>
      <c r="AG1689" t="s">
        <v>273</v>
      </c>
      <c r="AR1689" t="s">
        <v>273</v>
      </c>
      <c r="AY1689" t="s">
        <v>285</v>
      </c>
      <c r="BY1689">
        <v>1</v>
      </c>
      <c r="BZ1689" t="s">
        <v>288</v>
      </c>
    </row>
    <row r="1690" spans="1:78" x14ac:dyDescent="0.45">
      <c r="A1690" s="1" t="s">
        <v>186</v>
      </c>
      <c r="B1690" s="2">
        <v>40794</v>
      </c>
      <c r="C1690" s="3"/>
      <c r="Z1690">
        <v>0</v>
      </c>
      <c r="AF1690">
        <v>39</v>
      </c>
      <c r="AG1690" t="s">
        <v>273</v>
      </c>
      <c r="AR1690" t="s">
        <v>273</v>
      </c>
      <c r="AY1690" t="s">
        <v>285</v>
      </c>
      <c r="BY1690">
        <v>1</v>
      </c>
      <c r="BZ1690" t="s">
        <v>288</v>
      </c>
    </row>
    <row r="1691" spans="1:78" x14ac:dyDescent="0.45">
      <c r="A1691" s="1" t="s">
        <v>186</v>
      </c>
      <c r="B1691" s="2">
        <v>40807</v>
      </c>
      <c r="C1691" s="3"/>
      <c r="Z1691">
        <v>0</v>
      </c>
      <c r="AF1691">
        <v>49</v>
      </c>
      <c r="AG1691" t="s">
        <v>273</v>
      </c>
      <c r="AR1691" t="s">
        <v>273</v>
      </c>
      <c r="AY1691" t="s">
        <v>285</v>
      </c>
      <c r="BY1691">
        <v>1</v>
      </c>
      <c r="BZ1691" t="s">
        <v>288</v>
      </c>
    </row>
    <row r="1692" spans="1:78" x14ac:dyDescent="0.45">
      <c r="A1692" s="1" t="s">
        <v>186</v>
      </c>
      <c r="B1692" s="2">
        <v>40819</v>
      </c>
      <c r="C1692" s="3"/>
      <c r="Z1692">
        <v>0</v>
      </c>
      <c r="AF1692">
        <v>53</v>
      </c>
      <c r="AG1692" t="s">
        <v>273</v>
      </c>
      <c r="AR1692" t="s">
        <v>273</v>
      </c>
      <c r="AY1692" t="s">
        <v>285</v>
      </c>
      <c r="BY1692">
        <v>1</v>
      </c>
      <c r="BZ1692" t="s">
        <v>288</v>
      </c>
    </row>
    <row r="1693" spans="1:78" x14ac:dyDescent="0.45">
      <c r="A1693" s="1" t="s">
        <v>186</v>
      </c>
      <c r="B1693" s="2">
        <v>40826</v>
      </c>
      <c r="C1693" s="3"/>
      <c r="Z1693">
        <v>0</v>
      </c>
      <c r="AF1693">
        <v>71</v>
      </c>
      <c r="AG1693" t="s">
        <v>273</v>
      </c>
      <c r="AR1693" t="s">
        <v>273</v>
      </c>
      <c r="AY1693" t="s">
        <v>285</v>
      </c>
      <c r="BY1693">
        <v>1</v>
      </c>
      <c r="BZ1693" t="s">
        <v>288</v>
      </c>
    </row>
    <row r="1694" spans="1:78" x14ac:dyDescent="0.45">
      <c r="A1694" s="1" t="s">
        <v>186</v>
      </c>
      <c r="B1694" s="2">
        <v>40833</v>
      </c>
      <c r="C1694" s="3"/>
      <c r="Z1694">
        <v>0</v>
      </c>
      <c r="AF1694">
        <v>79</v>
      </c>
      <c r="AG1694" t="s">
        <v>273</v>
      </c>
      <c r="AR1694" t="s">
        <v>273</v>
      </c>
      <c r="AY1694" t="s">
        <v>285</v>
      </c>
      <c r="BY1694">
        <v>1</v>
      </c>
      <c r="BZ1694" t="s">
        <v>288</v>
      </c>
    </row>
    <row r="1695" spans="1:78" x14ac:dyDescent="0.45">
      <c r="A1695" s="1" t="s">
        <v>186</v>
      </c>
      <c r="B1695" s="2">
        <v>40841</v>
      </c>
      <c r="C1695" s="3"/>
      <c r="Z1695">
        <v>0</v>
      </c>
      <c r="AF1695">
        <v>81</v>
      </c>
      <c r="AG1695" t="s">
        <v>273</v>
      </c>
      <c r="AR1695" t="s">
        <v>273</v>
      </c>
      <c r="AY1695" t="s">
        <v>285</v>
      </c>
      <c r="BY1695">
        <v>1</v>
      </c>
      <c r="BZ1695" t="s">
        <v>288</v>
      </c>
    </row>
    <row r="1696" spans="1:78" x14ac:dyDescent="0.45">
      <c r="A1696" s="1" t="s">
        <v>186</v>
      </c>
      <c r="B1696" s="2">
        <v>40850</v>
      </c>
      <c r="C1696" s="3"/>
      <c r="Z1696">
        <v>0</v>
      </c>
      <c r="AF1696">
        <v>83</v>
      </c>
      <c r="AG1696" t="s">
        <v>273</v>
      </c>
      <c r="AR1696" t="s">
        <v>273</v>
      </c>
      <c r="AY1696" t="s">
        <v>285</v>
      </c>
      <c r="BY1696">
        <v>1</v>
      </c>
      <c r="BZ1696" t="s">
        <v>288</v>
      </c>
    </row>
    <row r="1697" spans="1:78" x14ac:dyDescent="0.45">
      <c r="A1697" s="1" t="s">
        <v>186</v>
      </c>
      <c r="B1697" s="2">
        <v>40857</v>
      </c>
      <c r="C1697" s="3"/>
      <c r="Z1697">
        <v>0</v>
      </c>
      <c r="AF1697">
        <v>87</v>
      </c>
      <c r="AG1697" t="s">
        <v>273</v>
      </c>
      <c r="AR1697" t="s">
        <v>273</v>
      </c>
      <c r="AY1697" t="s">
        <v>285</v>
      </c>
      <c r="BY1697">
        <v>1</v>
      </c>
      <c r="BZ1697" t="s">
        <v>288</v>
      </c>
    </row>
    <row r="1698" spans="1:78" x14ac:dyDescent="0.45">
      <c r="A1698" s="1" t="s">
        <v>186</v>
      </c>
      <c r="B1698" s="2">
        <v>40865</v>
      </c>
      <c r="C1698" s="3"/>
      <c r="Z1698">
        <v>0</v>
      </c>
      <c r="AA1698" t="s">
        <v>269</v>
      </c>
      <c r="AB1698">
        <v>118</v>
      </c>
      <c r="AD1698">
        <v>189</v>
      </c>
      <c r="AF1698">
        <v>90</v>
      </c>
      <c r="AG1698" t="s">
        <v>273</v>
      </c>
      <c r="AR1698" t="s">
        <v>273</v>
      </c>
      <c r="AY1698" t="s">
        <v>285</v>
      </c>
      <c r="BY1698">
        <v>1</v>
      </c>
      <c r="BZ1698" t="s">
        <v>288</v>
      </c>
    </row>
    <row r="1699" spans="1:78" x14ac:dyDescent="0.45">
      <c r="A1699" s="1" t="s">
        <v>187</v>
      </c>
      <c r="B1699" s="2">
        <v>40703</v>
      </c>
      <c r="C1699" s="3"/>
      <c r="Z1699">
        <v>0</v>
      </c>
      <c r="AF1699">
        <v>12</v>
      </c>
      <c r="AG1699" t="s">
        <v>274</v>
      </c>
      <c r="AL1699">
        <v>1.7</v>
      </c>
      <c r="AR1699" t="s">
        <v>274</v>
      </c>
      <c r="AY1699" t="s">
        <v>285</v>
      </c>
      <c r="BY1699">
        <v>1</v>
      </c>
      <c r="BZ1699" t="s">
        <v>288</v>
      </c>
    </row>
    <row r="1700" spans="1:78" x14ac:dyDescent="0.45">
      <c r="A1700" s="1" t="s">
        <v>187</v>
      </c>
      <c r="B1700" s="2">
        <v>40709</v>
      </c>
      <c r="C1700" s="3"/>
      <c r="Z1700">
        <v>0</v>
      </c>
      <c r="AF1700">
        <v>12</v>
      </c>
      <c r="AG1700" t="s">
        <v>274</v>
      </c>
      <c r="AL1700">
        <v>2.2999999999999998</v>
      </c>
      <c r="AR1700" t="s">
        <v>274</v>
      </c>
      <c r="AY1700" t="s">
        <v>285</v>
      </c>
      <c r="BY1700">
        <v>1</v>
      </c>
      <c r="BZ1700" t="s">
        <v>288</v>
      </c>
    </row>
    <row r="1701" spans="1:78" x14ac:dyDescent="0.45">
      <c r="A1701" s="1" t="s">
        <v>187</v>
      </c>
      <c r="B1701" s="2">
        <v>40716</v>
      </c>
      <c r="C1701" s="3"/>
      <c r="Z1701">
        <v>0</v>
      </c>
      <c r="AF1701">
        <v>13</v>
      </c>
      <c r="AG1701" t="s">
        <v>274</v>
      </c>
      <c r="AL1701">
        <v>2.9</v>
      </c>
      <c r="AR1701" t="s">
        <v>274</v>
      </c>
      <c r="AY1701" t="s">
        <v>285</v>
      </c>
      <c r="BY1701">
        <v>1</v>
      </c>
      <c r="BZ1701" t="s">
        <v>288</v>
      </c>
    </row>
    <row r="1702" spans="1:78" x14ac:dyDescent="0.45">
      <c r="A1702" s="1" t="s">
        <v>187</v>
      </c>
      <c r="B1702" s="2">
        <v>40725</v>
      </c>
      <c r="C1702" s="3"/>
      <c r="Z1702">
        <v>0</v>
      </c>
      <c r="AF1702">
        <v>14</v>
      </c>
      <c r="AG1702" t="s">
        <v>274</v>
      </c>
      <c r="AL1702">
        <v>4</v>
      </c>
      <c r="AR1702" t="s">
        <v>274</v>
      </c>
      <c r="AY1702" t="s">
        <v>285</v>
      </c>
      <c r="BY1702">
        <v>1</v>
      </c>
      <c r="BZ1702" t="s">
        <v>288</v>
      </c>
    </row>
    <row r="1703" spans="1:78" x14ac:dyDescent="0.45">
      <c r="A1703" s="1" t="s">
        <v>187</v>
      </c>
      <c r="B1703" s="2">
        <v>40736</v>
      </c>
      <c r="C1703" s="3"/>
      <c r="Z1703">
        <v>0</v>
      </c>
      <c r="AF1703">
        <v>15</v>
      </c>
      <c r="AG1703" t="s">
        <v>274</v>
      </c>
      <c r="AL1703">
        <v>4.8</v>
      </c>
      <c r="AR1703" t="s">
        <v>274</v>
      </c>
      <c r="AY1703" t="s">
        <v>285</v>
      </c>
      <c r="BY1703">
        <v>1</v>
      </c>
      <c r="BZ1703" t="s">
        <v>288</v>
      </c>
    </row>
    <row r="1704" spans="1:78" x14ac:dyDescent="0.45">
      <c r="A1704" s="1" t="s">
        <v>187</v>
      </c>
      <c r="B1704" s="2">
        <v>40746</v>
      </c>
      <c r="C1704" s="3"/>
      <c r="Z1704">
        <v>0</v>
      </c>
      <c r="AF1704">
        <v>15</v>
      </c>
      <c r="AG1704" t="s">
        <v>274</v>
      </c>
      <c r="AL1704">
        <v>5.0999999999999996</v>
      </c>
      <c r="AR1704" t="s">
        <v>274</v>
      </c>
      <c r="AY1704" t="s">
        <v>285</v>
      </c>
      <c r="BY1704">
        <v>1</v>
      </c>
      <c r="BZ1704" t="s">
        <v>288</v>
      </c>
    </row>
    <row r="1705" spans="1:78" x14ac:dyDescent="0.45">
      <c r="A1705" s="1" t="s">
        <v>187</v>
      </c>
      <c r="B1705" s="2">
        <v>40756</v>
      </c>
      <c r="C1705" s="3"/>
      <c r="Z1705">
        <v>0</v>
      </c>
      <c r="AF1705">
        <v>31</v>
      </c>
      <c r="AG1705" t="s">
        <v>274</v>
      </c>
      <c r="AL1705">
        <v>5</v>
      </c>
      <c r="AR1705" t="s">
        <v>274</v>
      </c>
      <c r="AY1705" t="s">
        <v>285</v>
      </c>
      <c r="BY1705">
        <v>1</v>
      </c>
      <c r="BZ1705" t="s">
        <v>288</v>
      </c>
    </row>
    <row r="1706" spans="1:78" x14ac:dyDescent="0.45">
      <c r="A1706" s="1" t="s">
        <v>187</v>
      </c>
      <c r="B1706" s="2">
        <v>40765</v>
      </c>
      <c r="C1706" s="3"/>
      <c r="Z1706">
        <v>0</v>
      </c>
      <c r="AF1706">
        <v>30</v>
      </c>
      <c r="AG1706" t="s">
        <v>274</v>
      </c>
      <c r="AR1706" t="s">
        <v>274</v>
      </c>
      <c r="AY1706" t="s">
        <v>285</v>
      </c>
      <c r="BY1706">
        <v>1</v>
      </c>
      <c r="BZ1706" t="s">
        <v>288</v>
      </c>
    </row>
    <row r="1707" spans="1:78" x14ac:dyDescent="0.45">
      <c r="A1707" s="1" t="s">
        <v>187</v>
      </c>
      <c r="B1707" s="2">
        <v>40773</v>
      </c>
      <c r="C1707" s="3"/>
      <c r="Z1707">
        <v>0</v>
      </c>
      <c r="AF1707">
        <v>37</v>
      </c>
      <c r="AG1707" t="s">
        <v>274</v>
      </c>
      <c r="AR1707" t="s">
        <v>274</v>
      </c>
      <c r="AY1707" t="s">
        <v>285</v>
      </c>
      <c r="BY1707">
        <v>1</v>
      </c>
      <c r="BZ1707" t="s">
        <v>288</v>
      </c>
    </row>
    <row r="1708" spans="1:78" x14ac:dyDescent="0.45">
      <c r="A1708" s="1" t="s">
        <v>187</v>
      </c>
      <c r="B1708" s="2">
        <v>40784</v>
      </c>
      <c r="C1708" s="3"/>
      <c r="Z1708">
        <v>0</v>
      </c>
      <c r="AF1708">
        <v>32</v>
      </c>
      <c r="AG1708" t="s">
        <v>274</v>
      </c>
      <c r="AR1708" t="s">
        <v>274</v>
      </c>
      <c r="AY1708" t="s">
        <v>285</v>
      </c>
      <c r="BY1708">
        <v>1</v>
      </c>
      <c r="BZ1708" t="s">
        <v>288</v>
      </c>
    </row>
    <row r="1709" spans="1:78" x14ac:dyDescent="0.45">
      <c r="A1709" s="1" t="s">
        <v>187</v>
      </c>
      <c r="B1709" s="2">
        <v>40794</v>
      </c>
      <c r="C1709" s="3"/>
      <c r="Z1709">
        <v>0</v>
      </c>
      <c r="AF1709">
        <v>37</v>
      </c>
      <c r="AG1709" t="s">
        <v>274</v>
      </c>
      <c r="AR1709" t="s">
        <v>274</v>
      </c>
      <c r="AY1709" t="s">
        <v>285</v>
      </c>
      <c r="BY1709">
        <v>1</v>
      </c>
      <c r="BZ1709" t="s">
        <v>288</v>
      </c>
    </row>
    <row r="1710" spans="1:78" x14ac:dyDescent="0.45">
      <c r="A1710" s="1" t="s">
        <v>187</v>
      </c>
      <c r="B1710" s="2">
        <v>40807</v>
      </c>
      <c r="C1710" s="3"/>
      <c r="Z1710">
        <v>0</v>
      </c>
      <c r="AF1710">
        <v>49</v>
      </c>
      <c r="AG1710" t="s">
        <v>274</v>
      </c>
      <c r="AR1710" t="s">
        <v>274</v>
      </c>
      <c r="AY1710" t="s">
        <v>285</v>
      </c>
      <c r="BY1710">
        <v>1</v>
      </c>
      <c r="BZ1710" t="s">
        <v>288</v>
      </c>
    </row>
    <row r="1711" spans="1:78" x14ac:dyDescent="0.45">
      <c r="A1711" s="1" t="s">
        <v>187</v>
      </c>
      <c r="B1711" s="2">
        <v>40819</v>
      </c>
      <c r="C1711" s="3"/>
      <c r="Z1711">
        <v>0</v>
      </c>
      <c r="AF1711">
        <v>55</v>
      </c>
      <c r="AG1711" t="s">
        <v>274</v>
      </c>
      <c r="AR1711" t="s">
        <v>274</v>
      </c>
      <c r="AY1711" t="s">
        <v>285</v>
      </c>
      <c r="BY1711">
        <v>1</v>
      </c>
      <c r="BZ1711" t="s">
        <v>288</v>
      </c>
    </row>
    <row r="1712" spans="1:78" x14ac:dyDescent="0.45">
      <c r="A1712" s="1" t="s">
        <v>187</v>
      </c>
      <c r="B1712" s="2">
        <v>40826</v>
      </c>
      <c r="C1712" s="3"/>
      <c r="Z1712">
        <v>0</v>
      </c>
      <c r="AF1712">
        <v>79</v>
      </c>
      <c r="AG1712" t="s">
        <v>274</v>
      </c>
      <c r="AR1712" t="s">
        <v>274</v>
      </c>
      <c r="AY1712" t="s">
        <v>285</v>
      </c>
      <c r="BY1712">
        <v>1</v>
      </c>
      <c r="BZ1712" t="s">
        <v>288</v>
      </c>
    </row>
    <row r="1713" spans="1:78" x14ac:dyDescent="0.45">
      <c r="A1713" s="1" t="s">
        <v>187</v>
      </c>
      <c r="B1713" s="2">
        <v>40833</v>
      </c>
      <c r="C1713" s="3"/>
      <c r="Z1713">
        <v>0</v>
      </c>
      <c r="AF1713">
        <v>79</v>
      </c>
      <c r="AG1713" t="s">
        <v>274</v>
      </c>
      <c r="AR1713" t="s">
        <v>274</v>
      </c>
      <c r="AY1713" t="s">
        <v>285</v>
      </c>
      <c r="BY1713">
        <v>1</v>
      </c>
      <c r="BZ1713" t="s">
        <v>288</v>
      </c>
    </row>
    <row r="1714" spans="1:78" x14ac:dyDescent="0.45">
      <c r="A1714" s="1" t="s">
        <v>187</v>
      </c>
      <c r="B1714" s="2">
        <v>40841</v>
      </c>
      <c r="C1714" s="3"/>
      <c r="Z1714">
        <v>0</v>
      </c>
      <c r="AF1714">
        <v>83</v>
      </c>
      <c r="AG1714" t="s">
        <v>274</v>
      </c>
      <c r="AR1714" t="s">
        <v>274</v>
      </c>
      <c r="AY1714" t="s">
        <v>285</v>
      </c>
      <c r="BY1714">
        <v>1</v>
      </c>
      <c r="BZ1714" t="s">
        <v>288</v>
      </c>
    </row>
    <row r="1715" spans="1:78" x14ac:dyDescent="0.45">
      <c r="A1715" s="1" t="s">
        <v>187</v>
      </c>
      <c r="B1715" s="2">
        <v>40850</v>
      </c>
      <c r="C1715" s="3"/>
      <c r="Z1715">
        <v>0</v>
      </c>
      <c r="AF1715">
        <v>83</v>
      </c>
      <c r="AG1715" t="s">
        <v>274</v>
      </c>
      <c r="AR1715" t="s">
        <v>274</v>
      </c>
      <c r="AY1715" t="s">
        <v>285</v>
      </c>
      <c r="BY1715">
        <v>1</v>
      </c>
      <c r="BZ1715" t="s">
        <v>288</v>
      </c>
    </row>
    <row r="1716" spans="1:78" x14ac:dyDescent="0.45">
      <c r="A1716" s="1" t="s">
        <v>187</v>
      </c>
      <c r="B1716" s="2">
        <v>40857</v>
      </c>
      <c r="C1716" s="3"/>
      <c r="Z1716">
        <v>0</v>
      </c>
      <c r="AF1716">
        <v>87</v>
      </c>
      <c r="AG1716" t="s">
        <v>274</v>
      </c>
      <c r="AR1716" t="s">
        <v>274</v>
      </c>
      <c r="AY1716" t="s">
        <v>285</v>
      </c>
      <c r="BY1716">
        <v>1</v>
      </c>
      <c r="BZ1716" t="s">
        <v>288</v>
      </c>
    </row>
    <row r="1717" spans="1:78" x14ac:dyDescent="0.45">
      <c r="A1717" s="1" t="s">
        <v>187</v>
      </c>
      <c r="B1717" s="2">
        <v>40865</v>
      </c>
      <c r="C1717" s="3"/>
      <c r="Z1717">
        <v>0</v>
      </c>
      <c r="AA1717" t="s">
        <v>269</v>
      </c>
      <c r="AB1717">
        <v>120</v>
      </c>
      <c r="AD1717">
        <v>189</v>
      </c>
      <c r="AF1717">
        <v>90</v>
      </c>
      <c r="AG1717" t="s">
        <v>274</v>
      </c>
      <c r="AR1717" t="s">
        <v>274</v>
      </c>
      <c r="AY1717" t="s">
        <v>285</v>
      </c>
      <c r="BY1717">
        <v>1</v>
      </c>
      <c r="BZ1717" t="s">
        <v>288</v>
      </c>
    </row>
    <row r="1718" spans="1:78" x14ac:dyDescent="0.45">
      <c r="A1718" s="1" t="s">
        <v>188</v>
      </c>
      <c r="B1718" s="2">
        <v>40703</v>
      </c>
      <c r="C1718" s="3"/>
      <c r="Z1718">
        <v>0</v>
      </c>
      <c r="AF1718">
        <v>12</v>
      </c>
      <c r="AG1718" t="s">
        <v>275</v>
      </c>
      <c r="AL1718">
        <v>1.7</v>
      </c>
      <c r="AR1718" t="s">
        <v>275</v>
      </c>
      <c r="AY1718" t="s">
        <v>285</v>
      </c>
      <c r="BY1718">
        <v>1</v>
      </c>
      <c r="BZ1718" t="s">
        <v>288</v>
      </c>
    </row>
    <row r="1719" spans="1:78" x14ac:dyDescent="0.45">
      <c r="A1719" s="1" t="s">
        <v>188</v>
      </c>
      <c r="B1719" s="2">
        <v>40709</v>
      </c>
      <c r="C1719" s="3"/>
      <c r="Z1719">
        <v>0</v>
      </c>
      <c r="AF1719">
        <v>12</v>
      </c>
      <c r="AG1719" t="s">
        <v>275</v>
      </c>
      <c r="AL1719">
        <v>2.2999999999999998</v>
      </c>
      <c r="AR1719" t="s">
        <v>275</v>
      </c>
      <c r="AY1719" t="s">
        <v>285</v>
      </c>
      <c r="BY1719">
        <v>1</v>
      </c>
      <c r="BZ1719" t="s">
        <v>288</v>
      </c>
    </row>
    <row r="1720" spans="1:78" x14ac:dyDescent="0.45">
      <c r="A1720" s="1" t="s">
        <v>188</v>
      </c>
      <c r="B1720" s="2">
        <v>40716</v>
      </c>
      <c r="C1720" s="3"/>
      <c r="Z1720">
        <v>0</v>
      </c>
      <c r="AF1720">
        <v>12</v>
      </c>
      <c r="AG1720" t="s">
        <v>275</v>
      </c>
      <c r="AL1720">
        <v>2.7</v>
      </c>
      <c r="AR1720" t="s">
        <v>275</v>
      </c>
      <c r="AY1720" t="s">
        <v>285</v>
      </c>
      <c r="BY1720">
        <v>1</v>
      </c>
      <c r="BZ1720" t="s">
        <v>288</v>
      </c>
    </row>
    <row r="1721" spans="1:78" x14ac:dyDescent="0.45">
      <c r="A1721" s="1" t="s">
        <v>188</v>
      </c>
      <c r="B1721" s="2">
        <v>40725</v>
      </c>
      <c r="C1721" s="3"/>
      <c r="Z1721">
        <v>0</v>
      </c>
      <c r="AF1721">
        <v>14</v>
      </c>
      <c r="AG1721" t="s">
        <v>275</v>
      </c>
      <c r="AL1721">
        <v>3.9</v>
      </c>
      <c r="AR1721" t="s">
        <v>275</v>
      </c>
      <c r="AY1721" t="s">
        <v>285</v>
      </c>
      <c r="BY1721">
        <v>1</v>
      </c>
      <c r="BZ1721" t="s">
        <v>288</v>
      </c>
    </row>
    <row r="1722" spans="1:78" x14ac:dyDescent="0.45">
      <c r="A1722" s="1" t="s">
        <v>188</v>
      </c>
      <c r="B1722" s="2">
        <v>40736</v>
      </c>
      <c r="C1722" s="3"/>
      <c r="Z1722">
        <v>0</v>
      </c>
      <c r="AF1722">
        <v>15</v>
      </c>
      <c r="AG1722" t="s">
        <v>275</v>
      </c>
      <c r="AL1722">
        <v>4.5999999999999996</v>
      </c>
      <c r="AR1722" t="s">
        <v>275</v>
      </c>
      <c r="AY1722" t="s">
        <v>285</v>
      </c>
      <c r="BY1722">
        <v>1</v>
      </c>
      <c r="BZ1722" t="s">
        <v>288</v>
      </c>
    </row>
    <row r="1723" spans="1:78" x14ac:dyDescent="0.45">
      <c r="A1723" s="1" t="s">
        <v>188</v>
      </c>
      <c r="B1723" s="2">
        <v>40746</v>
      </c>
      <c r="C1723" s="3"/>
      <c r="Z1723">
        <v>0</v>
      </c>
      <c r="AF1723">
        <v>30</v>
      </c>
      <c r="AG1723" t="s">
        <v>275</v>
      </c>
      <c r="AL1723">
        <v>4.7</v>
      </c>
      <c r="AR1723" t="s">
        <v>275</v>
      </c>
      <c r="AY1723" t="s">
        <v>285</v>
      </c>
      <c r="BY1723">
        <v>1</v>
      </c>
      <c r="BZ1723" t="s">
        <v>288</v>
      </c>
    </row>
    <row r="1724" spans="1:78" x14ac:dyDescent="0.45">
      <c r="A1724" s="1" t="s">
        <v>188</v>
      </c>
      <c r="B1724" s="2">
        <v>40756</v>
      </c>
      <c r="C1724" s="3"/>
      <c r="Z1724">
        <v>0</v>
      </c>
      <c r="AF1724">
        <v>30</v>
      </c>
      <c r="AG1724" t="s">
        <v>275</v>
      </c>
      <c r="AR1724" t="s">
        <v>275</v>
      </c>
      <c r="AY1724" t="s">
        <v>285</v>
      </c>
      <c r="BY1724">
        <v>1</v>
      </c>
      <c r="BZ1724" t="s">
        <v>288</v>
      </c>
    </row>
    <row r="1725" spans="1:78" x14ac:dyDescent="0.45">
      <c r="A1725" s="1" t="s">
        <v>188</v>
      </c>
      <c r="B1725" s="2">
        <v>40765</v>
      </c>
      <c r="C1725" s="3"/>
      <c r="Z1725">
        <v>0</v>
      </c>
      <c r="AF1725">
        <v>31</v>
      </c>
      <c r="AG1725" t="s">
        <v>275</v>
      </c>
      <c r="AR1725" t="s">
        <v>275</v>
      </c>
      <c r="AY1725" t="s">
        <v>285</v>
      </c>
      <c r="BY1725">
        <v>1</v>
      </c>
      <c r="BZ1725" t="s">
        <v>288</v>
      </c>
    </row>
    <row r="1726" spans="1:78" x14ac:dyDescent="0.45">
      <c r="A1726" s="1" t="s">
        <v>188</v>
      </c>
      <c r="B1726" s="2">
        <v>40773</v>
      </c>
      <c r="C1726" s="3"/>
      <c r="Z1726">
        <v>0</v>
      </c>
      <c r="AF1726">
        <v>37</v>
      </c>
      <c r="AG1726" t="s">
        <v>275</v>
      </c>
      <c r="AR1726" t="s">
        <v>275</v>
      </c>
      <c r="AY1726" t="s">
        <v>285</v>
      </c>
      <c r="BY1726">
        <v>1</v>
      </c>
      <c r="BZ1726" t="s">
        <v>288</v>
      </c>
    </row>
    <row r="1727" spans="1:78" x14ac:dyDescent="0.45">
      <c r="A1727" s="1" t="s">
        <v>188</v>
      </c>
      <c r="B1727" s="2">
        <v>40784</v>
      </c>
      <c r="C1727" s="3"/>
      <c r="Z1727">
        <v>0</v>
      </c>
      <c r="AF1727">
        <v>33</v>
      </c>
      <c r="AG1727" t="s">
        <v>275</v>
      </c>
      <c r="AR1727" t="s">
        <v>275</v>
      </c>
      <c r="AY1727" t="s">
        <v>285</v>
      </c>
      <c r="BY1727">
        <v>1</v>
      </c>
      <c r="BZ1727" t="s">
        <v>288</v>
      </c>
    </row>
    <row r="1728" spans="1:78" x14ac:dyDescent="0.45">
      <c r="A1728" s="1" t="s">
        <v>188</v>
      </c>
      <c r="B1728" s="2">
        <v>40794</v>
      </c>
      <c r="C1728" s="3"/>
      <c r="Z1728">
        <v>0</v>
      </c>
      <c r="AF1728">
        <v>37</v>
      </c>
      <c r="AG1728" t="s">
        <v>275</v>
      </c>
      <c r="AR1728" t="s">
        <v>275</v>
      </c>
      <c r="AY1728" t="s">
        <v>285</v>
      </c>
      <c r="BY1728">
        <v>1</v>
      </c>
      <c r="BZ1728" t="s">
        <v>288</v>
      </c>
    </row>
    <row r="1729" spans="1:78" x14ac:dyDescent="0.45">
      <c r="A1729" s="1" t="s">
        <v>188</v>
      </c>
      <c r="B1729" s="2">
        <v>40807</v>
      </c>
      <c r="C1729" s="3"/>
      <c r="Z1729">
        <v>0</v>
      </c>
      <c r="AF1729">
        <v>61</v>
      </c>
      <c r="AG1729" t="s">
        <v>275</v>
      </c>
      <c r="AR1729" t="s">
        <v>275</v>
      </c>
      <c r="AY1729" t="s">
        <v>285</v>
      </c>
      <c r="BY1729">
        <v>1</v>
      </c>
      <c r="BZ1729" t="s">
        <v>288</v>
      </c>
    </row>
    <row r="1730" spans="1:78" x14ac:dyDescent="0.45">
      <c r="A1730" s="1" t="s">
        <v>188</v>
      </c>
      <c r="B1730" s="2">
        <v>40819</v>
      </c>
      <c r="C1730" s="3"/>
      <c r="Z1730">
        <v>0</v>
      </c>
      <c r="AF1730">
        <v>58</v>
      </c>
      <c r="AG1730" t="s">
        <v>275</v>
      </c>
      <c r="AR1730" t="s">
        <v>275</v>
      </c>
      <c r="AY1730" t="s">
        <v>285</v>
      </c>
      <c r="BY1730">
        <v>1</v>
      </c>
      <c r="BZ1730" t="s">
        <v>288</v>
      </c>
    </row>
    <row r="1731" spans="1:78" x14ac:dyDescent="0.45">
      <c r="A1731" s="1" t="s">
        <v>188</v>
      </c>
      <c r="B1731" s="2">
        <v>40826</v>
      </c>
      <c r="C1731" s="3"/>
      <c r="Z1731">
        <v>0</v>
      </c>
      <c r="AF1731">
        <v>79</v>
      </c>
      <c r="AG1731" t="s">
        <v>275</v>
      </c>
      <c r="AR1731" t="s">
        <v>275</v>
      </c>
      <c r="AY1731" t="s">
        <v>285</v>
      </c>
      <c r="BY1731">
        <v>1</v>
      </c>
      <c r="BZ1731" t="s">
        <v>288</v>
      </c>
    </row>
    <row r="1732" spans="1:78" x14ac:dyDescent="0.45">
      <c r="A1732" s="1" t="s">
        <v>188</v>
      </c>
      <c r="B1732" s="2">
        <v>40833</v>
      </c>
      <c r="C1732" s="3"/>
      <c r="Z1732">
        <v>0</v>
      </c>
      <c r="AF1732">
        <v>80</v>
      </c>
      <c r="AG1732" t="s">
        <v>275</v>
      </c>
      <c r="AR1732" t="s">
        <v>275</v>
      </c>
      <c r="AY1732" t="s">
        <v>285</v>
      </c>
      <c r="BY1732">
        <v>1</v>
      </c>
      <c r="BZ1732" t="s">
        <v>288</v>
      </c>
    </row>
    <row r="1733" spans="1:78" x14ac:dyDescent="0.45">
      <c r="A1733" s="1" t="s">
        <v>188</v>
      </c>
      <c r="B1733" s="2">
        <v>40841</v>
      </c>
      <c r="C1733" s="3"/>
      <c r="Z1733">
        <v>0</v>
      </c>
      <c r="AF1733">
        <v>82</v>
      </c>
      <c r="AG1733" t="s">
        <v>275</v>
      </c>
      <c r="AR1733" t="s">
        <v>275</v>
      </c>
      <c r="AY1733" t="s">
        <v>285</v>
      </c>
      <c r="BY1733">
        <v>1</v>
      </c>
      <c r="BZ1733" t="s">
        <v>288</v>
      </c>
    </row>
    <row r="1734" spans="1:78" x14ac:dyDescent="0.45">
      <c r="A1734" s="1" t="s">
        <v>188</v>
      </c>
      <c r="B1734" s="2">
        <v>40850</v>
      </c>
      <c r="C1734" s="3"/>
      <c r="Z1734">
        <v>0</v>
      </c>
      <c r="AF1734">
        <v>83</v>
      </c>
      <c r="AG1734" t="s">
        <v>275</v>
      </c>
      <c r="AR1734" t="s">
        <v>275</v>
      </c>
      <c r="AY1734" t="s">
        <v>285</v>
      </c>
      <c r="BY1734">
        <v>1</v>
      </c>
      <c r="BZ1734" t="s">
        <v>288</v>
      </c>
    </row>
    <row r="1735" spans="1:78" x14ac:dyDescent="0.45">
      <c r="A1735" s="1" t="s">
        <v>188</v>
      </c>
      <c r="B1735" s="2">
        <v>40857</v>
      </c>
      <c r="C1735" s="3"/>
      <c r="Z1735">
        <v>0</v>
      </c>
      <c r="AF1735">
        <v>87</v>
      </c>
      <c r="AG1735" t="s">
        <v>275</v>
      </c>
      <c r="AR1735" t="s">
        <v>275</v>
      </c>
      <c r="AY1735" t="s">
        <v>285</v>
      </c>
      <c r="BY1735">
        <v>1</v>
      </c>
      <c r="BZ1735" t="s">
        <v>288</v>
      </c>
    </row>
    <row r="1736" spans="1:78" x14ac:dyDescent="0.45">
      <c r="A1736" s="1" t="s">
        <v>188</v>
      </c>
      <c r="B1736" s="2">
        <v>40865</v>
      </c>
      <c r="C1736" s="3"/>
      <c r="Z1736">
        <v>0</v>
      </c>
      <c r="AF1736">
        <v>90</v>
      </c>
      <c r="AG1736" t="s">
        <v>275</v>
      </c>
      <c r="AR1736" t="s">
        <v>275</v>
      </c>
      <c r="AY1736" t="s">
        <v>285</v>
      </c>
      <c r="BY1736">
        <v>1</v>
      </c>
      <c r="BZ1736" t="s">
        <v>288</v>
      </c>
    </row>
    <row r="1737" spans="1:78" x14ac:dyDescent="0.45">
      <c r="A1737" s="1" t="s">
        <v>188</v>
      </c>
      <c r="B1737" s="2">
        <v>40871</v>
      </c>
      <c r="C1737" s="3"/>
      <c r="Z1737">
        <v>0</v>
      </c>
      <c r="AF1737">
        <v>90</v>
      </c>
      <c r="AG1737" t="s">
        <v>275</v>
      </c>
      <c r="AR1737" t="s">
        <v>275</v>
      </c>
      <c r="AY1737" t="s">
        <v>285</v>
      </c>
      <c r="BY1737">
        <v>1</v>
      </c>
      <c r="BZ1737" t="s">
        <v>288</v>
      </c>
    </row>
    <row r="1738" spans="1:78" x14ac:dyDescent="0.45">
      <c r="A1738" s="1" t="s">
        <v>188</v>
      </c>
      <c r="B1738" s="2">
        <v>40868</v>
      </c>
      <c r="C1738" s="3"/>
      <c r="Z1738">
        <v>0</v>
      </c>
      <c r="AA1738" t="s">
        <v>269</v>
      </c>
      <c r="AB1738">
        <v>120</v>
      </c>
      <c r="AD1738">
        <v>192</v>
      </c>
      <c r="AG1738" t="s">
        <v>275</v>
      </c>
      <c r="AR1738" t="s">
        <v>275</v>
      </c>
      <c r="AY1738" t="s">
        <v>285</v>
      </c>
      <c r="BY1738">
        <v>1</v>
      </c>
      <c r="BZ1738" t="s">
        <v>288</v>
      </c>
    </row>
    <row r="1739" spans="1:78" x14ac:dyDescent="0.45">
      <c r="A1739" s="1" t="s">
        <v>189</v>
      </c>
      <c r="B1739" s="2">
        <v>40703</v>
      </c>
      <c r="C1739" s="3"/>
      <c r="Z1739">
        <v>0</v>
      </c>
      <c r="AF1739">
        <v>12</v>
      </c>
      <c r="AG1739" t="s">
        <v>276</v>
      </c>
      <c r="AL1739">
        <v>1.9</v>
      </c>
      <c r="AR1739" t="s">
        <v>276</v>
      </c>
      <c r="AY1739" t="s">
        <v>285</v>
      </c>
      <c r="BY1739">
        <v>1</v>
      </c>
      <c r="BZ1739" t="s">
        <v>288</v>
      </c>
    </row>
    <row r="1740" spans="1:78" x14ac:dyDescent="0.45">
      <c r="A1740" s="1" t="s">
        <v>189</v>
      </c>
      <c r="B1740" s="2">
        <v>40709</v>
      </c>
      <c r="C1740" s="3"/>
      <c r="Z1740">
        <v>0</v>
      </c>
      <c r="AF1740">
        <v>12</v>
      </c>
      <c r="AG1740" t="s">
        <v>276</v>
      </c>
      <c r="AL1740">
        <v>2.2000000000000002</v>
      </c>
      <c r="AR1740" t="s">
        <v>276</v>
      </c>
      <c r="AY1740" t="s">
        <v>285</v>
      </c>
      <c r="BY1740">
        <v>1</v>
      </c>
      <c r="BZ1740" t="s">
        <v>288</v>
      </c>
    </row>
    <row r="1741" spans="1:78" x14ac:dyDescent="0.45">
      <c r="A1741" s="1" t="s">
        <v>189</v>
      </c>
      <c r="B1741" s="2">
        <v>40716</v>
      </c>
      <c r="C1741" s="3"/>
      <c r="Z1741">
        <v>0</v>
      </c>
      <c r="AF1741">
        <v>13</v>
      </c>
      <c r="AG1741" t="s">
        <v>276</v>
      </c>
      <c r="AL1741">
        <v>3</v>
      </c>
      <c r="AR1741" t="s">
        <v>276</v>
      </c>
      <c r="AY1741" t="s">
        <v>285</v>
      </c>
      <c r="BY1741">
        <v>1</v>
      </c>
      <c r="BZ1741" t="s">
        <v>288</v>
      </c>
    </row>
    <row r="1742" spans="1:78" x14ac:dyDescent="0.45">
      <c r="A1742" s="1" t="s">
        <v>189</v>
      </c>
      <c r="B1742" s="2">
        <v>40725</v>
      </c>
      <c r="C1742" s="3"/>
      <c r="Z1742">
        <v>0</v>
      </c>
      <c r="AF1742">
        <v>14</v>
      </c>
      <c r="AG1742" t="s">
        <v>276</v>
      </c>
      <c r="AL1742">
        <v>4.0999999999999996</v>
      </c>
      <c r="AR1742" t="s">
        <v>276</v>
      </c>
      <c r="AY1742" t="s">
        <v>285</v>
      </c>
      <c r="BY1742">
        <v>1</v>
      </c>
      <c r="BZ1742" t="s">
        <v>288</v>
      </c>
    </row>
    <row r="1743" spans="1:78" x14ac:dyDescent="0.45">
      <c r="A1743" s="1" t="s">
        <v>189</v>
      </c>
      <c r="B1743" s="2">
        <v>40736</v>
      </c>
      <c r="C1743" s="3"/>
      <c r="Z1743">
        <v>0</v>
      </c>
      <c r="AF1743">
        <v>15</v>
      </c>
      <c r="AG1743" t="s">
        <v>276</v>
      </c>
      <c r="AL1743">
        <v>4.8</v>
      </c>
      <c r="AR1743" t="s">
        <v>276</v>
      </c>
      <c r="AY1743" t="s">
        <v>285</v>
      </c>
      <c r="BY1743">
        <v>1</v>
      </c>
      <c r="BZ1743" t="s">
        <v>288</v>
      </c>
    </row>
    <row r="1744" spans="1:78" x14ac:dyDescent="0.45">
      <c r="A1744" s="1" t="s">
        <v>189</v>
      </c>
      <c r="B1744" s="2">
        <v>40746</v>
      </c>
      <c r="C1744" s="3"/>
      <c r="Z1744">
        <v>0</v>
      </c>
      <c r="AF1744">
        <v>22.5</v>
      </c>
      <c r="AG1744" t="s">
        <v>276</v>
      </c>
      <c r="AL1744">
        <v>5</v>
      </c>
      <c r="AR1744" t="s">
        <v>276</v>
      </c>
      <c r="AY1744" t="s">
        <v>285</v>
      </c>
      <c r="BY1744">
        <v>1</v>
      </c>
      <c r="BZ1744" t="s">
        <v>288</v>
      </c>
    </row>
    <row r="1745" spans="1:78" x14ac:dyDescent="0.45">
      <c r="A1745" s="1" t="s">
        <v>189</v>
      </c>
      <c r="B1745" s="2">
        <v>40756</v>
      </c>
      <c r="C1745" s="3"/>
      <c r="Z1745">
        <v>0</v>
      </c>
      <c r="AF1745">
        <v>30</v>
      </c>
      <c r="AG1745" t="s">
        <v>276</v>
      </c>
      <c r="AL1745">
        <v>5.6</v>
      </c>
      <c r="AR1745" t="s">
        <v>276</v>
      </c>
      <c r="AY1745" t="s">
        <v>285</v>
      </c>
      <c r="BY1745">
        <v>1</v>
      </c>
      <c r="BZ1745" t="s">
        <v>288</v>
      </c>
    </row>
    <row r="1746" spans="1:78" x14ac:dyDescent="0.45">
      <c r="A1746" s="1" t="s">
        <v>189</v>
      </c>
      <c r="B1746" s="2">
        <v>40765</v>
      </c>
      <c r="C1746" s="3"/>
      <c r="Z1746">
        <v>0</v>
      </c>
      <c r="AF1746">
        <v>31</v>
      </c>
      <c r="AG1746" t="s">
        <v>276</v>
      </c>
      <c r="AR1746" t="s">
        <v>276</v>
      </c>
      <c r="AY1746" t="s">
        <v>285</v>
      </c>
      <c r="BY1746">
        <v>1</v>
      </c>
      <c r="BZ1746" t="s">
        <v>288</v>
      </c>
    </row>
    <row r="1747" spans="1:78" x14ac:dyDescent="0.45">
      <c r="A1747" s="1" t="s">
        <v>189</v>
      </c>
      <c r="B1747" s="2">
        <v>40773</v>
      </c>
      <c r="C1747" s="3"/>
      <c r="Z1747">
        <v>0</v>
      </c>
      <c r="AF1747">
        <v>31</v>
      </c>
      <c r="AG1747" t="s">
        <v>276</v>
      </c>
      <c r="AR1747" t="s">
        <v>276</v>
      </c>
      <c r="AY1747" t="s">
        <v>285</v>
      </c>
      <c r="BY1747">
        <v>1</v>
      </c>
      <c r="BZ1747" t="s">
        <v>288</v>
      </c>
    </row>
    <row r="1748" spans="1:78" x14ac:dyDescent="0.45">
      <c r="A1748" s="1" t="s">
        <v>189</v>
      </c>
      <c r="B1748" s="2">
        <v>40784</v>
      </c>
      <c r="C1748" s="3"/>
      <c r="Z1748">
        <v>0</v>
      </c>
      <c r="AF1748">
        <v>33</v>
      </c>
      <c r="AG1748" t="s">
        <v>276</v>
      </c>
      <c r="AR1748" t="s">
        <v>276</v>
      </c>
      <c r="AY1748" t="s">
        <v>285</v>
      </c>
      <c r="BY1748">
        <v>1</v>
      </c>
      <c r="BZ1748" t="s">
        <v>288</v>
      </c>
    </row>
    <row r="1749" spans="1:78" x14ac:dyDescent="0.45">
      <c r="A1749" s="1" t="s">
        <v>189</v>
      </c>
      <c r="B1749" s="2">
        <v>40794</v>
      </c>
      <c r="C1749" s="3"/>
      <c r="Z1749">
        <v>0</v>
      </c>
      <c r="AF1749">
        <v>39</v>
      </c>
      <c r="AG1749" t="s">
        <v>276</v>
      </c>
      <c r="AR1749" t="s">
        <v>276</v>
      </c>
      <c r="AY1749" t="s">
        <v>285</v>
      </c>
      <c r="BY1749">
        <v>1</v>
      </c>
      <c r="BZ1749" t="s">
        <v>288</v>
      </c>
    </row>
    <row r="1750" spans="1:78" x14ac:dyDescent="0.45">
      <c r="A1750" s="1" t="s">
        <v>189</v>
      </c>
      <c r="B1750" s="2">
        <v>40807</v>
      </c>
      <c r="C1750" s="3"/>
      <c r="Z1750">
        <v>0</v>
      </c>
      <c r="AF1750">
        <v>57</v>
      </c>
      <c r="AG1750" t="s">
        <v>276</v>
      </c>
      <c r="AR1750" t="s">
        <v>276</v>
      </c>
      <c r="AY1750" t="s">
        <v>285</v>
      </c>
      <c r="BY1750">
        <v>1</v>
      </c>
      <c r="BZ1750" t="s">
        <v>288</v>
      </c>
    </row>
    <row r="1751" spans="1:78" x14ac:dyDescent="0.45">
      <c r="A1751" s="1" t="s">
        <v>189</v>
      </c>
      <c r="B1751" s="2">
        <v>40819</v>
      </c>
      <c r="C1751" s="3"/>
      <c r="Z1751">
        <v>0</v>
      </c>
      <c r="AF1751">
        <v>70</v>
      </c>
      <c r="AG1751" t="s">
        <v>276</v>
      </c>
      <c r="AR1751" t="s">
        <v>276</v>
      </c>
      <c r="AY1751" t="s">
        <v>285</v>
      </c>
      <c r="BY1751">
        <v>1</v>
      </c>
      <c r="BZ1751" t="s">
        <v>288</v>
      </c>
    </row>
    <row r="1752" spans="1:78" x14ac:dyDescent="0.45">
      <c r="A1752" s="1" t="s">
        <v>189</v>
      </c>
      <c r="B1752" s="2">
        <v>40826</v>
      </c>
      <c r="C1752" s="3"/>
      <c r="Z1752">
        <v>0</v>
      </c>
      <c r="AF1752">
        <v>81</v>
      </c>
      <c r="AG1752" t="s">
        <v>276</v>
      </c>
      <c r="AR1752" t="s">
        <v>276</v>
      </c>
      <c r="AY1752" t="s">
        <v>285</v>
      </c>
      <c r="BY1752">
        <v>1</v>
      </c>
      <c r="BZ1752" t="s">
        <v>288</v>
      </c>
    </row>
    <row r="1753" spans="1:78" x14ac:dyDescent="0.45">
      <c r="A1753" s="1" t="s">
        <v>189</v>
      </c>
      <c r="B1753" s="2">
        <v>40833</v>
      </c>
      <c r="C1753" s="3"/>
      <c r="Z1753">
        <v>0</v>
      </c>
      <c r="AF1753">
        <v>79</v>
      </c>
      <c r="AG1753" t="s">
        <v>276</v>
      </c>
      <c r="AR1753" t="s">
        <v>276</v>
      </c>
      <c r="AY1753" t="s">
        <v>285</v>
      </c>
      <c r="BY1753">
        <v>1</v>
      </c>
      <c r="BZ1753" t="s">
        <v>288</v>
      </c>
    </row>
    <row r="1754" spans="1:78" x14ac:dyDescent="0.45">
      <c r="A1754" s="1" t="s">
        <v>189</v>
      </c>
      <c r="B1754" s="2">
        <v>40841</v>
      </c>
      <c r="C1754" s="3"/>
      <c r="Z1754">
        <v>0</v>
      </c>
      <c r="AF1754">
        <v>83</v>
      </c>
      <c r="AG1754" t="s">
        <v>276</v>
      </c>
      <c r="AR1754" t="s">
        <v>276</v>
      </c>
      <c r="AY1754" t="s">
        <v>285</v>
      </c>
      <c r="BY1754">
        <v>1</v>
      </c>
      <c r="BZ1754" t="s">
        <v>288</v>
      </c>
    </row>
    <row r="1755" spans="1:78" x14ac:dyDescent="0.45">
      <c r="A1755" s="1" t="s">
        <v>189</v>
      </c>
      <c r="B1755" s="2">
        <v>40850</v>
      </c>
      <c r="C1755" s="3"/>
      <c r="Z1755">
        <v>0</v>
      </c>
      <c r="AF1755">
        <v>90</v>
      </c>
      <c r="AG1755" t="s">
        <v>276</v>
      </c>
      <c r="AR1755" t="s">
        <v>276</v>
      </c>
      <c r="AY1755" t="s">
        <v>285</v>
      </c>
      <c r="BY1755">
        <v>1</v>
      </c>
      <c r="BZ1755" t="s">
        <v>288</v>
      </c>
    </row>
    <row r="1756" spans="1:78" x14ac:dyDescent="0.45">
      <c r="A1756" s="1" t="s">
        <v>189</v>
      </c>
      <c r="B1756" s="2">
        <v>40857</v>
      </c>
      <c r="C1756" s="3"/>
      <c r="Z1756">
        <v>0</v>
      </c>
      <c r="AF1756">
        <v>87</v>
      </c>
      <c r="AG1756" t="s">
        <v>276</v>
      </c>
      <c r="AR1756" t="s">
        <v>276</v>
      </c>
      <c r="AY1756" t="s">
        <v>285</v>
      </c>
      <c r="BY1756">
        <v>1</v>
      </c>
      <c r="BZ1756" t="s">
        <v>288</v>
      </c>
    </row>
    <row r="1757" spans="1:78" x14ac:dyDescent="0.45">
      <c r="A1757" s="1" t="s">
        <v>189</v>
      </c>
      <c r="B1757" s="2">
        <v>40865</v>
      </c>
      <c r="C1757" s="3"/>
      <c r="Z1757">
        <v>0</v>
      </c>
      <c r="AA1757" t="s">
        <v>269</v>
      </c>
      <c r="AB1757">
        <v>118</v>
      </c>
      <c r="AD1757">
        <v>189</v>
      </c>
      <c r="AF1757">
        <v>90</v>
      </c>
      <c r="AG1757" t="s">
        <v>276</v>
      </c>
      <c r="AR1757" t="s">
        <v>276</v>
      </c>
      <c r="AY1757" t="s">
        <v>285</v>
      </c>
      <c r="BY1757">
        <v>1</v>
      </c>
      <c r="BZ1757" t="s">
        <v>288</v>
      </c>
    </row>
    <row r="1758" spans="1:78" x14ac:dyDescent="0.45">
      <c r="A1758" s="1" t="s">
        <v>190</v>
      </c>
      <c r="B1758" s="2">
        <v>40703</v>
      </c>
      <c r="C1758" s="3"/>
      <c r="Z1758">
        <v>0</v>
      </c>
      <c r="AF1758">
        <v>12</v>
      </c>
      <c r="AG1758" t="s">
        <v>277</v>
      </c>
      <c r="AL1758">
        <v>2</v>
      </c>
      <c r="AR1758" t="s">
        <v>277</v>
      </c>
      <c r="AY1758" t="s">
        <v>285</v>
      </c>
      <c r="BY1758">
        <v>1</v>
      </c>
      <c r="BZ1758" t="s">
        <v>288</v>
      </c>
    </row>
    <row r="1759" spans="1:78" x14ac:dyDescent="0.45">
      <c r="A1759" s="1" t="s">
        <v>190</v>
      </c>
      <c r="B1759" s="2">
        <v>40709</v>
      </c>
      <c r="C1759" s="3"/>
      <c r="Z1759">
        <v>0</v>
      </c>
      <c r="AF1759">
        <v>12</v>
      </c>
      <c r="AG1759" t="s">
        <v>277</v>
      </c>
      <c r="AL1759">
        <v>2.4</v>
      </c>
      <c r="AR1759" t="s">
        <v>277</v>
      </c>
      <c r="AY1759" t="s">
        <v>285</v>
      </c>
      <c r="BY1759">
        <v>1</v>
      </c>
      <c r="BZ1759" t="s">
        <v>288</v>
      </c>
    </row>
    <row r="1760" spans="1:78" x14ac:dyDescent="0.45">
      <c r="A1760" s="1" t="s">
        <v>190</v>
      </c>
      <c r="B1760" s="2">
        <v>40716</v>
      </c>
      <c r="C1760" s="3"/>
      <c r="Z1760">
        <v>0</v>
      </c>
      <c r="AF1760">
        <v>13</v>
      </c>
      <c r="AG1760" t="s">
        <v>277</v>
      </c>
      <c r="AL1760">
        <v>3</v>
      </c>
      <c r="AR1760" t="s">
        <v>277</v>
      </c>
      <c r="AY1760" t="s">
        <v>285</v>
      </c>
      <c r="BY1760">
        <v>1</v>
      </c>
      <c r="BZ1760" t="s">
        <v>288</v>
      </c>
    </row>
    <row r="1761" spans="1:78" x14ac:dyDescent="0.45">
      <c r="A1761" s="1" t="s">
        <v>190</v>
      </c>
      <c r="B1761" s="2">
        <v>40725</v>
      </c>
      <c r="C1761" s="3"/>
      <c r="Z1761">
        <v>0</v>
      </c>
      <c r="AF1761">
        <v>14</v>
      </c>
      <c r="AG1761" t="s">
        <v>277</v>
      </c>
      <c r="AL1761">
        <v>4.2</v>
      </c>
      <c r="AR1761" t="s">
        <v>277</v>
      </c>
      <c r="AY1761" t="s">
        <v>285</v>
      </c>
      <c r="BY1761">
        <v>1</v>
      </c>
      <c r="BZ1761" t="s">
        <v>288</v>
      </c>
    </row>
    <row r="1762" spans="1:78" x14ac:dyDescent="0.45">
      <c r="A1762" s="1" t="s">
        <v>190</v>
      </c>
      <c r="B1762" s="2">
        <v>40736</v>
      </c>
      <c r="C1762" s="3"/>
      <c r="Z1762">
        <v>0</v>
      </c>
      <c r="AF1762">
        <v>15</v>
      </c>
      <c r="AG1762" t="s">
        <v>277</v>
      </c>
      <c r="AL1762">
        <v>5.3</v>
      </c>
      <c r="AR1762" t="s">
        <v>277</v>
      </c>
      <c r="AY1762" t="s">
        <v>285</v>
      </c>
      <c r="BY1762">
        <v>1</v>
      </c>
      <c r="BZ1762" t="s">
        <v>288</v>
      </c>
    </row>
    <row r="1763" spans="1:78" x14ac:dyDescent="0.45">
      <c r="A1763" s="1" t="s">
        <v>190</v>
      </c>
      <c r="B1763" s="2">
        <v>40746</v>
      </c>
      <c r="C1763" s="3"/>
      <c r="Z1763">
        <v>0</v>
      </c>
      <c r="AF1763">
        <v>15</v>
      </c>
      <c r="AG1763" t="s">
        <v>277</v>
      </c>
      <c r="AL1763">
        <v>5.0999999999999996</v>
      </c>
      <c r="AR1763" t="s">
        <v>277</v>
      </c>
      <c r="AY1763" t="s">
        <v>285</v>
      </c>
      <c r="BY1763">
        <v>1</v>
      </c>
      <c r="BZ1763" t="s">
        <v>288</v>
      </c>
    </row>
    <row r="1764" spans="1:78" x14ac:dyDescent="0.45">
      <c r="A1764" s="1" t="s">
        <v>190</v>
      </c>
      <c r="B1764" s="2">
        <v>40756</v>
      </c>
      <c r="C1764" s="3"/>
      <c r="Z1764">
        <v>0</v>
      </c>
      <c r="AF1764">
        <v>30</v>
      </c>
      <c r="AG1764" t="s">
        <v>277</v>
      </c>
      <c r="AL1764">
        <v>5.3</v>
      </c>
      <c r="AR1764" t="s">
        <v>277</v>
      </c>
      <c r="AY1764" t="s">
        <v>285</v>
      </c>
      <c r="BY1764">
        <v>1</v>
      </c>
      <c r="BZ1764" t="s">
        <v>288</v>
      </c>
    </row>
    <row r="1765" spans="1:78" x14ac:dyDescent="0.45">
      <c r="A1765" s="1" t="s">
        <v>190</v>
      </c>
      <c r="B1765" s="2">
        <v>40765</v>
      </c>
      <c r="C1765" s="3"/>
      <c r="Z1765">
        <v>0</v>
      </c>
      <c r="AF1765">
        <v>30</v>
      </c>
      <c r="AG1765" t="s">
        <v>277</v>
      </c>
      <c r="AR1765" t="s">
        <v>277</v>
      </c>
      <c r="AY1765" t="s">
        <v>285</v>
      </c>
      <c r="BY1765">
        <v>1</v>
      </c>
      <c r="BZ1765" t="s">
        <v>288</v>
      </c>
    </row>
    <row r="1766" spans="1:78" x14ac:dyDescent="0.45">
      <c r="A1766" s="1" t="s">
        <v>190</v>
      </c>
      <c r="B1766" s="2">
        <v>40773</v>
      </c>
      <c r="C1766" s="3"/>
      <c r="Z1766">
        <v>0</v>
      </c>
      <c r="AF1766">
        <v>31</v>
      </c>
      <c r="AG1766" t="s">
        <v>277</v>
      </c>
      <c r="AR1766" t="s">
        <v>277</v>
      </c>
      <c r="AY1766" t="s">
        <v>285</v>
      </c>
      <c r="BY1766">
        <v>1</v>
      </c>
      <c r="BZ1766" t="s">
        <v>288</v>
      </c>
    </row>
    <row r="1767" spans="1:78" x14ac:dyDescent="0.45">
      <c r="A1767" s="1" t="s">
        <v>190</v>
      </c>
      <c r="B1767" s="2">
        <v>40784</v>
      </c>
      <c r="C1767" s="3"/>
      <c r="Z1767">
        <v>0</v>
      </c>
      <c r="AF1767">
        <v>32</v>
      </c>
      <c r="AG1767" t="s">
        <v>277</v>
      </c>
      <c r="AR1767" t="s">
        <v>277</v>
      </c>
      <c r="AY1767" t="s">
        <v>285</v>
      </c>
      <c r="BY1767">
        <v>1</v>
      </c>
      <c r="BZ1767" t="s">
        <v>288</v>
      </c>
    </row>
    <row r="1768" spans="1:78" x14ac:dyDescent="0.45">
      <c r="A1768" s="1" t="s">
        <v>190</v>
      </c>
      <c r="B1768" s="2">
        <v>40794</v>
      </c>
      <c r="C1768" s="3"/>
      <c r="Z1768">
        <v>0</v>
      </c>
      <c r="AF1768">
        <v>33</v>
      </c>
      <c r="AG1768" t="s">
        <v>277</v>
      </c>
      <c r="AR1768" t="s">
        <v>277</v>
      </c>
      <c r="AY1768" t="s">
        <v>285</v>
      </c>
      <c r="BY1768">
        <v>1</v>
      </c>
      <c r="BZ1768" t="s">
        <v>288</v>
      </c>
    </row>
    <row r="1769" spans="1:78" x14ac:dyDescent="0.45">
      <c r="A1769" s="1" t="s">
        <v>190</v>
      </c>
      <c r="B1769" s="2">
        <v>40807</v>
      </c>
      <c r="C1769" s="3"/>
      <c r="Z1769">
        <v>0</v>
      </c>
      <c r="AF1769">
        <v>70</v>
      </c>
      <c r="AG1769" t="s">
        <v>277</v>
      </c>
      <c r="AR1769" t="s">
        <v>277</v>
      </c>
      <c r="AY1769" t="s">
        <v>285</v>
      </c>
      <c r="BY1769">
        <v>1</v>
      </c>
      <c r="BZ1769" t="s">
        <v>288</v>
      </c>
    </row>
    <row r="1770" spans="1:78" x14ac:dyDescent="0.45">
      <c r="A1770" s="1" t="s">
        <v>190</v>
      </c>
      <c r="B1770" s="2">
        <v>40819</v>
      </c>
      <c r="C1770" s="3"/>
      <c r="Z1770">
        <v>0</v>
      </c>
      <c r="AF1770">
        <v>53</v>
      </c>
      <c r="AG1770" t="s">
        <v>277</v>
      </c>
      <c r="AR1770" t="s">
        <v>277</v>
      </c>
      <c r="AY1770" t="s">
        <v>285</v>
      </c>
      <c r="BY1770">
        <v>1</v>
      </c>
      <c r="BZ1770" t="s">
        <v>288</v>
      </c>
    </row>
    <row r="1771" spans="1:78" x14ac:dyDescent="0.45">
      <c r="A1771" s="1" t="s">
        <v>190</v>
      </c>
      <c r="B1771" s="2">
        <v>40826</v>
      </c>
      <c r="C1771" s="3"/>
      <c r="Z1771">
        <v>0</v>
      </c>
      <c r="AF1771">
        <v>69</v>
      </c>
      <c r="AG1771" t="s">
        <v>277</v>
      </c>
      <c r="AR1771" t="s">
        <v>277</v>
      </c>
      <c r="AY1771" t="s">
        <v>285</v>
      </c>
      <c r="BY1771">
        <v>1</v>
      </c>
      <c r="BZ1771" t="s">
        <v>288</v>
      </c>
    </row>
    <row r="1772" spans="1:78" x14ac:dyDescent="0.45">
      <c r="A1772" s="1" t="s">
        <v>190</v>
      </c>
      <c r="B1772" s="2">
        <v>40833</v>
      </c>
      <c r="C1772" s="3"/>
      <c r="Z1772">
        <v>0</v>
      </c>
      <c r="AF1772">
        <v>71</v>
      </c>
      <c r="AG1772" t="s">
        <v>277</v>
      </c>
      <c r="AR1772" t="s">
        <v>277</v>
      </c>
      <c r="AY1772" t="s">
        <v>285</v>
      </c>
      <c r="BY1772">
        <v>1</v>
      </c>
      <c r="BZ1772" t="s">
        <v>288</v>
      </c>
    </row>
    <row r="1773" spans="1:78" x14ac:dyDescent="0.45">
      <c r="A1773" s="1" t="s">
        <v>190</v>
      </c>
      <c r="B1773" s="2">
        <v>40841</v>
      </c>
      <c r="C1773" s="3"/>
      <c r="Z1773">
        <v>0</v>
      </c>
      <c r="AF1773">
        <v>81</v>
      </c>
      <c r="AG1773" t="s">
        <v>277</v>
      </c>
      <c r="AR1773" t="s">
        <v>277</v>
      </c>
      <c r="AY1773" t="s">
        <v>285</v>
      </c>
      <c r="BY1773">
        <v>1</v>
      </c>
      <c r="BZ1773" t="s">
        <v>288</v>
      </c>
    </row>
    <row r="1774" spans="1:78" x14ac:dyDescent="0.45">
      <c r="A1774" s="1" t="s">
        <v>190</v>
      </c>
      <c r="B1774" s="2">
        <v>40850</v>
      </c>
      <c r="C1774" s="3"/>
      <c r="Z1774">
        <v>0</v>
      </c>
      <c r="AF1774">
        <v>83</v>
      </c>
      <c r="AG1774" t="s">
        <v>277</v>
      </c>
      <c r="AR1774" t="s">
        <v>277</v>
      </c>
      <c r="AY1774" t="s">
        <v>285</v>
      </c>
      <c r="BY1774">
        <v>1</v>
      </c>
      <c r="BZ1774" t="s">
        <v>288</v>
      </c>
    </row>
    <row r="1775" spans="1:78" x14ac:dyDescent="0.45">
      <c r="A1775" s="1" t="s">
        <v>190</v>
      </c>
      <c r="B1775" s="2">
        <v>40857</v>
      </c>
      <c r="C1775" s="3"/>
      <c r="Z1775">
        <v>0</v>
      </c>
      <c r="AF1775">
        <v>87</v>
      </c>
      <c r="AG1775" t="s">
        <v>277</v>
      </c>
      <c r="AR1775" t="s">
        <v>277</v>
      </c>
      <c r="AY1775" t="s">
        <v>285</v>
      </c>
      <c r="BY1775">
        <v>1</v>
      </c>
      <c r="BZ1775" t="s">
        <v>288</v>
      </c>
    </row>
    <row r="1776" spans="1:78" x14ac:dyDescent="0.45">
      <c r="A1776" s="1" t="s">
        <v>190</v>
      </c>
      <c r="B1776" s="2">
        <v>40865</v>
      </c>
      <c r="C1776" s="3"/>
      <c r="Z1776">
        <v>0</v>
      </c>
      <c r="AA1776" t="s">
        <v>269</v>
      </c>
      <c r="AD1776">
        <v>189</v>
      </c>
      <c r="AF1776">
        <v>90</v>
      </c>
      <c r="AG1776" t="s">
        <v>277</v>
      </c>
      <c r="AR1776" t="s">
        <v>277</v>
      </c>
      <c r="AY1776" t="s">
        <v>285</v>
      </c>
      <c r="BY1776">
        <v>1</v>
      </c>
      <c r="BZ1776" t="s">
        <v>288</v>
      </c>
    </row>
    <row r="1777" spans="1:78" x14ac:dyDescent="0.45">
      <c r="A1777" s="1" t="s">
        <v>191</v>
      </c>
      <c r="B1777" s="2">
        <v>40746</v>
      </c>
      <c r="C1777" s="3"/>
      <c r="Z1777">
        <v>0</v>
      </c>
      <c r="AF1777">
        <v>11</v>
      </c>
      <c r="AG1777" t="s">
        <v>270</v>
      </c>
      <c r="AL1777">
        <v>1.4</v>
      </c>
      <c r="AR1777" t="s">
        <v>270</v>
      </c>
      <c r="AY1777" t="s">
        <v>285</v>
      </c>
      <c r="BY1777">
        <v>2</v>
      </c>
      <c r="BZ1777" t="s">
        <v>289</v>
      </c>
    </row>
    <row r="1778" spans="1:78" x14ac:dyDescent="0.45">
      <c r="A1778" s="1" t="s">
        <v>191</v>
      </c>
      <c r="B1778" s="2">
        <v>40756</v>
      </c>
      <c r="C1778" s="3"/>
      <c r="Z1778">
        <v>0</v>
      </c>
      <c r="AF1778">
        <v>12</v>
      </c>
      <c r="AG1778" t="s">
        <v>270</v>
      </c>
      <c r="AL1778">
        <v>2.1</v>
      </c>
      <c r="AR1778" t="s">
        <v>270</v>
      </c>
      <c r="AY1778" t="s">
        <v>285</v>
      </c>
      <c r="BY1778">
        <v>2</v>
      </c>
      <c r="BZ1778" t="s">
        <v>289</v>
      </c>
    </row>
    <row r="1779" spans="1:78" x14ac:dyDescent="0.45">
      <c r="A1779" s="1" t="s">
        <v>191</v>
      </c>
      <c r="B1779" s="2">
        <v>40765</v>
      </c>
      <c r="C1779" s="3"/>
      <c r="Z1779">
        <v>0</v>
      </c>
      <c r="AF1779">
        <v>13</v>
      </c>
      <c r="AG1779" t="s">
        <v>270</v>
      </c>
      <c r="AL1779">
        <v>2.9</v>
      </c>
      <c r="AR1779" t="s">
        <v>270</v>
      </c>
      <c r="AY1779" t="s">
        <v>285</v>
      </c>
      <c r="BY1779">
        <v>2</v>
      </c>
      <c r="BZ1779" t="s">
        <v>289</v>
      </c>
    </row>
    <row r="1780" spans="1:78" x14ac:dyDescent="0.45">
      <c r="A1780" s="1" t="s">
        <v>191</v>
      </c>
      <c r="B1780" s="2">
        <v>40773</v>
      </c>
      <c r="C1780" s="3"/>
      <c r="Z1780">
        <v>0</v>
      </c>
      <c r="AF1780">
        <v>14</v>
      </c>
      <c r="AG1780" t="s">
        <v>270</v>
      </c>
      <c r="AL1780">
        <v>4</v>
      </c>
      <c r="AR1780" t="s">
        <v>270</v>
      </c>
      <c r="AY1780" t="s">
        <v>285</v>
      </c>
      <c r="BY1780">
        <v>2</v>
      </c>
      <c r="BZ1780" t="s">
        <v>289</v>
      </c>
    </row>
    <row r="1781" spans="1:78" x14ac:dyDescent="0.45">
      <c r="A1781" s="1" t="s">
        <v>191</v>
      </c>
      <c r="B1781" s="2">
        <v>40784</v>
      </c>
      <c r="C1781" s="3"/>
      <c r="Z1781">
        <v>0</v>
      </c>
      <c r="AF1781">
        <v>15</v>
      </c>
      <c r="AG1781" t="s">
        <v>270</v>
      </c>
      <c r="AL1781">
        <v>5.6</v>
      </c>
      <c r="AR1781" t="s">
        <v>270</v>
      </c>
      <c r="AY1781" t="s">
        <v>285</v>
      </c>
      <c r="BY1781">
        <v>2</v>
      </c>
      <c r="BZ1781" t="s">
        <v>289</v>
      </c>
    </row>
    <row r="1782" spans="1:78" x14ac:dyDescent="0.45">
      <c r="A1782" s="1" t="s">
        <v>191</v>
      </c>
      <c r="B1782" s="2">
        <v>40794</v>
      </c>
      <c r="C1782" s="3"/>
      <c r="Z1782">
        <v>0</v>
      </c>
      <c r="AF1782">
        <v>16</v>
      </c>
      <c r="AG1782" t="s">
        <v>270</v>
      </c>
      <c r="AL1782">
        <v>6.1</v>
      </c>
      <c r="AR1782" t="s">
        <v>270</v>
      </c>
      <c r="AY1782" t="s">
        <v>285</v>
      </c>
      <c r="BY1782">
        <v>2</v>
      </c>
      <c r="BZ1782" t="s">
        <v>289</v>
      </c>
    </row>
    <row r="1783" spans="1:78" x14ac:dyDescent="0.45">
      <c r="A1783" s="1" t="s">
        <v>191</v>
      </c>
      <c r="B1783" s="2">
        <v>40805</v>
      </c>
      <c r="C1783" s="3"/>
      <c r="Z1783">
        <v>0</v>
      </c>
      <c r="AF1783">
        <v>32</v>
      </c>
      <c r="AG1783" t="s">
        <v>270</v>
      </c>
      <c r="AR1783" t="s">
        <v>270</v>
      </c>
      <c r="AY1783" t="s">
        <v>285</v>
      </c>
      <c r="BY1783">
        <v>2</v>
      </c>
      <c r="BZ1783" t="s">
        <v>289</v>
      </c>
    </row>
    <row r="1784" spans="1:78" x14ac:dyDescent="0.45">
      <c r="A1784" s="1" t="s">
        <v>191</v>
      </c>
      <c r="B1784" s="2">
        <v>40819</v>
      </c>
      <c r="C1784" s="3"/>
      <c r="Z1784">
        <v>0</v>
      </c>
      <c r="AF1784">
        <v>43</v>
      </c>
      <c r="AG1784" t="s">
        <v>270</v>
      </c>
      <c r="AR1784" t="s">
        <v>270</v>
      </c>
      <c r="AY1784" t="s">
        <v>285</v>
      </c>
      <c r="BY1784">
        <v>2</v>
      </c>
      <c r="BZ1784" t="s">
        <v>289</v>
      </c>
    </row>
    <row r="1785" spans="1:78" x14ac:dyDescent="0.45">
      <c r="A1785" s="1" t="s">
        <v>191</v>
      </c>
      <c r="B1785" s="2">
        <v>40826</v>
      </c>
      <c r="C1785" s="3"/>
      <c r="Z1785">
        <v>0</v>
      </c>
      <c r="AF1785">
        <v>62</v>
      </c>
      <c r="AG1785" t="s">
        <v>270</v>
      </c>
      <c r="AR1785" t="s">
        <v>270</v>
      </c>
      <c r="AY1785" t="s">
        <v>285</v>
      </c>
      <c r="BY1785">
        <v>2</v>
      </c>
      <c r="BZ1785" t="s">
        <v>289</v>
      </c>
    </row>
    <row r="1786" spans="1:78" x14ac:dyDescent="0.45">
      <c r="A1786" s="1" t="s">
        <v>191</v>
      </c>
      <c r="B1786" s="2">
        <v>40833</v>
      </c>
      <c r="C1786" s="3"/>
      <c r="Z1786">
        <v>0</v>
      </c>
      <c r="AF1786">
        <v>70</v>
      </c>
      <c r="AG1786" t="s">
        <v>270</v>
      </c>
      <c r="AR1786" t="s">
        <v>270</v>
      </c>
      <c r="AY1786" t="s">
        <v>285</v>
      </c>
      <c r="BY1786">
        <v>2</v>
      </c>
      <c r="BZ1786" t="s">
        <v>289</v>
      </c>
    </row>
    <row r="1787" spans="1:78" x14ac:dyDescent="0.45">
      <c r="A1787" s="1" t="s">
        <v>191</v>
      </c>
      <c r="B1787" s="2">
        <v>40841</v>
      </c>
      <c r="C1787" s="3"/>
      <c r="Z1787">
        <v>0</v>
      </c>
      <c r="AF1787">
        <v>81</v>
      </c>
      <c r="AG1787" t="s">
        <v>270</v>
      </c>
      <c r="AR1787" t="s">
        <v>270</v>
      </c>
      <c r="AY1787" t="s">
        <v>285</v>
      </c>
      <c r="BY1787">
        <v>2</v>
      </c>
      <c r="BZ1787" t="s">
        <v>289</v>
      </c>
    </row>
    <row r="1788" spans="1:78" x14ac:dyDescent="0.45">
      <c r="A1788" s="1" t="s">
        <v>191</v>
      </c>
      <c r="B1788" s="2">
        <v>40850</v>
      </c>
      <c r="C1788" s="3"/>
      <c r="Z1788">
        <v>0</v>
      </c>
      <c r="AF1788">
        <v>81</v>
      </c>
      <c r="AG1788" t="s">
        <v>270</v>
      </c>
      <c r="AR1788" t="s">
        <v>270</v>
      </c>
      <c r="AY1788" t="s">
        <v>285</v>
      </c>
      <c r="BY1788">
        <v>2</v>
      </c>
      <c r="BZ1788" t="s">
        <v>289</v>
      </c>
    </row>
    <row r="1789" spans="1:78" x14ac:dyDescent="0.45">
      <c r="A1789" s="1" t="s">
        <v>191</v>
      </c>
      <c r="B1789" s="2">
        <v>40857</v>
      </c>
      <c r="C1789" s="3"/>
      <c r="Z1789">
        <v>0</v>
      </c>
      <c r="AF1789">
        <v>83</v>
      </c>
      <c r="AG1789" t="s">
        <v>270</v>
      </c>
      <c r="AR1789" t="s">
        <v>270</v>
      </c>
      <c r="AY1789" t="s">
        <v>285</v>
      </c>
      <c r="BY1789">
        <v>2</v>
      </c>
      <c r="BZ1789" t="s">
        <v>289</v>
      </c>
    </row>
    <row r="1790" spans="1:78" x14ac:dyDescent="0.45">
      <c r="A1790" s="1" t="s">
        <v>191</v>
      </c>
      <c r="B1790" s="2">
        <v>40865</v>
      </c>
      <c r="C1790" s="3"/>
      <c r="Z1790">
        <v>0</v>
      </c>
      <c r="AF1790">
        <v>87</v>
      </c>
      <c r="AG1790" t="s">
        <v>270</v>
      </c>
      <c r="AR1790" t="s">
        <v>270</v>
      </c>
      <c r="AY1790" t="s">
        <v>285</v>
      </c>
      <c r="BY1790">
        <v>2</v>
      </c>
      <c r="BZ1790" t="s">
        <v>289</v>
      </c>
    </row>
    <row r="1791" spans="1:78" x14ac:dyDescent="0.45">
      <c r="A1791" s="1" t="s">
        <v>191</v>
      </c>
      <c r="B1791" s="2">
        <v>40871</v>
      </c>
      <c r="C1791" s="3"/>
      <c r="Z1791">
        <v>0</v>
      </c>
      <c r="AA1791" t="s">
        <v>269</v>
      </c>
      <c r="AD1791">
        <v>149</v>
      </c>
      <c r="AF1791">
        <v>90</v>
      </c>
      <c r="AG1791" t="s">
        <v>270</v>
      </c>
      <c r="AR1791" t="s">
        <v>270</v>
      </c>
      <c r="AY1791" t="s">
        <v>285</v>
      </c>
      <c r="BY1791">
        <v>2</v>
      </c>
      <c r="BZ1791" t="s">
        <v>289</v>
      </c>
    </row>
    <row r="1792" spans="1:78" x14ac:dyDescent="0.45">
      <c r="A1792" s="1" t="s">
        <v>192</v>
      </c>
      <c r="B1792" s="2">
        <v>40746</v>
      </c>
      <c r="C1792" s="3"/>
      <c r="Z1792">
        <v>0</v>
      </c>
      <c r="AF1792">
        <v>11</v>
      </c>
      <c r="AG1792" t="s">
        <v>271</v>
      </c>
      <c r="AL1792">
        <v>1.1000000000000001</v>
      </c>
      <c r="AR1792" t="s">
        <v>271</v>
      </c>
      <c r="AY1792" t="s">
        <v>285</v>
      </c>
      <c r="BY1792">
        <v>2</v>
      </c>
      <c r="BZ1792" t="s">
        <v>289</v>
      </c>
    </row>
    <row r="1793" spans="1:78" x14ac:dyDescent="0.45">
      <c r="A1793" s="1" t="s">
        <v>192</v>
      </c>
      <c r="B1793" s="2">
        <v>40756</v>
      </c>
      <c r="C1793" s="3"/>
      <c r="Z1793">
        <v>0</v>
      </c>
      <c r="AF1793">
        <v>12</v>
      </c>
      <c r="AG1793" t="s">
        <v>271</v>
      </c>
      <c r="AL1793">
        <v>2</v>
      </c>
      <c r="AR1793" t="s">
        <v>271</v>
      </c>
      <c r="AY1793" t="s">
        <v>285</v>
      </c>
      <c r="BY1793">
        <v>2</v>
      </c>
      <c r="BZ1793" t="s">
        <v>289</v>
      </c>
    </row>
    <row r="1794" spans="1:78" x14ac:dyDescent="0.45">
      <c r="A1794" s="1" t="s">
        <v>192</v>
      </c>
      <c r="B1794" s="2">
        <v>40765</v>
      </c>
      <c r="C1794" s="3"/>
      <c r="Z1794">
        <v>0</v>
      </c>
      <c r="AF1794">
        <v>13</v>
      </c>
      <c r="AG1794" t="s">
        <v>271</v>
      </c>
      <c r="AL1794">
        <v>2.7</v>
      </c>
      <c r="AR1794" t="s">
        <v>271</v>
      </c>
      <c r="AY1794" t="s">
        <v>285</v>
      </c>
      <c r="BY1794">
        <v>2</v>
      </c>
      <c r="BZ1794" t="s">
        <v>289</v>
      </c>
    </row>
    <row r="1795" spans="1:78" x14ac:dyDescent="0.45">
      <c r="A1795" s="1" t="s">
        <v>192</v>
      </c>
      <c r="B1795" s="2">
        <v>40773</v>
      </c>
      <c r="C1795" s="3"/>
      <c r="Z1795">
        <v>0</v>
      </c>
      <c r="AF1795">
        <v>14</v>
      </c>
      <c r="AG1795" t="s">
        <v>271</v>
      </c>
      <c r="AL1795">
        <v>4</v>
      </c>
      <c r="AR1795" t="s">
        <v>271</v>
      </c>
      <c r="AY1795" t="s">
        <v>285</v>
      </c>
      <c r="BY1795">
        <v>2</v>
      </c>
      <c r="BZ1795" t="s">
        <v>289</v>
      </c>
    </row>
    <row r="1796" spans="1:78" x14ac:dyDescent="0.45">
      <c r="A1796" s="1" t="s">
        <v>192</v>
      </c>
      <c r="B1796" s="2">
        <v>40784</v>
      </c>
      <c r="C1796" s="3"/>
      <c r="Z1796">
        <v>0</v>
      </c>
      <c r="AF1796">
        <v>15</v>
      </c>
      <c r="AG1796" t="s">
        <v>271</v>
      </c>
      <c r="AL1796">
        <v>5.3</v>
      </c>
      <c r="AR1796" t="s">
        <v>271</v>
      </c>
      <c r="AY1796" t="s">
        <v>285</v>
      </c>
      <c r="BY1796">
        <v>2</v>
      </c>
      <c r="BZ1796" t="s">
        <v>289</v>
      </c>
    </row>
    <row r="1797" spans="1:78" x14ac:dyDescent="0.45">
      <c r="A1797" s="1" t="s">
        <v>192</v>
      </c>
      <c r="B1797" s="2">
        <v>40794</v>
      </c>
      <c r="C1797" s="3"/>
      <c r="Z1797">
        <v>0</v>
      </c>
      <c r="AF1797">
        <v>16</v>
      </c>
      <c r="AG1797" t="s">
        <v>271</v>
      </c>
      <c r="AL1797">
        <v>5.7</v>
      </c>
      <c r="AR1797" t="s">
        <v>271</v>
      </c>
      <c r="AY1797" t="s">
        <v>285</v>
      </c>
      <c r="BY1797">
        <v>2</v>
      </c>
      <c r="BZ1797" t="s">
        <v>289</v>
      </c>
    </row>
    <row r="1798" spans="1:78" x14ac:dyDescent="0.45">
      <c r="A1798" s="1" t="s">
        <v>192</v>
      </c>
      <c r="B1798" s="2">
        <v>40805</v>
      </c>
      <c r="C1798" s="3"/>
      <c r="Z1798">
        <v>0</v>
      </c>
      <c r="AF1798">
        <v>33</v>
      </c>
      <c r="AG1798" t="s">
        <v>271</v>
      </c>
      <c r="AR1798" t="s">
        <v>271</v>
      </c>
      <c r="AY1798" t="s">
        <v>285</v>
      </c>
      <c r="BY1798">
        <v>2</v>
      </c>
      <c r="BZ1798" t="s">
        <v>289</v>
      </c>
    </row>
    <row r="1799" spans="1:78" x14ac:dyDescent="0.45">
      <c r="A1799" s="1" t="s">
        <v>192</v>
      </c>
      <c r="B1799" s="2">
        <v>40819</v>
      </c>
      <c r="C1799" s="3"/>
      <c r="Z1799">
        <v>0</v>
      </c>
      <c r="AF1799">
        <v>41</v>
      </c>
      <c r="AG1799" t="s">
        <v>271</v>
      </c>
      <c r="AR1799" t="s">
        <v>271</v>
      </c>
      <c r="AY1799" t="s">
        <v>285</v>
      </c>
      <c r="BY1799">
        <v>2</v>
      </c>
      <c r="BZ1799" t="s">
        <v>289</v>
      </c>
    </row>
    <row r="1800" spans="1:78" x14ac:dyDescent="0.45">
      <c r="A1800" s="1" t="s">
        <v>192</v>
      </c>
      <c r="B1800" s="2">
        <v>40826</v>
      </c>
      <c r="C1800" s="3"/>
      <c r="Z1800">
        <v>0</v>
      </c>
      <c r="AF1800">
        <v>49</v>
      </c>
      <c r="AG1800" t="s">
        <v>271</v>
      </c>
      <c r="AR1800" t="s">
        <v>271</v>
      </c>
      <c r="AY1800" t="s">
        <v>285</v>
      </c>
      <c r="BY1800">
        <v>2</v>
      </c>
      <c r="BZ1800" t="s">
        <v>289</v>
      </c>
    </row>
    <row r="1801" spans="1:78" x14ac:dyDescent="0.45">
      <c r="A1801" s="1" t="s">
        <v>192</v>
      </c>
      <c r="B1801" s="2">
        <v>40833</v>
      </c>
      <c r="C1801" s="3"/>
      <c r="Z1801">
        <v>0</v>
      </c>
      <c r="AF1801">
        <v>70</v>
      </c>
      <c r="AG1801" t="s">
        <v>271</v>
      </c>
      <c r="AR1801" t="s">
        <v>271</v>
      </c>
      <c r="AY1801" t="s">
        <v>285</v>
      </c>
      <c r="BY1801">
        <v>2</v>
      </c>
      <c r="BZ1801" t="s">
        <v>289</v>
      </c>
    </row>
    <row r="1802" spans="1:78" x14ac:dyDescent="0.45">
      <c r="A1802" s="1" t="s">
        <v>192</v>
      </c>
      <c r="B1802" s="2">
        <v>40841</v>
      </c>
      <c r="C1802" s="3"/>
      <c r="Z1802">
        <v>0</v>
      </c>
      <c r="AF1802">
        <v>79</v>
      </c>
      <c r="AG1802" t="s">
        <v>271</v>
      </c>
      <c r="AR1802" t="s">
        <v>271</v>
      </c>
      <c r="AY1802" t="s">
        <v>285</v>
      </c>
      <c r="BY1802">
        <v>2</v>
      </c>
      <c r="BZ1802" t="s">
        <v>289</v>
      </c>
    </row>
    <row r="1803" spans="1:78" x14ac:dyDescent="0.45">
      <c r="A1803" s="1" t="s">
        <v>192</v>
      </c>
      <c r="B1803" s="2">
        <v>40850</v>
      </c>
      <c r="C1803" s="3"/>
      <c r="Z1803">
        <v>0</v>
      </c>
      <c r="AF1803">
        <v>81</v>
      </c>
      <c r="AG1803" t="s">
        <v>271</v>
      </c>
      <c r="AR1803" t="s">
        <v>271</v>
      </c>
      <c r="AY1803" t="s">
        <v>285</v>
      </c>
      <c r="BY1803">
        <v>2</v>
      </c>
      <c r="BZ1803" t="s">
        <v>289</v>
      </c>
    </row>
    <row r="1804" spans="1:78" x14ac:dyDescent="0.45">
      <c r="A1804" s="1" t="s">
        <v>192</v>
      </c>
      <c r="B1804" s="2">
        <v>40857</v>
      </c>
      <c r="C1804" s="3"/>
      <c r="Z1804">
        <v>0</v>
      </c>
      <c r="AF1804">
        <v>83</v>
      </c>
      <c r="AG1804" t="s">
        <v>271</v>
      </c>
      <c r="AR1804" t="s">
        <v>271</v>
      </c>
      <c r="AY1804" t="s">
        <v>285</v>
      </c>
      <c r="BY1804">
        <v>2</v>
      </c>
      <c r="BZ1804" t="s">
        <v>289</v>
      </c>
    </row>
    <row r="1805" spans="1:78" x14ac:dyDescent="0.45">
      <c r="A1805" s="1" t="s">
        <v>192</v>
      </c>
      <c r="B1805" s="2">
        <v>40865</v>
      </c>
      <c r="C1805" s="3"/>
      <c r="Z1805">
        <v>0</v>
      </c>
      <c r="AF1805">
        <v>87</v>
      </c>
      <c r="AG1805" t="s">
        <v>271</v>
      </c>
      <c r="AR1805" t="s">
        <v>271</v>
      </c>
      <c r="AY1805" t="s">
        <v>285</v>
      </c>
      <c r="BY1805">
        <v>2</v>
      </c>
      <c r="BZ1805" t="s">
        <v>289</v>
      </c>
    </row>
    <row r="1806" spans="1:78" x14ac:dyDescent="0.45">
      <c r="A1806" s="1" t="s">
        <v>192</v>
      </c>
      <c r="B1806" s="2">
        <v>40871</v>
      </c>
      <c r="C1806" s="3"/>
      <c r="Z1806">
        <v>0</v>
      </c>
      <c r="AF1806">
        <v>90</v>
      </c>
      <c r="AG1806" t="s">
        <v>271</v>
      </c>
      <c r="AR1806" t="s">
        <v>271</v>
      </c>
      <c r="AY1806" t="s">
        <v>285</v>
      </c>
      <c r="BY1806">
        <v>2</v>
      </c>
      <c r="BZ1806" t="s">
        <v>289</v>
      </c>
    </row>
    <row r="1807" spans="1:78" x14ac:dyDescent="0.45">
      <c r="A1807" s="1" t="s">
        <v>192</v>
      </c>
      <c r="B1807" s="2">
        <v>40878</v>
      </c>
      <c r="C1807" s="3"/>
      <c r="Z1807">
        <v>0</v>
      </c>
      <c r="AF1807">
        <v>90</v>
      </c>
      <c r="AG1807" t="s">
        <v>271</v>
      </c>
      <c r="AR1807" t="s">
        <v>271</v>
      </c>
      <c r="AY1807" t="s">
        <v>285</v>
      </c>
      <c r="BY1807">
        <v>2</v>
      </c>
      <c r="BZ1807" t="s">
        <v>289</v>
      </c>
    </row>
    <row r="1808" spans="1:78" x14ac:dyDescent="0.45">
      <c r="A1808" s="1" t="s">
        <v>192</v>
      </c>
      <c r="B1808" s="2">
        <v>40874</v>
      </c>
      <c r="C1808" s="3"/>
      <c r="Z1808">
        <v>0</v>
      </c>
      <c r="AA1808" t="s">
        <v>269</v>
      </c>
      <c r="AD1808">
        <v>152</v>
      </c>
      <c r="AG1808" t="s">
        <v>271</v>
      </c>
      <c r="AR1808" t="s">
        <v>271</v>
      </c>
      <c r="AY1808" t="s">
        <v>285</v>
      </c>
      <c r="BY1808">
        <v>2</v>
      </c>
      <c r="BZ1808" t="s">
        <v>289</v>
      </c>
    </row>
    <row r="1809" spans="1:78" x14ac:dyDescent="0.45">
      <c r="A1809" s="1" t="s">
        <v>193</v>
      </c>
      <c r="B1809" s="2">
        <v>40746</v>
      </c>
      <c r="C1809" s="3"/>
      <c r="Z1809">
        <v>0</v>
      </c>
      <c r="AF1809">
        <v>11</v>
      </c>
      <c r="AG1809" t="s">
        <v>272</v>
      </c>
      <c r="AL1809">
        <v>1.1000000000000001</v>
      </c>
      <c r="AR1809" t="s">
        <v>272</v>
      </c>
      <c r="AY1809" t="s">
        <v>285</v>
      </c>
      <c r="BY1809">
        <v>2</v>
      </c>
      <c r="BZ1809" t="s">
        <v>289</v>
      </c>
    </row>
    <row r="1810" spans="1:78" x14ac:dyDescent="0.45">
      <c r="A1810" s="1" t="s">
        <v>193</v>
      </c>
      <c r="B1810" s="2">
        <v>40756</v>
      </c>
      <c r="C1810" s="3"/>
      <c r="Z1810">
        <v>0</v>
      </c>
      <c r="AF1810">
        <v>12</v>
      </c>
      <c r="AG1810" t="s">
        <v>272</v>
      </c>
      <c r="AL1810">
        <v>2</v>
      </c>
      <c r="AR1810" t="s">
        <v>272</v>
      </c>
      <c r="AY1810" t="s">
        <v>285</v>
      </c>
      <c r="BY1810">
        <v>2</v>
      </c>
      <c r="BZ1810" t="s">
        <v>289</v>
      </c>
    </row>
    <row r="1811" spans="1:78" x14ac:dyDescent="0.45">
      <c r="A1811" s="1" t="s">
        <v>193</v>
      </c>
      <c r="B1811" s="2">
        <v>40765</v>
      </c>
      <c r="C1811" s="3"/>
      <c r="Z1811">
        <v>0</v>
      </c>
      <c r="AF1811">
        <v>13</v>
      </c>
      <c r="AG1811" t="s">
        <v>272</v>
      </c>
      <c r="AL1811">
        <v>3.1</v>
      </c>
      <c r="AR1811" t="s">
        <v>272</v>
      </c>
      <c r="AY1811" t="s">
        <v>285</v>
      </c>
      <c r="BY1811">
        <v>2</v>
      </c>
      <c r="BZ1811" t="s">
        <v>289</v>
      </c>
    </row>
    <row r="1812" spans="1:78" x14ac:dyDescent="0.45">
      <c r="A1812" s="1" t="s">
        <v>193</v>
      </c>
      <c r="B1812" s="2">
        <v>40773</v>
      </c>
      <c r="C1812" s="3"/>
      <c r="Z1812">
        <v>0</v>
      </c>
      <c r="AF1812">
        <v>14</v>
      </c>
      <c r="AG1812" t="s">
        <v>272</v>
      </c>
      <c r="AL1812">
        <v>4.0999999999999996</v>
      </c>
      <c r="AR1812" t="s">
        <v>272</v>
      </c>
      <c r="AY1812" t="s">
        <v>285</v>
      </c>
      <c r="BY1812">
        <v>2</v>
      </c>
      <c r="BZ1812" t="s">
        <v>289</v>
      </c>
    </row>
    <row r="1813" spans="1:78" x14ac:dyDescent="0.45">
      <c r="A1813" s="1" t="s">
        <v>193</v>
      </c>
      <c r="B1813" s="2">
        <v>40784</v>
      </c>
      <c r="C1813" s="3"/>
      <c r="Z1813">
        <v>0</v>
      </c>
      <c r="AF1813">
        <v>15</v>
      </c>
      <c r="AG1813" t="s">
        <v>272</v>
      </c>
      <c r="AL1813">
        <v>5.3</v>
      </c>
      <c r="AR1813" t="s">
        <v>272</v>
      </c>
      <c r="AY1813" t="s">
        <v>285</v>
      </c>
      <c r="BY1813">
        <v>2</v>
      </c>
      <c r="BZ1813" t="s">
        <v>289</v>
      </c>
    </row>
    <row r="1814" spans="1:78" x14ac:dyDescent="0.45">
      <c r="A1814" s="1" t="s">
        <v>193</v>
      </c>
      <c r="B1814" s="2">
        <v>40794</v>
      </c>
      <c r="C1814" s="3"/>
      <c r="Z1814">
        <v>0</v>
      </c>
      <c r="AF1814">
        <v>15</v>
      </c>
      <c r="AG1814" t="s">
        <v>272</v>
      </c>
      <c r="AL1814">
        <v>3.7</v>
      </c>
      <c r="AR1814" t="s">
        <v>272</v>
      </c>
      <c r="AY1814" t="s">
        <v>285</v>
      </c>
      <c r="BY1814">
        <v>2</v>
      </c>
      <c r="BZ1814" t="s">
        <v>289</v>
      </c>
    </row>
    <row r="1815" spans="1:78" x14ac:dyDescent="0.45">
      <c r="A1815" s="1" t="s">
        <v>193</v>
      </c>
      <c r="B1815" s="2">
        <v>40805</v>
      </c>
      <c r="C1815" s="3"/>
      <c r="Z1815">
        <v>0</v>
      </c>
      <c r="AF1815">
        <v>32</v>
      </c>
      <c r="AG1815" t="s">
        <v>272</v>
      </c>
      <c r="AR1815" t="s">
        <v>272</v>
      </c>
      <c r="AY1815" t="s">
        <v>285</v>
      </c>
      <c r="BY1815">
        <v>2</v>
      </c>
      <c r="BZ1815" t="s">
        <v>289</v>
      </c>
    </row>
    <row r="1816" spans="1:78" x14ac:dyDescent="0.45">
      <c r="A1816" s="1" t="s">
        <v>193</v>
      </c>
      <c r="B1816" s="2">
        <v>40819</v>
      </c>
      <c r="C1816" s="3"/>
      <c r="Z1816">
        <v>0</v>
      </c>
      <c r="AF1816">
        <v>41</v>
      </c>
      <c r="AG1816" t="s">
        <v>272</v>
      </c>
      <c r="AR1816" t="s">
        <v>272</v>
      </c>
      <c r="AY1816" t="s">
        <v>285</v>
      </c>
      <c r="BY1816">
        <v>2</v>
      </c>
      <c r="BZ1816" t="s">
        <v>289</v>
      </c>
    </row>
    <row r="1817" spans="1:78" x14ac:dyDescent="0.45">
      <c r="A1817" s="1" t="s">
        <v>193</v>
      </c>
      <c r="B1817" s="2">
        <v>40826</v>
      </c>
      <c r="C1817" s="3"/>
      <c r="Z1817">
        <v>0</v>
      </c>
      <c r="AF1817">
        <v>49</v>
      </c>
      <c r="AG1817" t="s">
        <v>272</v>
      </c>
      <c r="AR1817" t="s">
        <v>272</v>
      </c>
      <c r="AY1817" t="s">
        <v>285</v>
      </c>
      <c r="BY1817">
        <v>2</v>
      </c>
      <c r="BZ1817" t="s">
        <v>289</v>
      </c>
    </row>
    <row r="1818" spans="1:78" x14ac:dyDescent="0.45">
      <c r="A1818" s="1" t="s">
        <v>193</v>
      </c>
      <c r="B1818" s="2">
        <v>40833</v>
      </c>
      <c r="C1818" s="3"/>
      <c r="Z1818">
        <v>0</v>
      </c>
      <c r="AF1818">
        <v>70</v>
      </c>
      <c r="AG1818" t="s">
        <v>272</v>
      </c>
      <c r="AR1818" t="s">
        <v>272</v>
      </c>
      <c r="AY1818" t="s">
        <v>285</v>
      </c>
      <c r="BY1818">
        <v>2</v>
      </c>
      <c r="BZ1818" t="s">
        <v>289</v>
      </c>
    </row>
    <row r="1819" spans="1:78" x14ac:dyDescent="0.45">
      <c r="A1819" s="1" t="s">
        <v>193</v>
      </c>
      <c r="B1819" s="2">
        <v>40841</v>
      </c>
      <c r="C1819" s="3"/>
      <c r="Z1819">
        <v>0</v>
      </c>
      <c r="AF1819">
        <v>70</v>
      </c>
      <c r="AG1819" t="s">
        <v>272</v>
      </c>
      <c r="AR1819" t="s">
        <v>272</v>
      </c>
      <c r="AY1819" t="s">
        <v>285</v>
      </c>
      <c r="BY1819">
        <v>2</v>
      </c>
      <c r="BZ1819" t="s">
        <v>289</v>
      </c>
    </row>
    <row r="1820" spans="1:78" x14ac:dyDescent="0.45">
      <c r="A1820" s="1" t="s">
        <v>193</v>
      </c>
      <c r="B1820" s="2">
        <v>40850</v>
      </c>
      <c r="C1820" s="3"/>
      <c r="Z1820">
        <v>0</v>
      </c>
      <c r="AF1820">
        <v>81</v>
      </c>
      <c r="AG1820" t="s">
        <v>272</v>
      </c>
      <c r="AR1820" t="s">
        <v>272</v>
      </c>
      <c r="AY1820" t="s">
        <v>285</v>
      </c>
      <c r="BY1820">
        <v>2</v>
      </c>
      <c r="BZ1820" t="s">
        <v>289</v>
      </c>
    </row>
    <row r="1821" spans="1:78" x14ac:dyDescent="0.45">
      <c r="A1821" s="1" t="s">
        <v>193</v>
      </c>
      <c r="B1821" s="2">
        <v>40857</v>
      </c>
      <c r="C1821" s="3"/>
      <c r="Z1821">
        <v>0</v>
      </c>
      <c r="AF1821">
        <v>81</v>
      </c>
      <c r="AG1821" t="s">
        <v>272</v>
      </c>
      <c r="AR1821" t="s">
        <v>272</v>
      </c>
      <c r="AY1821" t="s">
        <v>285</v>
      </c>
      <c r="BY1821">
        <v>2</v>
      </c>
      <c r="BZ1821" t="s">
        <v>289</v>
      </c>
    </row>
    <row r="1822" spans="1:78" x14ac:dyDescent="0.45">
      <c r="A1822" s="1" t="s">
        <v>193</v>
      </c>
      <c r="B1822" s="2">
        <v>40865</v>
      </c>
      <c r="C1822" s="3"/>
      <c r="Z1822">
        <v>0</v>
      </c>
      <c r="AF1822">
        <v>87</v>
      </c>
      <c r="AG1822" t="s">
        <v>272</v>
      </c>
      <c r="AR1822" t="s">
        <v>272</v>
      </c>
      <c r="AY1822" t="s">
        <v>285</v>
      </c>
      <c r="BY1822">
        <v>2</v>
      </c>
      <c r="BZ1822" t="s">
        <v>289</v>
      </c>
    </row>
    <row r="1823" spans="1:78" x14ac:dyDescent="0.45">
      <c r="A1823" s="1" t="s">
        <v>193</v>
      </c>
      <c r="B1823" s="2">
        <v>40871</v>
      </c>
      <c r="C1823" s="3"/>
      <c r="Z1823">
        <v>0</v>
      </c>
      <c r="AA1823" t="s">
        <v>269</v>
      </c>
      <c r="AD1823">
        <v>149</v>
      </c>
      <c r="AF1823">
        <v>90</v>
      </c>
      <c r="AG1823" t="s">
        <v>272</v>
      </c>
      <c r="AR1823" t="s">
        <v>272</v>
      </c>
      <c r="AY1823" t="s">
        <v>285</v>
      </c>
      <c r="BY1823">
        <v>2</v>
      </c>
      <c r="BZ1823" t="s">
        <v>289</v>
      </c>
    </row>
    <row r="1824" spans="1:78" x14ac:dyDescent="0.45">
      <c r="A1824" s="1" t="s">
        <v>194</v>
      </c>
      <c r="B1824" s="2">
        <v>40746</v>
      </c>
      <c r="C1824" s="3"/>
      <c r="Z1824">
        <v>0</v>
      </c>
      <c r="AF1824">
        <v>11</v>
      </c>
      <c r="AG1824" t="s">
        <v>273</v>
      </c>
      <c r="AL1824">
        <v>1</v>
      </c>
      <c r="AR1824" t="s">
        <v>273</v>
      </c>
      <c r="AY1824" t="s">
        <v>285</v>
      </c>
      <c r="BY1824">
        <v>2</v>
      </c>
      <c r="BZ1824" t="s">
        <v>289</v>
      </c>
    </row>
    <row r="1825" spans="1:78" x14ac:dyDescent="0.45">
      <c r="A1825" s="1" t="s">
        <v>194</v>
      </c>
      <c r="B1825" s="2">
        <v>40756</v>
      </c>
      <c r="C1825" s="3"/>
      <c r="Z1825">
        <v>0</v>
      </c>
      <c r="AF1825">
        <v>12</v>
      </c>
      <c r="AG1825" t="s">
        <v>273</v>
      </c>
      <c r="AL1825">
        <v>1.7</v>
      </c>
      <c r="AR1825" t="s">
        <v>273</v>
      </c>
      <c r="AY1825" t="s">
        <v>285</v>
      </c>
      <c r="BY1825">
        <v>2</v>
      </c>
      <c r="BZ1825" t="s">
        <v>289</v>
      </c>
    </row>
    <row r="1826" spans="1:78" x14ac:dyDescent="0.45">
      <c r="A1826" s="1" t="s">
        <v>194</v>
      </c>
      <c r="B1826" s="2">
        <v>40765</v>
      </c>
      <c r="C1826" s="3"/>
      <c r="Z1826">
        <v>0</v>
      </c>
      <c r="AF1826">
        <v>13</v>
      </c>
      <c r="AG1826" t="s">
        <v>273</v>
      </c>
      <c r="AL1826">
        <v>2.6</v>
      </c>
      <c r="AR1826" t="s">
        <v>273</v>
      </c>
      <c r="AY1826" t="s">
        <v>285</v>
      </c>
      <c r="BY1826">
        <v>2</v>
      </c>
      <c r="BZ1826" t="s">
        <v>289</v>
      </c>
    </row>
    <row r="1827" spans="1:78" x14ac:dyDescent="0.45">
      <c r="A1827" s="1" t="s">
        <v>194</v>
      </c>
      <c r="B1827" s="2">
        <v>40773</v>
      </c>
      <c r="C1827" s="3"/>
      <c r="Z1827">
        <v>0</v>
      </c>
      <c r="AF1827">
        <v>14</v>
      </c>
      <c r="AG1827" t="s">
        <v>273</v>
      </c>
      <c r="AL1827">
        <v>3.9</v>
      </c>
      <c r="AR1827" t="s">
        <v>273</v>
      </c>
      <c r="AY1827" t="s">
        <v>285</v>
      </c>
      <c r="BY1827">
        <v>2</v>
      </c>
      <c r="BZ1827" t="s">
        <v>289</v>
      </c>
    </row>
    <row r="1828" spans="1:78" x14ac:dyDescent="0.45">
      <c r="A1828" s="1" t="s">
        <v>194</v>
      </c>
      <c r="B1828" s="2">
        <v>40784</v>
      </c>
      <c r="C1828" s="3"/>
      <c r="Z1828">
        <v>0</v>
      </c>
      <c r="AF1828">
        <v>15</v>
      </c>
      <c r="AG1828" t="s">
        <v>273</v>
      </c>
      <c r="AL1828">
        <v>4.9000000000000004</v>
      </c>
      <c r="AR1828" t="s">
        <v>273</v>
      </c>
      <c r="AY1828" t="s">
        <v>285</v>
      </c>
      <c r="BY1828">
        <v>2</v>
      </c>
      <c r="BZ1828" t="s">
        <v>289</v>
      </c>
    </row>
    <row r="1829" spans="1:78" x14ac:dyDescent="0.45">
      <c r="A1829" s="1" t="s">
        <v>194</v>
      </c>
      <c r="B1829" s="2">
        <v>40794</v>
      </c>
      <c r="C1829" s="3"/>
      <c r="Z1829">
        <v>0</v>
      </c>
      <c r="AF1829">
        <v>16</v>
      </c>
      <c r="AG1829" t="s">
        <v>273</v>
      </c>
      <c r="AL1829">
        <v>5.9</v>
      </c>
      <c r="AR1829" t="s">
        <v>273</v>
      </c>
      <c r="AY1829" t="s">
        <v>285</v>
      </c>
      <c r="BY1829">
        <v>2</v>
      </c>
      <c r="BZ1829" t="s">
        <v>289</v>
      </c>
    </row>
    <row r="1830" spans="1:78" x14ac:dyDescent="0.45">
      <c r="A1830" s="1" t="s">
        <v>194</v>
      </c>
      <c r="B1830" s="2">
        <v>40805</v>
      </c>
      <c r="C1830" s="3"/>
      <c r="Z1830">
        <v>0</v>
      </c>
      <c r="AF1830">
        <v>32</v>
      </c>
      <c r="AG1830" t="s">
        <v>273</v>
      </c>
      <c r="AR1830" t="s">
        <v>273</v>
      </c>
      <c r="AY1830" t="s">
        <v>285</v>
      </c>
      <c r="BY1830">
        <v>2</v>
      </c>
      <c r="BZ1830" t="s">
        <v>289</v>
      </c>
    </row>
    <row r="1831" spans="1:78" x14ac:dyDescent="0.45">
      <c r="A1831" s="1" t="s">
        <v>194</v>
      </c>
      <c r="B1831" s="2">
        <v>40819</v>
      </c>
      <c r="C1831" s="3"/>
      <c r="Z1831">
        <v>0</v>
      </c>
      <c r="AF1831">
        <v>43</v>
      </c>
      <c r="AG1831" t="s">
        <v>273</v>
      </c>
      <c r="AR1831" t="s">
        <v>273</v>
      </c>
      <c r="AY1831" t="s">
        <v>285</v>
      </c>
      <c r="BY1831">
        <v>2</v>
      </c>
      <c r="BZ1831" t="s">
        <v>289</v>
      </c>
    </row>
    <row r="1832" spans="1:78" x14ac:dyDescent="0.45">
      <c r="A1832" s="1" t="s">
        <v>194</v>
      </c>
      <c r="B1832" s="2">
        <v>40826</v>
      </c>
      <c r="C1832" s="3"/>
      <c r="Z1832">
        <v>0</v>
      </c>
      <c r="AF1832">
        <v>49</v>
      </c>
      <c r="AG1832" t="s">
        <v>273</v>
      </c>
      <c r="AR1832" t="s">
        <v>273</v>
      </c>
      <c r="AY1832" t="s">
        <v>285</v>
      </c>
      <c r="BY1832">
        <v>2</v>
      </c>
      <c r="BZ1832" t="s">
        <v>289</v>
      </c>
    </row>
    <row r="1833" spans="1:78" x14ac:dyDescent="0.45">
      <c r="A1833" s="1" t="s">
        <v>194</v>
      </c>
      <c r="B1833" s="2">
        <v>40833</v>
      </c>
      <c r="C1833" s="3"/>
      <c r="Z1833">
        <v>0</v>
      </c>
      <c r="AF1833">
        <v>61</v>
      </c>
      <c r="AG1833" t="s">
        <v>273</v>
      </c>
      <c r="AR1833" t="s">
        <v>273</v>
      </c>
      <c r="AY1833" t="s">
        <v>285</v>
      </c>
      <c r="BY1833">
        <v>2</v>
      </c>
      <c r="BZ1833" t="s">
        <v>289</v>
      </c>
    </row>
    <row r="1834" spans="1:78" x14ac:dyDescent="0.45">
      <c r="A1834" s="1" t="s">
        <v>194</v>
      </c>
      <c r="B1834" s="2">
        <v>40841</v>
      </c>
      <c r="C1834" s="3"/>
      <c r="Z1834">
        <v>0</v>
      </c>
      <c r="AF1834">
        <v>79</v>
      </c>
      <c r="AG1834" t="s">
        <v>273</v>
      </c>
      <c r="AR1834" t="s">
        <v>273</v>
      </c>
      <c r="AY1834" t="s">
        <v>285</v>
      </c>
      <c r="BY1834">
        <v>2</v>
      </c>
      <c r="BZ1834" t="s">
        <v>289</v>
      </c>
    </row>
    <row r="1835" spans="1:78" x14ac:dyDescent="0.45">
      <c r="A1835" s="1" t="s">
        <v>194</v>
      </c>
      <c r="B1835" s="2">
        <v>40850</v>
      </c>
      <c r="C1835" s="3"/>
      <c r="Z1835">
        <v>0</v>
      </c>
      <c r="AF1835">
        <v>81</v>
      </c>
      <c r="AG1835" t="s">
        <v>273</v>
      </c>
      <c r="AR1835" t="s">
        <v>273</v>
      </c>
      <c r="AY1835" t="s">
        <v>285</v>
      </c>
      <c r="BY1835">
        <v>2</v>
      </c>
      <c r="BZ1835" t="s">
        <v>289</v>
      </c>
    </row>
    <row r="1836" spans="1:78" x14ac:dyDescent="0.45">
      <c r="A1836" s="1" t="s">
        <v>194</v>
      </c>
      <c r="B1836" s="2">
        <v>40857</v>
      </c>
      <c r="C1836" s="3"/>
      <c r="Z1836">
        <v>0</v>
      </c>
      <c r="AF1836">
        <v>81</v>
      </c>
      <c r="AG1836" t="s">
        <v>273</v>
      </c>
      <c r="AR1836" t="s">
        <v>273</v>
      </c>
      <c r="AY1836" t="s">
        <v>285</v>
      </c>
      <c r="BY1836">
        <v>2</v>
      </c>
      <c r="BZ1836" t="s">
        <v>289</v>
      </c>
    </row>
    <row r="1837" spans="1:78" x14ac:dyDescent="0.45">
      <c r="A1837" s="1" t="s">
        <v>194</v>
      </c>
      <c r="B1837" s="2">
        <v>40865</v>
      </c>
      <c r="C1837" s="3"/>
      <c r="Z1837">
        <v>0</v>
      </c>
      <c r="AF1837">
        <v>87</v>
      </c>
      <c r="AG1837" t="s">
        <v>273</v>
      </c>
      <c r="AR1837" t="s">
        <v>273</v>
      </c>
      <c r="AY1837" t="s">
        <v>285</v>
      </c>
      <c r="BY1837">
        <v>2</v>
      </c>
      <c r="BZ1837" t="s">
        <v>289</v>
      </c>
    </row>
    <row r="1838" spans="1:78" x14ac:dyDescent="0.45">
      <c r="A1838" s="1" t="s">
        <v>194</v>
      </c>
      <c r="B1838" s="2">
        <v>40871</v>
      </c>
      <c r="C1838" s="3"/>
      <c r="Z1838">
        <v>0</v>
      </c>
      <c r="AA1838" t="s">
        <v>269</v>
      </c>
      <c r="AD1838">
        <v>149</v>
      </c>
      <c r="AF1838">
        <v>90</v>
      </c>
      <c r="AG1838" t="s">
        <v>273</v>
      </c>
      <c r="AR1838" t="s">
        <v>273</v>
      </c>
      <c r="AY1838" t="s">
        <v>285</v>
      </c>
      <c r="BY1838">
        <v>2</v>
      </c>
      <c r="BZ1838" t="s">
        <v>289</v>
      </c>
    </row>
    <row r="1839" spans="1:78" x14ac:dyDescent="0.45">
      <c r="A1839" s="1" t="s">
        <v>195</v>
      </c>
      <c r="B1839" s="2">
        <v>40746</v>
      </c>
      <c r="C1839" s="3"/>
      <c r="Z1839">
        <v>0</v>
      </c>
      <c r="AF1839">
        <v>11</v>
      </c>
      <c r="AG1839" t="s">
        <v>274</v>
      </c>
      <c r="AL1839">
        <v>1</v>
      </c>
      <c r="AR1839" t="s">
        <v>274</v>
      </c>
      <c r="AY1839" t="s">
        <v>285</v>
      </c>
      <c r="BY1839">
        <v>2</v>
      </c>
      <c r="BZ1839" t="s">
        <v>289</v>
      </c>
    </row>
    <row r="1840" spans="1:78" x14ac:dyDescent="0.45">
      <c r="A1840" s="1" t="s">
        <v>195</v>
      </c>
      <c r="B1840" s="2">
        <v>40756</v>
      </c>
      <c r="C1840" s="3"/>
      <c r="Z1840">
        <v>0</v>
      </c>
      <c r="AF1840">
        <v>12</v>
      </c>
      <c r="AG1840" t="s">
        <v>274</v>
      </c>
      <c r="AL1840">
        <v>1.9</v>
      </c>
      <c r="AR1840" t="s">
        <v>274</v>
      </c>
      <c r="AY1840" t="s">
        <v>285</v>
      </c>
      <c r="BY1840">
        <v>2</v>
      </c>
      <c r="BZ1840" t="s">
        <v>289</v>
      </c>
    </row>
    <row r="1841" spans="1:78" x14ac:dyDescent="0.45">
      <c r="A1841" s="1" t="s">
        <v>195</v>
      </c>
      <c r="B1841" s="2">
        <v>40765</v>
      </c>
      <c r="C1841" s="3"/>
      <c r="Z1841">
        <v>0</v>
      </c>
      <c r="AF1841">
        <v>13</v>
      </c>
      <c r="AG1841" t="s">
        <v>274</v>
      </c>
      <c r="AL1841">
        <v>2.7</v>
      </c>
      <c r="AR1841" t="s">
        <v>274</v>
      </c>
      <c r="AY1841" t="s">
        <v>285</v>
      </c>
      <c r="BY1841">
        <v>2</v>
      </c>
      <c r="BZ1841" t="s">
        <v>289</v>
      </c>
    </row>
    <row r="1842" spans="1:78" x14ac:dyDescent="0.45">
      <c r="A1842" s="1" t="s">
        <v>195</v>
      </c>
      <c r="B1842" s="2">
        <v>40773</v>
      </c>
      <c r="C1842" s="3"/>
      <c r="Z1842">
        <v>0</v>
      </c>
      <c r="AF1842">
        <v>14</v>
      </c>
      <c r="AG1842" t="s">
        <v>274</v>
      </c>
      <c r="AL1842">
        <v>4.0999999999999996</v>
      </c>
      <c r="AR1842" t="s">
        <v>274</v>
      </c>
      <c r="AY1842" t="s">
        <v>285</v>
      </c>
      <c r="BY1842">
        <v>2</v>
      </c>
      <c r="BZ1842" t="s">
        <v>289</v>
      </c>
    </row>
    <row r="1843" spans="1:78" x14ac:dyDescent="0.45">
      <c r="A1843" s="1" t="s">
        <v>195</v>
      </c>
      <c r="B1843" s="2">
        <v>40784</v>
      </c>
      <c r="C1843" s="3"/>
      <c r="Z1843">
        <v>0</v>
      </c>
      <c r="AF1843">
        <v>16</v>
      </c>
      <c r="AG1843" t="s">
        <v>274</v>
      </c>
      <c r="AL1843">
        <v>5.5</v>
      </c>
      <c r="AR1843" t="s">
        <v>274</v>
      </c>
      <c r="AY1843" t="s">
        <v>285</v>
      </c>
      <c r="BY1843">
        <v>2</v>
      </c>
      <c r="BZ1843" t="s">
        <v>289</v>
      </c>
    </row>
    <row r="1844" spans="1:78" x14ac:dyDescent="0.45">
      <c r="A1844" s="1" t="s">
        <v>195</v>
      </c>
      <c r="B1844" s="2">
        <v>40794</v>
      </c>
      <c r="C1844" s="3"/>
      <c r="Z1844">
        <v>0</v>
      </c>
      <c r="AF1844">
        <v>16</v>
      </c>
      <c r="AG1844" t="s">
        <v>274</v>
      </c>
      <c r="AL1844">
        <v>5.9</v>
      </c>
      <c r="AR1844" t="s">
        <v>274</v>
      </c>
      <c r="AY1844" t="s">
        <v>285</v>
      </c>
      <c r="BY1844">
        <v>2</v>
      </c>
      <c r="BZ1844" t="s">
        <v>289</v>
      </c>
    </row>
    <row r="1845" spans="1:78" x14ac:dyDescent="0.45">
      <c r="A1845" s="1" t="s">
        <v>195</v>
      </c>
      <c r="B1845" s="2">
        <v>40805</v>
      </c>
      <c r="C1845" s="3"/>
      <c r="Z1845">
        <v>0</v>
      </c>
      <c r="AF1845">
        <v>33</v>
      </c>
      <c r="AG1845" t="s">
        <v>274</v>
      </c>
      <c r="AR1845" t="s">
        <v>274</v>
      </c>
      <c r="AY1845" t="s">
        <v>285</v>
      </c>
      <c r="BY1845">
        <v>2</v>
      </c>
      <c r="BZ1845" t="s">
        <v>289</v>
      </c>
    </row>
    <row r="1846" spans="1:78" x14ac:dyDescent="0.45">
      <c r="A1846" s="1" t="s">
        <v>195</v>
      </c>
      <c r="B1846" s="2">
        <v>40819</v>
      </c>
      <c r="C1846" s="3"/>
      <c r="Z1846">
        <v>0</v>
      </c>
      <c r="AF1846">
        <v>49</v>
      </c>
      <c r="AG1846" t="s">
        <v>274</v>
      </c>
      <c r="AR1846" t="s">
        <v>274</v>
      </c>
      <c r="AY1846" t="s">
        <v>285</v>
      </c>
      <c r="BY1846">
        <v>2</v>
      </c>
      <c r="BZ1846" t="s">
        <v>289</v>
      </c>
    </row>
    <row r="1847" spans="1:78" x14ac:dyDescent="0.45">
      <c r="A1847" s="1" t="s">
        <v>195</v>
      </c>
      <c r="B1847" s="2">
        <v>40826</v>
      </c>
      <c r="C1847" s="3"/>
      <c r="Z1847">
        <v>0</v>
      </c>
      <c r="AF1847">
        <v>55</v>
      </c>
      <c r="AG1847" t="s">
        <v>274</v>
      </c>
      <c r="AR1847" t="s">
        <v>274</v>
      </c>
      <c r="AY1847" t="s">
        <v>285</v>
      </c>
      <c r="BY1847">
        <v>2</v>
      </c>
      <c r="BZ1847" t="s">
        <v>289</v>
      </c>
    </row>
    <row r="1848" spans="1:78" x14ac:dyDescent="0.45">
      <c r="A1848" s="1" t="s">
        <v>195</v>
      </c>
      <c r="B1848" s="2">
        <v>40833</v>
      </c>
      <c r="C1848" s="3"/>
      <c r="Z1848">
        <v>0</v>
      </c>
      <c r="AF1848">
        <v>70</v>
      </c>
      <c r="AG1848" t="s">
        <v>274</v>
      </c>
      <c r="AR1848" t="s">
        <v>274</v>
      </c>
      <c r="AY1848" t="s">
        <v>285</v>
      </c>
      <c r="BY1848">
        <v>2</v>
      </c>
      <c r="BZ1848" t="s">
        <v>289</v>
      </c>
    </row>
    <row r="1849" spans="1:78" x14ac:dyDescent="0.45">
      <c r="A1849" s="1" t="s">
        <v>195</v>
      </c>
      <c r="B1849" s="2">
        <v>40841</v>
      </c>
      <c r="C1849" s="3"/>
      <c r="Z1849">
        <v>0</v>
      </c>
      <c r="AF1849">
        <v>81</v>
      </c>
      <c r="AG1849" t="s">
        <v>274</v>
      </c>
      <c r="AR1849" t="s">
        <v>274</v>
      </c>
      <c r="AY1849" t="s">
        <v>285</v>
      </c>
      <c r="BY1849">
        <v>2</v>
      </c>
      <c r="BZ1849" t="s">
        <v>289</v>
      </c>
    </row>
    <row r="1850" spans="1:78" x14ac:dyDescent="0.45">
      <c r="A1850" s="1" t="s">
        <v>195</v>
      </c>
      <c r="B1850" s="2">
        <v>40850</v>
      </c>
      <c r="C1850" s="3"/>
      <c r="Z1850">
        <v>0</v>
      </c>
      <c r="AF1850">
        <v>81</v>
      </c>
      <c r="AG1850" t="s">
        <v>274</v>
      </c>
      <c r="AR1850" t="s">
        <v>274</v>
      </c>
      <c r="AY1850" t="s">
        <v>285</v>
      </c>
      <c r="BY1850">
        <v>2</v>
      </c>
      <c r="BZ1850" t="s">
        <v>289</v>
      </c>
    </row>
    <row r="1851" spans="1:78" x14ac:dyDescent="0.45">
      <c r="A1851" s="1" t="s">
        <v>195</v>
      </c>
      <c r="B1851" s="2">
        <v>40857</v>
      </c>
      <c r="C1851" s="3"/>
      <c r="Z1851">
        <v>0</v>
      </c>
      <c r="AF1851">
        <v>83</v>
      </c>
      <c r="AG1851" t="s">
        <v>274</v>
      </c>
      <c r="AR1851" t="s">
        <v>274</v>
      </c>
      <c r="AY1851" t="s">
        <v>285</v>
      </c>
      <c r="BY1851">
        <v>2</v>
      </c>
      <c r="BZ1851" t="s">
        <v>289</v>
      </c>
    </row>
    <row r="1852" spans="1:78" x14ac:dyDescent="0.45">
      <c r="A1852" s="1" t="s">
        <v>195</v>
      </c>
      <c r="B1852" s="2">
        <v>40865</v>
      </c>
      <c r="C1852" s="3"/>
      <c r="Z1852">
        <v>0</v>
      </c>
      <c r="AF1852">
        <v>87</v>
      </c>
      <c r="AG1852" t="s">
        <v>274</v>
      </c>
      <c r="AR1852" t="s">
        <v>274</v>
      </c>
      <c r="AY1852" t="s">
        <v>285</v>
      </c>
      <c r="BY1852">
        <v>2</v>
      </c>
      <c r="BZ1852" t="s">
        <v>289</v>
      </c>
    </row>
    <row r="1853" spans="1:78" x14ac:dyDescent="0.45">
      <c r="A1853" s="1" t="s">
        <v>195</v>
      </c>
      <c r="B1853" s="2">
        <v>40871</v>
      </c>
      <c r="C1853" s="3"/>
      <c r="Z1853">
        <v>0</v>
      </c>
      <c r="AA1853" t="s">
        <v>269</v>
      </c>
      <c r="AD1853">
        <v>149</v>
      </c>
      <c r="AF1853">
        <v>90</v>
      </c>
      <c r="AG1853" t="s">
        <v>274</v>
      </c>
      <c r="AR1853" t="s">
        <v>274</v>
      </c>
      <c r="AY1853" t="s">
        <v>285</v>
      </c>
      <c r="BY1853">
        <v>2</v>
      </c>
      <c r="BZ1853" t="s">
        <v>289</v>
      </c>
    </row>
    <row r="1854" spans="1:78" x14ac:dyDescent="0.45">
      <c r="A1854" s="1" t="s">
        <v>196</v>
      </c>
      <c r="B1854" s="2">
        <v>40746</v>
      </c>
      <c r="C1854" s="3"/>
      <c r="Z1854">
        <v>0</v>
      </c>
      <c r="AF1854">
        <v>11</v>
      </c>
      <c r="AG1854" t="s">
        <v>275</v>
      </c>
      <c r="AL1854">
        <v>1.2</v>
      </c>
      <c r="AR1854" t="s">
        <v>275</v>
      </c>
      <c r="AY1854" t="s">
        <v>285</v>
      </c>
      <c r="BY1854">
        <v>2</v>
      </c>
      <c r="BZ1854" t="s">
        <v>289</v>
      </c>
    </row>
    <row r="1855" spans="1:78" x14ac:dyDescent="0.45">
      <c r="A1855" s="1" t="s">
        <v>196</v>
      </c>
      <c r="B1855" s="2">
        <v>40756</v>
      </c>
      <c r="C1855" s="3"/>
      <c r="Z1855">
        <v>0</v>
      </c>
      <c r="AF1855">
        <v>12</v>
      </c>
      <c r="AG1855" t="s">
        <v>275</v>
      </c>
      <c r="AL1855">
        <v>2</v>
      </c>
      <c r="AR1855" t="s">
        <v>275</v>
      </c>
      <c r="AY1855" t="s">
        <v>285</v>
      </c>
      <c r="BY1855">
        <v>2</v>
      </c>
      <c r="BZ1855" t="s">
        <v>289</v>
      </c>
    </row>
    <row r="1856" spans="1:78" x14ac:dyDescent="0.45">
      <c r="A1856" s="1" t="s">
        <v>196</v>
      </c>
      <c r="B1856" s="2">
        <v>40765</v>
      </c>
      <c r="C1856" s="3"/>
      <c r="Z1856">
        <v>0</v>
      </c>
      <c r="AF1856">
        <v>13</v>
      </c>
      <c r="AG1856" t="s">
        <v>275</v>
      </c>
      <c r="AL1856">
        <v>2.9</v>
      </c>
      <c r="AR1856" t="s">
        <v>275</v>
      </c>
      <c r="AY1856" t="s">
        <v>285</v>
      </c>
      <c r="BY1856">
        <v>2</v>
      </c>
      <c r="BZ1856" t="s">
        <v>289</v>
      </c>
    </row>
    <row r="1857" spans="1:78" x14ac:dyDescent="0.45">
      <c r="A1857" s="1" t="s">
        <v>196</v>
      </c>
      <c r="B1857" s="2">
        <v>40773</v>
      </c>
      <c r="C1857" s="3"/>
      <c r="Z1857">
        <v>0</v>
      </c>
      <c r="AF1857">
        <v>14</v>
      </c>
      <c r="AG1857" t="s">
        <v>275</v>
      </c>
      <c r="AL1857">
        <v>3.6</v>
      </c>
      <c r="AR1857" t="s">
        <v>275</v>
      </c>
      <c r="AY1857" t="s">
        <v>285</v>
      </c>
      <c r="BY1857">
        <v>2</v>
      </c>
      <c r="BZ1857" t="s">
        <v>289</v>
      </c>
    </row>
    <row r="1858" spans="1:78" x14ac:dyDescent="0.45">
      <c r="A1858" s="1" t="s">
        <v>196</v>
      </c>
      <c r="B1858" s="2">
        <v>40784</v>
      </c>
      <c r="C1858" s="3"/>
      <c r="Z1858">
        <v>0</v>
      </c>
      <c r="AF1858">
        <v>15</v>
      </c>
      <c r="AG1858" t="s">
        <v>275</v>
      </c>
      <c r="AL1858">
        <v>5.7</v>
      </c>
      <c r="AR1858" t="s">
        <v>275</v>
      </c>
      <c r="AY1858" t="s">
        <v>285</v>
      </c>
      <c r="BY1858">
        <v>2</v>
      </c>
      <c r="BZ1858" t="s">
        <v>289</v>
      </c>
    </row>
    <row r="1859" spans="1:78" x14ac:dyDescent="0.45">
      <c r="A1859" s="1" t="s">
        <v>196</v>
      </c>
      <c r="B1859" s="2">
        <v>40794</v>
      </c>
      <c r="C1859" s="3"/>
      <c r="Z1859">
        <v>0</v>
      </c>
      <c r="AF1859">
        <v>16</v>
      </c>
      <c r="AG1859" t="s">
        <v>275</v>
      </c>
      <c r="AL1859">
        <v>6</v>
      </c>
      <c r="AR1859" t="s">
        <v>275</v>
      </c>
      <c r="AY1859" t="s">
        <v>285</v>
      </c>
      <c r="BY1859">
        <v>2</v>
      </c>
      <c r="BZ1859" t="s">
        <v>289</v>
      </c>
    </row>
    <row r="1860" spans="1:78" x14ac:dyDescent="0.45">
      <c r="A1860" s="1" t="s">
        <v>196</v>
      </c>
      <c r="B1860" s="2">
        <v>40805</v>
      </c>
      <c r="C1860" s="3"/>
      <c r="Z1860">
        <v>0</v>
      </c>
      <c r="AF1860">
        <v>33</v>
      </c>
      <c r="AG1860" t="s">
        <v>275</v>
      </c>
      <c r="AR1860" t="s">
        <v>275</v>
      </c>
      <c r="AY1860" t="s">
        <v>285</v>
      </c>
      <c r="BY1860">
        <v>2</v>
      </c>
      <c r="BZ1860" t="s">
        <v>289</v>
      </c>
    </row>
    <row r="1861" spans="1:78" x14ac:dyDescent="0.45">
      <c r="A1861" s="1" t="s">
        <v>196</v>
      </c>
      <c r="B1861" s="2">
        <v>40819</v>
      </c>
      <c r="C1861" s="3"/>
      <c r="Z1861">
        <v>0</v>
      </c>
      <c r="AF1861">
        <v>45</v>
      </c>
      <c r="AG1861" t="s">
        <v>275</v>
      </c>
      <c r="AR1861" t="s">
        <v>275</v>
      </c>
      <c r="AY1861" t="s">
        <v>285</v>
      </c>
      <c r="BY1861">
        <v>2</v>
      </c>
      <c r="BZ1861" t="s">
        <v>289</v>
      </c>
    </row>
    <row r="1862" spans="1:78" x14ac:dyDescent="0.45">
      <c r="A1862" s="1" t="s">
        <v>196</v>
      </c>
      <c r="B1862" s="2">
        <v>40826</v>
      </c>
      <c r="C1862" s="3"/>
      <c r="Z1862">
        <v>0</v>
      </c>
      <c r="AF1862">
        <v>53</v>
      </c>
      <c r="AG1862" t="s">
        <v>275</v>
      </c>
      <c r="AR1862" t="s">
        <v>275</v>
      </c>
      <c r="AY1862" t="s">
        <v>285</v>
      </c>
      <c r="BY1862">
        <v>2</v>
      </c>
      <c r="BZ1862" t="s">
        <v>289</v>
      </c>
    </row>
    <row r="1863" spans="1:78" x14ac:dyDescent="0.45">
      <c r="A1863" s="1" t="s">
        <v>196</v>
      </c>
      <c r="B1863" s="2">
        <v>40833</v>
      </c>
      <c r="C1863" s="3"/>
      <c r="Z1863">
        <v>0</v>
      </c>
      <c r="AF1863">
        <v>70</v>
      </c>
      <c r="AG1863" t="s">
        <v>275</v>
      </c>
      <c r="AR1863" t="s">
        <v>275</v>
      </c>
      <c r="AY1863" t="s">
        <v>285</v>
      </c>
      <c r="BY1863">
        <v>2</v>
      </c>
      <c r="BZ1863" t="s">
        <v>289</v>
      </c>
    </row>
    <row r="1864" spans="1:78" x14ac:dyDescent="0.45">
      <c r="A1864" s="1" t="s">
        <v>196</v>
      </c>
      <c r="B1864" s="2">
        <v>40841</v>
      </c>
      <c r="C1864" s="3"/>
      <c r="Z1864">
        <v>0</v>
      </c>
      <c r="AF1864">
        <v>81</v>
      </c>
      <c r="AG1864" t="s">
        <v>275</v>
      </c>
      <c r="AR1864" t="s">
        <v>275</v>
      </c>
      <c r="AY1864" t="s">
        <v>285</v>
      </c>
      <c r="BY1864">
        <v>2</v>
      </c>
      <c r="BZ1864" t="s">
        <v>289</v>
      </c>
    </row>
    <row r="1865" spans="1:78" x14ac:dyDescent="0.45">
      <c r="A1865" s="1" t="s">
        <v>196</v>
      </c>
      <c r="B1865" s="2">
        <v>40850</v>
      </c>
      <c r="C1865" s="3"/>
      <c r="Z1865">
        <v>0</v>
      </c>
      <c r="AF1865">
        <v>81</v>
      </c>
      <c r="AG1865" t="s">
        <v>275</v>
      </c>
      <c r="AR1865" t="s">
        <v>275</v>
      </c>
      <c r="AY1865" t="s">
        <v>285</v>
      </c>
      <c r="BY1865">
        <v>2</v>
      </c>
      <c r="BZ1865" t="s">
        <v>289</v>
      </c>
    </row>
    <row r="1866" spans="1:78" x14ac:dyDescent="0.45">
      <c r="A1866" s="1" t="s">
        <v>196</v>
      </c>
      <c r="B1866" s="2">
        <v>40857</v>
      </c>
      <c r="C1866" s="3"/>
      <c r="Z1866">
        <v>0</v>
      </c>
      <c r="AF1866">
        <v>83</v>
      </c>
      <c r="AG1866" t="s">
        <v>275</v>
      </c>
      <c r="AR1866" t="s">
        <v>275</v>
      </c>
      <c r="AY1866" t="s">
        <v>285</v>
      </c>
      <c r="BY1866">
        <v>2</v>
      </c>
      <c r="BZ1866" t="s">
        <v>289</v>
      </c>
    </row>
    <row r="1867" spans="1:78" x14ac:dyDescent="0.45">
      <c r="A1867" s="1" t="s">
        <v>196</v>
      </c>
      <c r="B1867" s="2">
        <v>40865</v>
      </c>
      <c r="C1867" s="3"/>
      <c r="Z1867">
        <v>0</v>
      </c>
      <c r="AF1867">
        <v>85</v>
      </c>
      <c r="AG1867" t="s">
        <v>275</v>
      </c>
      <c r="AR1867" t="s">
        <v>275</v>
      </c>
      <c r="AY1867" t="s">
        <v>285</v>
      </c>
      <c r="BY1867">
        <v>2</v>
      </c>
      <c r="BZ1867" t="s">
        <v>289</v>
      </c>
    </row>
    <row r="1868" spans="1:78" x14ac:dyDescent="0.45">
      <c r="A1868" s="1" t="s">
        <v>196</v>
      </c>
      <c r="B1868" s="2">
        <v>40871</v>
      </c>
      <c r="C1868" s="3"/>
      <c r="Z1868">
        <v>0</v>
      </c>
      <c r="AF1868">
        <v>87</v>
      </c>
      <c r="AG1868" t="s">
        <v>275</v>
      </c>
      <c r="AR1868" t="s">
        <v>275</v>
      </c>
      <c r="AY1868" t="s">
        <v>285</v>
      </c>
      <c r="BY1868">
        <v>2</v>
      </c>
      <c r="BZ1868" t="s">
        <v>289</v>
      </c>
    </row>
    <row r="1869" spans="1:78" x14ac:dyDescent="0.45">
      <c r="A1869" s="1" t="s">
        <v>196</v>
      </c>
      <c r="B1869" s="2">
        <v>40878</v>
      </c>
      <c r="C1869" s="3"/>
      <c r="Z1869">
        <v>0</v>
      </c>
      <c r="AA1869" t="s">
        <v>269</v>
      </c>
      <c r="AD1869">
        <v>156</v>
      </c>
      <c r="AF1869">
        <v>90</v>
      </c>
      <c r="AG1869" t="s">
        <v>275</v>
      </c>
      <c r="AR1869" t="s">
        <v>275</v>
      </c>
      <c r="AY1869" t="s">
        <v>285</v>
      </c>
      <c r="BY1869">
        <v>2</v>
      </c>
      <c r="BZ1869" t="s">
        <v>289</v>
      </c>
    </row>
    <row r="1870" spans="1:78" x14ac:dyDescent="0.45">
      <c r="A1870" s="1" t="s">
        <v>197</v>
      </c>
      <c r="B1870" s="2">
        <v>40746</v>
      </c>
      <c r="C1870" s="3"/>
      <c r="Z1870">
        <v>0</v>
      </c>
      <c r="AF1870">
        <v>11</v>
      </c>
      <c r="AG1870" t="s">
        <v>276</v>
      </c>
      <c r="AL1870">
        <v>1.3</v>
      </c>
      <c r="AR1870" t="s">
        <v>276</v>
      </c>
      <c r="AY1870" t="s">
        <v>285</v>
      </c>
      <c r="BY1870">
        <v>2</v>
      </c>
      <c r="BZ1870" t="s">
        <v>289</v>
      </c>
    </row>
    <row r="1871" spans="1:78" x14ac:dyDescent="0.45">
      <c r="A1871" s="1" t="s">
        <v>197</v>
      </c>
      <c r="B1871" s="2">
        <v>40756</v>
      </c>
      <c r="C1871" s="3"/>
      <c r="Z1871">
        <v>0</v>
      </c>
      <c r="AF1871">
        <v>12</v>
      </c>
      <c r="AG1871" t="s">
        <v>276</v>
      </c>
      <c r="AL1871">
        <v>2</v>
      </c>
      <c r="AR1871" t="s">
        <v>276</v>
      </c>
      <c r="AY1871" t="s">
        <v>285</v>
      </c>
      <c r="BY1871">
        <v>2</v>
      </c>
      <c r="BZ1871" t="s">
        <v>289</v>
      </c>
    </row>
    <row r="1872" spans="1:78" x14ac:dyDescent="0.45">
      <c r="A1872" s="1" t="s">
        <v>197</v>
      </c>
      <c r="B1872" s="2">
        <v>40765</v>
      </c>
      <c r="C1872" s="3"/>
      <c r="Z1872">
        <v>0</v>
      </c>
      <c r="AF1872">
        <v>13</v>
      </c>
      <c r="AG1872" t="s">
        <v>276</v>
      </c>
      <c r="AL1872">
        <v>2.9</v>
      </c>
      <c r="AR1872" t="s">
        <v>276</v>
      </c>
      <c r="AY1872" t="s">
        <v>285</v>
      </c>
      <c r="BY1872">
        <v>2</v>
      </c>
      <c r="BZ1872" t="s">
        <v>289</v>
      </c>
    </row>
    <row r="1873" spans="1:78" x14ac:dyDescent="0.45">
      <c r="A1873" s="1" t="s">
        <v>197</v>
      </c>
      <c r="B1873" s="2">
        <v>40773</v>
      </c>
      <c r="C1873" s="3"/>
      <c r="Z1873">
        <v>0</v>
      </c>
      <c r="AF1873">
        <v>15</v>
      </c>
      <c r="AG1873" t="s">
        <v>276</v>
      </c>
      <c r="AL1873">
        <v>4.3</v>
      </c>
      <c r="AR1873" t="s">
        <v>276</v>
      </c>
      <c r="AY1873" t="s">
        <v>285</v>
      </c>
      <c r="BY1873">
        <v>2</v>
      </c>
      <c r="BZ1873" t="s">
        <v>289</v>
      </c>
    </row>
    <row r="1874" spans="1:78" x14ac:dyDescent="0.45">
      <c r="A1874" s="1" t="s">
        <v>197</v>
      </c>
      <c r="B1874" s="2">
        <v>40784</v>
      </c>
      <c r="C1874" s="3"/>
      <c r="Z1874">
        <v>0</v>
      </c>
      <c r="AF1874">
        <v>15</v>
      </c>
      <c r="AG1874" t="s">
        <v>276</v>
      </c>
      <c r="AL1874">
        <v>5.0999999999999996</v>
      </c>
      <c r="AR1874" t="s">
        <v>276</v>
      </c>
      <c r="AY1874" t="s">
        <v>285</v>
      </c>
      <c r="BY1874">
        <v>2</v>
      </c>
      <c r="BZ1874" t="s">
        <v>289</v>
      </c>
    </row>
    <row r="1875" spans="1:78" x14ac:dyDescent="0.45">
      <c r="A1875" s="1" t="s">
        <v>197</v>
      </c>
      <c r="B1875" s="2">
        <v>40794</v>
      </c>
      <c r="C1875" s="3"/>
      <c r="Z1875">
        <v>0</v>
      </c>
      <c r="AF1875">
        <v>16</v>
      </c>
      <c r="AG1875" t="s">
        <v>276</v>
      </c>
      <c r="AL1875">
        <v>6.4</v>
      </c>
      <c r="AR1875" t="s">
        <v>276</v>
      </c>
      <c r="AY1875" t="s">
        <v>285</v>
      </c>
      <c r="BY1875">
        <v>2</v>
      </c>
      <c r="BZ1875" t="s">
        <v>289</v>
      </c>
    </row>
    <row r="1876" spans="1:78" x14ac:dyDescent="0.45">
      <c r="A1876" s="1" t="s">
        <v>197</v>
      </c>
      <c r="B1876" s="2">
        <v>40805</v>
      </c>
      <c r="C1876" s="3"/>
      <c r="Z1876">
        <v>0</v>
      </c>
      <c r="AF1876">
        <v>33</v>
      </c>
      <c r="AG1876" t="s">
        <v>276</v>
      </c>
      <c r="AR1876" t="s">
        <v>276</v>
      </c>
      <c r="AY1876" t="s">
        <v>285</v>
      </c>
      <c r="BY1876">
        <v>2</v>
      </c>
      <c r="BZ1876" t="s">
        <v>289</v>
      </c>
    </row>
    <row r="1877" spans="1:78" x14ac:dyDescent="0.45">
      <c r="A1877" s="1" t="s">
        <v>197</v>
      </c>
      <c r="B1877" s="2">
        <v>40819</v>
      </c>
      <c r="C1877" s="3"/>
      <c r="Z1877">
        <v>0</v>
      </c>
      <c r="AF1877">
        <v>49</v>
      </c>
      <c r="AG1877" t="s">
        <v>276</v>
      </c>
      <c r="AR1877" t="s">
        <v>276</v>
      </c>
      <c r="AY1877" t="s">
        <v>285</v>
      </c>
      <c r="BY1877">
        <v>2</v>
      </c>
      <c r="BZ1877" t="s">
        <v>289</v>
      </c>
    </row>
    <row r="1878" spans="1:78" x14ac:dyDescent="0.45">
      <c r="A1878" s="1" t="s">
        <v>197</v>
      </c>
      <c r="B1878" s="2">
        <v>40826</v>
      </c>
      <c r="C1878" s="3"/>
      <c r="Z1878">
        <v>0</v>
      </c>
      <c r="AF1878">
        <v>69</v>
      </c>
      <c r="AG1878" t="s">
        <v>276</v>
      </c>
      <c r="AR1878" t="s">
        <v>276</v>
      </c>
      <c r="AY1878" t="s">
        <v>285</v>
      </c>
      <c r="BY1878">
        <v>2</v>
      </c>
      <c r="BZ1878" t="s">
        <v>289</v>
      </c>
    </row>
    <row r="1879" spans="1:78" x14ac:dyDescent="0.45">
      <c r="A1879" s="1" t="s">
        <v>197</v>
      </c>
      <c r="B1879" s="2">
        <v>40833</v>
      </c>
      <c r="C1879" s="3"/>
      <c r="Z1879">
        <v>0</v>
      </c>
      <c r="AF1879">
        <v>71</v>
      </c>
      <c r="AG1879" t="s">
        <v>276</v>
      </c>
      <c r="AR1879" t="s">
        <v>276</v>
      </c>
      <c r="AY1879" t="s">
        <v>285</v>
      </c>
      <c r="BY1879">
        <v>2</v>
      </c>
      <c r="BZ1879" t="s">
        <v>289</v>
      </c>
    </row>
    <row r="1880" spans="1:78" x14ac:dyDescent="0.45">
      <c r="A1880" s="1" t="s">
        <v>197</v>
      </c>
      <c r="B1880" s="2">
        <v>40841</v>
      </c>
      <c r="C1880" s="3"/>
      <c r="Z1880">
        <v>0</v>
      </c>
      <c r="AF1880">
        <v>81</v>
      </c>
      <c r="AG1880" t="s">
        <v>276</v>
      </c>
      <c r="AR1880" t="s">
        <v>276</v>
      </c>
      <c r="AY1880" t="s">
        <v>285</v>
      </c>
      <c r="BY1880">
        <v>2</v>
      </c>
      <c r="BZ1880" t="s">
        <v>289</v>
      </c>
    </row>
    <row r="1881" spans="1:78" x14ac:dyDescent="0.45">
      <c r="A1881" s="1" t="s">
        <v>197</v>
      </c>
      <c r="B1881" s="2">
        <v>40850</v>
      </c>
      <c r="C1881" s="3"/>
      <c r="Z1881">
        <v>0</v>
      </c>
      <c r="AF1881">
        <v>83</v>
      </c>
      <c r="AG1881" t="s">
        <v>276</v>
      </c>
      <c r="AR1881" t="s">
        <v>276</v>
      </c>
      <c r="AY1881" t="s">
        <v>285</v>
      </c>
      <c r="BY1881">
        <v>2</v>
      </c>
      <c r="BZ1881" t="s">
        <v>289</v>
      </c>
    </row>
    <row r="1882" spans="1:78" x14ac:dyDescent="0.45">
      <c r="A1882" s="1" t="s">
        <v>197</v>
      </c>
      <c r="B1882" s="2">
        <v>40857</v>
      </c>
      <c r="C1882" s="3"/>
      <c r="Z1882">
        <v>0</v>
      </c>
      <c r="AF1882">
        <v>87</v>
      </c>
      <c r="AG1882" t="s">
        <v>276</v>
      </c>
      <c r="AR1882" t="s">
        <v>276</v>
      </c>
      <c r="AY1882" t="s">
        <v>285</v>
      </c>
      <c r="BY1882">
        <v>2</v>
      </c>
      <c r="BZ1882" t="s">
        <v>289</v>
      </c>
    </row>
    <row r="1883" spans="1:78" x14ac:dyDescent="0.45">
      <c r="A1883" s="1" t="s">
        <v>197</v>
      </c>
      <c r="B1883" s="2">
        <v>40865</v>
      </c>
      <c r="C1883" s="3"/>
      <c r="Z1883">
        <v>0</v>
      </c>
      <c r="AF1883">
        <v>90</v>
      </c>
      <c r="AG1883" t="s">
        <v>276</v>
      </c>
      <c r="AR1883" t="s">
        <v>276</v>
      </c>
      <c r="AY1883" t="s">
        <v>285</v>
      </c>
      <c r="BY1883">
        <v>2</v>
      </c>
      <c r="BZ1883" t="s">
        <v>289</v>
      </c>
    </row>
    <row r="1884" spans="1:78" x14ac:dyDescent="0.45">
      <c r="A1884" s="1" t="s">
        <v>197</v>
      </c>
      <c r="B1884" s="2">
        <v>40871</v>
      </c>
      <c r="C1884" s="3"/>
      <c r="Z1884">
        <v>0</v>
      </c>
      <c r="AF1884">
        <v>90</v>
      </c>
      <c r="AG1884" t="s">
        <v>276</v>
      </c>
      <c r="AR1884" t="s">
        <v>276</v>
      </c>
      <c r="AY1884" t="s">
        <v>285</v>
      </c>
      <c r="BY1884">
        <v>2</v>
      </c>
      <c r="BZ1884" t="s">
        <v>289</v>
      </c>
    </row>
    <row r="1885" spans="1:78" x14ac:dyDescent="0.45">
      <c r="A1885" s="1" t="s">
        <v>197</v>
      </c>
      <c r="B1885" s="2">
        <v>40868</v>
      </c>
      <c r="C1885" s="3"/>
      <c r="Z1885">
        <v>0</v>
      </c>
      <c r="AA1885" t="s">
        <v>269</v>
      </c>
      <c r="AD1885">
        <v>146</v>
      </c>
      <c r="AG1885" t="s">
        <v>276</v>
      </c>
      <c r="AR1885" t="s">
        <v>276</v>
      </c>
      <c r="AY1885" t="s">
        <v>285</v>
      </c>
      <c r="BY1885">
        <v>2</v>
      </c>
      <c r="BZ1885" t="s">
        <v>289</v>
      </c>
    </row>
    <row r="1886" spans="1:78" x14ac:dyDescent="0.45">
      <c r="A1886" s="1" t="s">
        <v>198</v>
      </c>
      <c r="B1886" s="2">
        <v>40746</v>
      </c>
      <c r="C1886" s="3"/>
      <c r="Z1886">
        <v>0</v>
      </c>
      <c r="AF1886">
        <v>11</v>
      </c>
      <c r="AG1886" t="s">
        <v>277</v>
      </c>
      <c r="AL1886">
        <v>1.2</v>
      </c>
      <c r="AR1886" t="s">
        <v>277</v>
      </c>
      <c r="AY1886" t="s">
        <v>285</v>
      </c>
      <c r="BY1886">
        <v>2</v>
      </c>
      <c r="BZ1886" t="s">
        <v>289</v>
      </c>
    </row>
    <row r="1887" spans="1:78" x14ac:dyDescent="0.45">
      <c r="A1887" s="1" t="s">
        <v>198</v>
      </c>
      <c r="B1887" s="2">
        <v>40756</v>
      </c>
      <c r="C1887" s="3"/>
      <c r="Z1887">
        <v>0</v>
      </c>
      <c r="AF1887">
        <v>12</v>
      </c>
      <c r="AG1887" t="s">
        <v>277</v>
      </c>
      <c r="AL1887">
        <v>2.1</v>
      </c>
      <c r="AR1887" t="s">
        <v>277</v>
      </c>
      <c r="AY1887" t="s">
        <v>285</v>
      </c>
      <c r="BY1887">
        <v>2</v>
      </c>
      <c r="BZ1887" t="s">
        <v>289</v>
      </c>
    </row>
    <row r="1888" spans="1:78" x14ac:dyDescent="0.45">
      <c r="A1888" s="1" t="s">
        <v>198</v>
      </c>
      <c r="B1888" s="2">
        <v>40765</v>
      </c>
      <c r="C1888" s="3"/>
      <c r="Z1888">
        <v>0</v>
      </c>
      <c r="AF1888">
        <v>13</v>
      </c>
      <c r="AG1888" t="s">
        <v>277</v>
      </c>
      <c r="AL1888">
        <v>2.9</v>
      </c>
      <c r="AR1888" t="s">
        <v>277</v>
      </c>
      <c r="AY1888" t="s">
        <v>285</v>
      </c>
      <c r="BY1888">
        <v>2</v>
      </c>
      <c r="BZ1888" t="s">
        <v>289</v>
      </c>
    </row>
    <row r="1889" spans="1:81" x14ac:dyDescent="0.45">
      <c r="A1889" s="1" t="s">
        <v>198</v>
      </c>
      <c r="B1889" s="2">
        <v>40773</v>
      </c>
      <c r="C1889" s="3"/>
      <c r="Z1889">
        <v>0</v>
      </c>
      <c r="AF1889">
        <v>14</v>
      </c>
      <c r="AG1889" t="s">
        <v>277</v>
      </c>
      <c r="AL1889">
        <v>4.0999999999999996</v>
      </c>
      <c r="AR1889" t="s">
        <v>277</v>
      </c>
      <c r="AY1889" t="s">
        <v>285</v>
      </c>
      <c r="BY1889">
        <v>2</v>
      </c>
      <c r="BZ1889" t="s">
        <v>289</v>
      </c>
    </row>
    <row r="1890" spans="1:81" x14ac:dyDescent="0.45">
      <c r="A1890" s="1" t="s">
        <v>198</v>
      </c>
      <c r="B1890" s="2">
        <v>40784</v>
      </c>
      <c r="C1890" s="3"/>
      <c r="Z1890">
        <v>0</v>
      </c>
      <c r="AF1890">
        <v>15</v>
      </c>
      <c r="AG1890" t="s">
        <v>277</v>
      </c>
      <c r="AL1890">
        <v>5.2</v>
      </c>
      <c r="AR1890" t="s">
        <v>277</v>
      </c>
      <c r="AY1890" t="s">
        <v>285</v>
      </c>
      <c r="BY1890">
        <v>2</v>
      </c>
      <c r="BZ1890" t="s">
        <v>289</v>
      </c>
    </row>
    <row r="1891" spans="1:81" x14ac:dyDescent="0.45">
      <c r="A1891" s="1" t="s">
        <v>198</v>
      </c>
      <c r="B1891" s="2">
        <v>40794</v>
      </c>
      <c r="C1891" s="3"/>
      <c r="Z1891">
        <v>0</v>
      </c>
      <c r="AF1891">
        <v>15</v>
      </c>
      <c r="AG1891" t="s">
        <v>277</v>
      </c>
      <c r="AL1891">
        <v>5.4</v>
      </c>
      <c r="AR1891" t="s">
        <v>277</v>
      </c>
      <c r="AY1891" t="s">
        <v>285</v>
      </c>
      <c r="BY1891">
        <v>2</v>
      </c>
      <c r="BZ1891" t="s">
        <v>289</v>
      </c>
    </row>
    <row r="1892" spans="1:81" x14ac:dyDescent="0.45">
      <c r="A1892" s="1" t="s">
        <v>198</v>
      </c>
      <c r="B1892" s="2">
        <v>40805</v>
      </c>
      <c r="C1892" s="3"/>
      <c r="Z1892">
        <v>0</v>
      </c>
      <c r="AF1892">
        <v>30</v>
      </c>
      <c r="AG1892" t="s">
        <v>277</v>
      </c>
      <c r="AR1892" t="s">
        <v>277</v>
      </c>
      <c r="AY1892" t="s">
        <v>285</v>
      </c>
      <c r="BY1892">
        <v>2</v>
      </c>
      <c r="BZ1892" t="s">
        <v>289</v>
      </c>
    </row>
    <row r="1893" spans="1:81" x14ac:dyDescent="0.45">
      <c r="A1893" s="1" t="s">
        <v>198</v>
      </c>
      <c r="B1893" s="2">
        <v>40819</v>
      </c>
      <c r="C1893" s="3"/>
      <c r="Z1893">
        <v>0</v>
      </c>
      <c r="AF1893">
        <v>32</v>
      </c>
      <c r="AG1893" t="s">
        <v>277</v>
      </c>
      <c r="AR1893" t="s">
        <v>277</v>
      </c>
      <c r="AY1893" t="s">
        <v>285</v>
      </c>
      <c r="BY1893">
        <v>2</v>
      </c>
      <c r="BZ1893" t="s">
        <v>289</v>
      </c>
    </row>
    <row r="1894" spans="1:81" x14ac:dyDescent="0.45">
      <c r="A1894" s="1" t="s">
        <v>198</v>
      </c>
      <c r="B1894" s="2">
        <v>40826</v>
      </c>
      <c r="C1894" s="3"/>
      <c r="Z1894">
        <v>0</v>
      </c>
      <c r="AF1894">
        <v>43</v>
      </c>
      <c r="AG1894" t="s">
        <v>277</v>
      </c>
      <c r="AR1894" t="s">
        <v>277</v>
      </c>
      <c r="AY1894" t="s">
        <v>285</v>
      </c>
      <c r="BY1894">
        <v>2</v>
      </c>
      <c r="BZ1894" t="s">
        <v>289</v>
      </c>
    </row>
    <row r="1895" spans="1:81" x14ac:dyDescent="0.45">
      <c r="A1895" s="1" t="s">
        <v>198</v>
      </c>
      <c r="B1895" s="2">
        <v>40833</v>
      </c>
      <c r="C1895" s="3"/>
      <c r="Z1895">
        <v>0</v>
      </c>
      <c r="AF1895">
        <v>49</v>
      </c>
      <c r="AG1895" t="s">
        <v>277</v>
      </c>
      <c r="AR1895" t="s">
        <v>277</v>
      </c>
      <c r="AY1895" t="s">
        <v>285</v>
      </c>
      <c r="BY1895">
        <v>2</v>
      </c>
      <c r="BZ1895" t="s">
        <v>289</v>
      </c>
    </row>
    <row r="1896" spans="1:81" x14ac:dyDescent="0.45">
      <c r="A1896" s="1" t="s">
        <v>198</v>
      </c>
      <c r="B1896" s="2">
        <v>40841</v>
      </c>
      <c r="C1896" s="3"/>
      <c r="Z1896">
        <v>0</v>
      </c>
      <c r="AF1896">
        <v>70</v>
      </c>
      <c r="AG1896" t="s">
        <v>277</v>
      </c>
      <c r="AR1896" t="s">
        <v>277</v>
      </c>
      <c r="AY1896" t="s">
        <v>285</v>
      </c>
      <c r="BY1896">
        <v>2</v>
      </c>
      <c r="BZ1896" t="s">
        <v>289</v>
      </c>
    </row>
    <row r="1897" spans="1:81" x14ac:dyDescent="0.45">
      <c r="A1897" s="1" t="s">
        <v>198</v>
      </c>
      <c r="B1897" s="2">
        <v>40850</v>
      </c>
      <c r="C1897" s="3"/>
      <c r="Z1897">
        <v>0</v>
      </c>
      <c r="AF1897">
        <v>81</v>
      </c>
      <c r="AG1897" t="s">
        <v>277</v>
      </c>
      <c r="AR1897" t="s">
        <v>277</v>
      </c>
      <c r="AY1897" t="s">
        <v>285</v>
      </c>
      <c r="BY1897">
        <v>2</v>
      </c>
      <c r="BZ1897" t="s">
        <v>289</v>
      </c>
    </row>
    <row r="1898" spans="1:81" x14ac:dyDescent="0.45">
      <c r="A1898" s="1" t="s">
        <v>198</v>
      </c>
      <c r="B1898" s="2">
        <v>40857</v>
      </c>
      <c r="C1898" s="3"/>
      <c r="Z1898">
        <v>0</v>
      </c>
      <c r="AF1898">
        <v>83</v>
      </c>
      <c r="AG1898" t="s">
        <v>277</v>
      </c>
      <c r="AR1898" t="s">
        <v>277</v>
      </c>
      <c r="AY1898" t="s">
        <v>285</v>
      </c>
      <c r="BY1898">
        <v>2</v>
      </c>
      <c r="BZ1898" t="s">
        <v>289</v>
      </c>
    </row>
    <row r="1899" spans="1:81" x14ac:dyDescent="0.45">
      <c r="A1899" s="1" t="s">
        <v>198</v>
      </c>
      <c r="B1899" s="2">
        <v>40865</v>
      </c>
      <c r="C1899" s="3"/>
      <c r="Z1899">
        <v>0</v>
      </c>
      <c r="AF1899">
        <v>85</v>
      </c>
      <c r="AG1899" t="s">
        <v>277</v>
      </c>
      <c r="AR1899" t="s">
        <v>277</v>
      </c>
      <c r="AY1899" t="s">
        <v>285</v>
      </c>
      <c r="BY1899">
        <v>2</v>
      </c>
      <c r="BZ1899" t="s">
        <v>289</v>
      </c>
    </row>
    <row r="1900" spans="1:81" x14ac:dyDescent="0.45">
      <c r="A1900" s="1" t="s">
        <v>198</v>
      </c>
      <c r="B1900" s="2">
        <v>40871</v>
      </c>
      <c r="C1900" s="3"/>
      <c r="Z1900">
        <v>0</v>
      </c>
      <c r="AF1900">
        <v>87</v>
      </c>
      <c r="AG1900" t="s">
        <v>277</v>
      </c>
      <c r="AR1900" t="s">
        <v>277</v>
      </c>
      <c r="AY1900" t="s">
        <v>285</v>
      </c>
      <c r="BY1900">
        <v>2</v>
      </c>
      <c r="BZ1900" t="s">
        <v>289</v>
      </c>
    </row>
    <row r="1901" spans="1:81" x14ac:dyDescent="0.45">
      <c r="A1901" s="1" t="s">
        <v>198</v>
      </c>
      <c r="B1901" s="2">
        <v>40878</v>
      </c>
      <c r="C1901" s="3"/>
      <c r="Z1901">
        <v>0</v>
      </c>
      <c r="AA1901" t="s">
        <v>269</v>
      </c>
      <c r="AD1901">
        <v>156</v>
      </c>
      <c r="AF1901">
        <v>90</v>
      </c>
      <c r="AG1901" t="s">
        <v>277</v>
      </c>
      <c r="AR1901" t="s">
        <v>277</v>
      </c>
      <c r="AY1901" t="s">
        <v>285</v>
      </c>
      <c r="BY1901">
        <v>2</v>
      </c>
      <c r="BZ1901" t="s">
        <v>289</v>
      </c>
    </row>
    <row r="1902" spans="1:81" x14ac:dyDescent="0.45">
      <c r="A1902" s="1" t="s">
        <v>199</v>
      </c>
      <c r="B1902" s="2">
        <v>30987</v>
      </c>
      <c r="C1902" s="3"/>
      <c r="G1902">
        <v>482.29718427655399</v>
      </c>
      <c r="K1902">
        <v>2.77017751479289</v>
      </c>
      <c r="L1902">
        <v>1.1822222222222199E-2</v>
      </c>
      <c r="M1902">
        <v>6215.3720590774301</v>
      </c>
      <c r="N1902">
        <v>3.7699999999999997E-2</v>
      </c>
      <c r="O1902">
        <v>234.31952662721901</v>
      </c>
      <c r="Z1902">
        <v>0</v>
      </c>
      <c r="AA1902" t="s">
        <v>269</v>
      </c>
      <c r="AB1902">
        <v>87</v>
      </c>
      <c r="CC1902">
        <v>22.4</v>
      </c>
    </row>
    <row r="1903" spans="1:81" x14ac:dyDescent="0.45">
      <c r="A1903" s="1" t="s">
        <v>200</v>
      </c>
      <c r="B1903" s="2">
        <v>30987</v>
      </c>
      <c r="C1903" s="3"/>
      <c r="G1903">
        <v>1122.0766347613201</v>
      </c>
      <c r="K1903">
        <v>6.6663980714442097</v>
      </c>
      <c r="L1903">
        <v>1.40518518518518E-2</v>
      </c>
      <c r="M1903">
        <v>11571.078077644701</v>
      </c>
      <c r="N1903">
        <v>4.1000000000000002E-2</v>
      </c>
      <c r="O1903">
        <v>474.41420118343098</v>
      </c>
      <c r="Z1903">
        <v>0</v>
      </c>
      <c r="AA1903" t="s">
        <v>269</v>
      </c>
      <c r="AB1903">
        <v>88</v>
      </c>
      <c r="CC1903">
        <v>27.2</v>
      </c>
    </row>
    <row r="1904" spans="1:81" x14ac:dyDescent="0.45">
      <c r="A1904" s="1" t="s">
        <v>201</v>
      </c>
      <c r="B1904" s="2">
        <v>30987</v>
      </c>
      <c r="C1904" s="3"/>
      <c r="G1904">
        <v>1631.57079577486</v>
      </c>
      <c r="K1904">
        <v>9.6550169040835705</v>
      </c>
      <c r="L1904">
        <v>1.5762962962962999E-2</v>
      </c>
      <c r="M1904">
        <v>14939.3370856786</v>
      </c>
      <c r="N1904">
        <v>4.1000000000000002E-2</v>
      </c>
      <c r="O1904">
        <v>612.51282051282101</v>
      </c>
      <c r="Z1904">
        <v>0</v>
      </c>
      <c r="AA1904" t="s">
        <v>269</v>
      </c>
      <c r="AB1904">
        <v>90</v>
      </c>
      <c r="CC1904">
        <v>33</v>
      </c>
    </row>
    <row r="1905" spans="1:81" x14ac:dyDescent="0.45">
      <c r="A1905" s="1" t="s">
        <v>202</v>
      </c>
      <c r="B1905" s="2">
        <v>30987</v>
      </c>
      <c r="C1905" s="3"/>
      <c r="G1905">
        <v>1610.1973174735899</v>
      </c>
      <c r="K1905">
        <v>12.8746442252904</v>
      </c>
      <c r="L1905">
        <v>1.8977777777777802E-2</v>
      </c>
      <c r="M1905">
        <v>16268.736490097799</v>
      </c>
      <c r="N1905">
        <v>4.1700000000000001E-2</v>
      </c>
      <c r="O1905">
        <v>678.40631163707997</v>
      </c>
      <c r="Z1905">
        <v>0</v>
      </c>
      <c r="AA1905" t="s">
        <v>269</v>
      </c>
      <c r="AB1905">
        <v>90</v>
      </c>
      <c r="CC1905">
        <v>26.6</v>
      </c>
    </row>
    <row r="1906" spans="1:81" x14ac:dyDescent="0.45">
      <c r="A1906" s="1" t="s">
        <v>203</v>
      </c>
      <c r="B1906" s="2">
        <v>30987</v>
      </c>
      <c r="C1906" s="3"/>
      <c r="G1906">
        <v>1115.01409410525</v>
      </c>
      <c r="K1906">
        <v>7.2673673752647998</v>
      </c>
      <c r="L1906">
        <v>1.45703703703704E-2</v>
      </c>
      <c r="M1906">
        <v>11875.645721799499</v>
      </c>
      <c r="N1906">
        <v>4.2000000000000003E-2</v>
      </c>
      <c r="O1906">
        <v>498.77712031558099</v>
      </c>
      <c r="Z1906">
        <v>0</v>
      </c>
      <c r="AA1906" t="s">
        <v>269</v>
      </c>
      <c r="AB1906">
        <v>86</v>
      </c>
      <c r="CC1906">
        <v>27.8</v>
      </c>
    </row>
    <row r="1907" spans="1:81" x14ac:dyDescent="0.45">
      <c r="A1907" s="1" t="s">
        <v>204</v>
      </c>
      <c r="B1907" s="2">
        <v>40710</v>
      </c>
      <c r="C1907" s="3"/>
      <c r="Z1907">
        <v>0</v>
      </c>
      <c r="AF1907">
        <v>15</v>
      </c>
      <c r="AG1907" t="s">
        <v>270</v>
      </c>
      <c r="AL1907">
        <v>4.9000000000000004</v>
      </c>
      <c r="AR1907" t="s">
        <v>270</v>
      </c>
      <c r="AY1907" t="s">
        <v>286</v>
      </c>
      <c r="BY1907">
        <v>1</v>
      </c>
      <c r="BZ1907" t="s">
        <v>290</v>
      </c>
    </row>
    <row r="1908" spans="1:81" x14ac:dyDescent="0.45">
      <c r="A1908" s="1" t="s">
        <v>204</v>
      </c>
      <c r="B1908" s="2">
        <v>40723</v>
      </c>
      <c r="C1908" s="3"/>
      <c r="Z1908">
        <v>0</v>
      </c>
      <c r="AF1908">
        <v>17</v>
      </c>
      <c r="AG1908" t="s">
        <v>270</v>
      </c>
      <c r="AL1908">
        <v>6.4</v>
      </c>
      <c r="AR1908" t="s">
        <v>270</v>
      </c>
      <c r="AY1908" t="s">
        <v>286</v>
      </c>
      <c r="BY1908">
        <v>1</v>
      </c>
      <c r="BZ1908" t="s">
        <v>290</v>
      </c>
    </row>
    <row r="1909" spans="1:81" x14ac:dyDescent="0.45">
      <c r="A1909" s="1" t="s">
        <v>204</v>
      </c>
      <c r="B1909" s="2">
        <v>40730</v>
      </c>
      <c r="C1909" s="3"/>
      <c r="Z1909">
        <v>0</v>
      </c>
      <c r="AF1909">
        <v>30</v>
      </c>
      <c r="AG1909" t="s">
        <v>270</v>
      </c>
      <c r="AL1909">
        <v>7.2</v>
      </c>
      <c r="AR1909" t="s">
        <v>270</v>
      </c>
      <c r="AY1909" t="s">
        <v>286</v>
      </c>
      <c r="BY1909">
        <v>1</v>
      </c>
      <c r="BZ1909" t="s">
        <v>290</v>
      </c>
    </row>
    <row r="1910" spans="1:81" x14ac:dyDescent="0.45">
      <c r="A1910" s="1" t="s">
        <v>204</v>
      </c>
      <c r="B1910" s="2">
        <v>40737</v>
      </c>
      <c r="C1910" s="3"/>
      <c r="Z1910">
        <v>0</v>
      </c>
      <c r="AF1910">
        <v>31</v>
      </c>
      <c r="AG1910" t="s">
        <v>270</v>
      </c>
      <c r="AL1910">
        <v>8.1</v>
      </c>
      <c r="AR1910" t="s">
        <v>270</v>
      </c>
      <c r="AY1910" t="s">
        <v>286</v>
      </c>
      <c r="BY1910">
        <v>1</v>
      </c>
      <c r="BZ1910" t="s">
        <v>290</v>
      </c>
    </row>
    <row r="1911" spans="1:81" x14ac:dyDescent="0.45">
      <c r="A1911" s="1" t="s">
        <v>204</v>
      </c>
      <c r="B1911" s="2">
        <v>40752</v>
      </c>
      <c r="C1911" s="3"/>
      <c r="Z1911">
        <v>0</v>
      </c>
      <c r="AF1911">
        <v>32</v>
      </c>
      <c r="AG1911" t="s">
        <v>270</v>
      </c>
      <c r="AL1911">
        <v>8.6</v>
      </c>
      <c r="AR1911" t="s">
        <v>270</v>
      </c>
      <c r="AY1911" t="s">
        <v>286</v>
      </c>
      <c r="BY1911">
        <v>1</v>
      </c>
      <c r="BZ1911" t="s">
        <v>290</v>
      </c>
    </row>
    <row r="1912" spans="1:81" x14ac:dyDescent="0.45">
      <c r="A1912" s="1" t="s">
        <v>204</v>
      </c>
      <c r="B1912" s="2">
        <v>40759</v>
      </c>
      <c r="C1912" s="3"/>
      <c r="Z1912">
        <v>0</v>
      </c>
      <c r="AF1912">
        <v>30</v>
      </c>
      <c r="AG1912" t="s">
        <v>270</v>
      </c>
      <c r="AR1912" t="s">
        <v>270</v>
      </c>
      <c r="AY1912" t="s">
        <v>286</v>
      </c>
      <c r="BY1912">
        <v>1</v>
      </c>
      <c r="BZ1912" t="s">
        <v>290</v>
      </c>
    </row>
    <row r="1913" spans="1:81" x14ac:dyDescent="0.45">
      <c r="A1913" s="1" t="s">
        <v>204</v>
      </c>
      <c r="B1913" s="2">
        <v>40764</v>
      </c>
      <c r="C1913" s="3"/>
      <c r="Z1913">
        <v>0</v>
      </c>
      <c r="AF1913">
        <v>37</v>
      </c>
      <c r="AG1913" t="s">
        <v>270</v>
      </c>
      <c r="AR1913" t="s">
        <v>270</v>
      </c>
      <c r="AY1913" t="s">
        <v>286</v>
      </c>
      <c r="BY1913">
        <v>1</v>
      </c>
      <c r="BZ1913" t="s">
        <v>290</v>
      </c>
    </row>
    <row r="1914" spans="1:81" x14ac:dyDescent="0.45">
      <c r="A1914" s="1" t="s">
        <v>204</v>
      </c>
      <c r="B1914" s="2">
        <v>40765</v>
      </c>
      <c r="C1914" s="3"/>
      <c r="Z1914">
        <v>0</v>
      </c>
      <c r="AF1914">
        <v>34</v>
      </c>
      <c r="AG1914" t="s">
        <v>270</v>
      </c>
      <c r="AL1914">
        <v>10.5</v>
      </c>
      <c r="AR1914" t="s">
        <v>270</v>
      </c>
      <c r="AY1914" t="s">
        <v>286</v>
      </c>
      <c r="BY1914">
        <v>1</v>
      </c>
      <c r="BZ1914" t="s">
        <v>290</v>
      </c>
    </row>
    <row r="1915" spans="1:81" x14ac:dyDescent="0.45">
      <c r="A1915" s="1" t="s">
        <v>204</v>
      </c>
      <c r="B1915" s="2">
        <v>40772</v>
      </c>
      <c r="C1915" s="3"/>
      <c r="Z1915">
        <v>0</v>
      </c>
      <c r="AF1915">
        <v>60</v>
      </c>
      <c r="AG1915" t="s">
        <v>270</v>
      </c>
      <c r="AR1915" t="s">
        <v>270</v>
      </c>
      <c r="AY1915" t="s">
        <v>286</v>
      </c>
      <c r="BY1915">
        <v>1</v>
      </c>
      <c r="BZ1915" t="s">
        <v>290</v>
      </c>
    </row>
    <row r="1916" spans="1:81" x14ac:dyDescent="0.45">
      <c r="A1916" s="1" t="s">
        <v>204</v>
      </c>
      <c r="B1916" s="2">
        <v>40781</v>
      </c>
      <c r="C1916" s="3"/>
      <c r="Z1916">
        <v>0</v>
      </c>
      <c r="AF1916">
        <v>60</v>
      </c>
      <c r="AG1916" t="s">
        <v>270</v>
      </c>
      <c r="AR1916" t="s">
        <v>270</v>
      </c>
      <c r="AY1916" t="s">
        <v>286</v>
      </c>
      <c r="BY1916">
        <v>1</v>
      </c>
      <c r="BZ1916" t="s">
        <v>290</v>
      </c>
    </row>
    <row r="1917" spans="1:81" x14ac:dyDescent="0.45">
      <c r="A1917" s="1" t="s">
        <v>204</v>
      </c>
      <c r="B1917" s="2">
        <v>40792</v>
      </c>
      <c r="C1917" s="3"/>
      <c r="Z1917">
        <v>0</v>
      </c>
      <c r="AF1917">
        <v>79</v>
      </c>
      <c r="AG1917" t="s">
        <v>270</v>
      </c>
      <c r="AR1917" t="s">
        <v>270</v>
      </c>
      <c r="AY1917" t="s">
        <v>286</v>
      </c>
      <c r="BY1917">
        <v>1</v>
      </c>
      <c r="BZ1917" t="s">
        <v>290</v>
      </c>
    </row>
    <row r="1918" spans="1:81" x14ac:dyDescent="0.45">
      <c r="A1918" s="1" t="s">
        <v>204</v>
      </c>
      <c r="B1918" s="2">
        <v>40806</v>
      </c>
      <c r="C1918" s="3"/>
      <c r="Z1918">
        <v>0</v>
      </c>
      <c r="AF1918">
        <v>83</v>
      </c>
      <c r="AG1918" t="s">
        <v>270</v>
      </c>
      <c r="AR1918" t="s">
        <v>270</v>
      </c>
      <c r="AY1918" t="s">
        <v>286</v>
      </c>
      <c r="BY1918">
        <v>1</v>
      </c>
      <c r="BZ1918" t="s">
        <v>290</v>
      </c>
    </row>
    <row r="1919" spans="1:81" x14ac:dyDescent="0.45">
      <c r="A1919" s="1" t="s">
        <v>204</v>
      </c>
      <c r="B1919" s="2">
        <v>40819</v>
      </c>
      <c r="C1919" s="3"/>
      <c r="Z1919">
        <v>0</v>
      </c>
      <c r="AF1919">
        <v>85</v>
      </c>
      <c r="AG1919" t="s">
        <v>270</v>
      </c>
      <c r="AR1919" t="s">
        <v>270</v>
      </c>
      <c r="AY1919" t="s">
        <v>286</v>
      </c>
      <c r="BY1919">
        <v>1</v>
      </c>
      <c r="BZ1919" t="s">
        <v>290</v>
      </c>
    </row>
    <row r="1920" spans="1:81" x14ac:dyDescent="0.45">
      <c r="A1920" s="1" t="s">
        <v>204</v>
      </c>
      <c r="B1920" s="2">
        <v>40828</v>
      </c>
      <c r="C1920" s="3"/>
      <c r="Z1920">
        <v>0</v>
      </c>
      <c r="AF1920">
        <v>87</v>
      </c>
      <c r="AG1920" t="s">
        <v>270</v>
      </c>
      <c r="AR1920" t="s">
        <v>270</v>
      </c>
      <c r="AY1920" t="s">
        <v>286</v>
      </c>
      <c r="BY1920">
        <v>1</v>
      </c>
      <c r="BZ1920" t="s">
        <v>290</v>
      </c>
    </row>
    <row r="1921" spans="1:78" x14ac:dyDescent="0.45">
      <c r="A1921" s="1" t="s">
        <v>204</v>
      </c>
      <c r="B1921" s="2">
        <v>40834</v>
      </c>
      <c r="C1921" s="3"/>
      <c r="Z1921">
        <v>0</v>
      </c>
      <c r="AF1921">
        <v>90</v>
      </c>
      <c r="AG1921" t="s">
        <v>270</v>
      </c>
      <c r="AR1921" t="s">
        <v>270</v>
      </c>
      <c r="AY1921" t="s">
        <v>286</v>
      </c>
      <c r="BY1921">
        <v>1</v>
      </c>
      <c r="BZ1921" t="s">
        <v>290</v>
      </c>
    </row>
    <row r="1922" spans="1:78" x14ac:dyDescent="0.45">
      <c r="A1922" s="1" t="s">
        <v>204</v>
      </c>
      <c r="B1922" s="2">
        <v>40841</v>
      </c>
      <c r="C1922" s="3"/>
      <c r="Z1922">
        <v>0</v>
      </c>
      <c r="AF1922">
        <v>90</v>
      </c>
      <c r="AG1922" t="s">
        <v>270</v>
      </c>
      <c r="AR1922" t="s">
        <v>270</v>
      </c>
      <c r="AY1922" t="s">
        <v>286</v>
      </c>
      <c r="BY1922">
        <v>1</v>
      </c>
      <c r="BZ1922" t="s">
        <v>290</v>
      </c>
    </row>
    <row r="1923" spans="1:78" x14ac:dyDescent="0.45">
      <c r="A1923" s="1" t="s">
        <v>204</v>
      </c>
      <c r="B1923" s="2">
        <v>40848</v>
      </c>
      <c r="C1923" s="3"/>
      <c r="Z1923">
        <v>0</v>
      </c>
      <c r="AF1923">
        <v>90</v>
      </c>
      <c r="AG1923" t="s">
        <v>270</v>
      </c>
      <c r="AR1923" t="s">
        <v>270</v>
      </c>
      <c r="AY1923" t="s">
        <v>286</v>
      </c>
      <c r="BY1923">
        <v>1</v>
      </c>
      <c r="BZ1923" t="s">
        <v>290</v>
      </c>
    </row>
    <row r="1924" spans="1:78" x14ac:dyDescent="0.45">
      <c r="A1924" s="1" t="s">
        <v>204</v>
      </c>
      <c r="B1924" s="2">
        <v>40855</v>
      </c>
      <c r="C1924" s="3"/>
      <c r="Z1924">
        <v>0</v>
      </c>
      <c r="AF1924">
        <v>90</v>
      </c>
      <c r="AG1924" t="s">
        <v>270</v>
      </c>
      <c r="AR1924" t="s">
        <v>270</v>
      </c>
      <c r="AY1924" t="s">
        <v>286</v>
      </c>
      <c r="BY1924">
        <v>1</v>
      </c>
      <c r="BZ1924" t="s">
        <v>290</v>
      </c>
    </row>
    <row r="1925" spans="1:78" x14ac:dyDescent="0.45">
      <c r="A1925" s="1" t="s">
        <v>204</v>
      </c>
      <c r="B1925" s="2">
        <v>40831</v>
      </c>
      <c r="C1925" s="3"/>
      <c r="Z1925">
        <v>0</v>
      </c>
      <c r="AA1925" t="s">
        <v>269</v>
      </c>
      <c r="AB1925">
        <v>87</v>
      </c>
      <c r="AD1925">
        <v>152</v>
      </c>
      <c r="AG1925" t="s">
        <v>270</v>
      </c>
      <c r="AR1925" t="s">
        <v>270</v>
      </c>
      <c r="AY1925" t="s">
        <v>286</v>
      </c>
      <c r="BY1925">
        <v>1</v>
      </c>
      <c r="BZ1925" t="s">
        <v>290</v>
      </c>
    </row>
    <row r="1926" spans="1:78" x14ac:dyDescent="0.45">
      <c r="A1926" s="1" t="s">
        <v>205</v>
      </c>
      <c r="B1926" s="2">
        <v>40710</v>
      </c>
      <c r="C1926" s="3"/>
      <c r="Z1926">
        <v>0</v>
      </c>
      <c r="AF1926">
        <v>15</v>
      </c>
      <c r="AG1926" t="s">
        <v>271</v>
      </c>
      <c r="AL1926">
        <v>5</v>
      </c>
      <c r="AR1926" t="s">
        <v>271</v>
      </c>
      <c r="AY1926" t="s">
        <v>286</v>
      </c>
      <c r="BY1926">
        <v>1</v>
      </c>
      <c r="BZ1926" t="s">
        <v>290</v>
      </c>
    </row>
    <row r="1927" spans="1:78" x14ac:dyDescent="0.45">
      <c r="A1927" s="1" t="s">
        <v>205</v>
      </c>
      <c r="B1927" s="2">
        <v>40723</v>
      </c>
      <c r="C1927" s="3"/>
      <c r="Z1927">
        <v>0</v>
      </c>
      <c r="AF1927">
        <v>31</v>
      </c>
      <c r="AG1927" t="s">
        <v>271</v>
      </c>
      <c r="AL1927">
        <v>6.3</v>
      </c>
      <c r="AR1927" t="s">
        <v>271</v>
      </c>
      <c r="AY1927" t="s">
        <v>286</v>
      </c>
      <c r="BY1927">
        <v>1</v>
      </c>
      <c r="BZ1927" t="s">
        <v>290</v>
      </c>
    </row>
    <row r="1928" spans="1:78" x14ac:dyDescent="0.45">
      <c r="A1928" s="1" t="s">
        <v>205</v>
      </c>
      <c r="B1928" s="2">
        <v>40730</v>
      </c>
      <c r="C1928" s="3"/>
      <c r="Z1928">
        <v>0</v>
      </c>
      <c r="AF1928">
        <v>31</v>
      </c>
      <c r="AG1928" t="s">
        <v>271</v>
      </c>
      <c r="AL1928">
        <v>7.6</v>
      </c>
      <c r="AR1928" t="s">
        <v>271</v>
      </c>
      <c r="AY1928" t="s">
        <v>286</v>
      </c>
      <c r="BY1928">
        <v>1</v>
      </c>
      <c r="BZ1928" t="s">
        <v>290</v>
      </c>
    </row>
    <row r="1929" spans="1:78" x14ac:dyDescent="0.45">
      <c r="A1929" s="1" t="s">
        <v>205</v>
      </c>
      <c r="B1929" s="2">
        <v>40737</v>
      </c>
      <c r="C1929" s="3"/>
      <c r="Z1929">
        <v>0</v>
      </c>
      <c r="AF1929">
        <v>32</v>
      </c>
      <c r="AG1929" t="s">
        <v>271</v>
      </c>
      <c r="AL1929">
        <v>8.1999999999999993</v>
      </c>
      <c r="AR1929" t="s">
        <v>271</v>
      </c>
      <c r="AY1929" t="s">
        <v>286</v>
      </c>
      <c r="BY1929">
        <v>1</v>
      </c>
      <c r="BZ1929" t="s">
        <v>290</v>
      </c>
    </row>
    <row r="1930" spans="1:78" x14ac:dyDescent="0.45">
      <c r="A1930" s="1" t="s">
        <v>205</v>
      </c>
      <c r="B1930" s="2">
        <v>40752</v>
      </c>
      <c r="C1930" s="3"/>
      <c r="Z1930">
        <v>0</v>
      </c>
      <c r="AF1930">
        <v>33</v>
      </c>
      <c r="AG1930" t="s">
        <v>271</v>
      </c>
      <c r="AL1930">
        <v>9.3000000000000007</v>
      </c>
      <c r="AR1930" t="s">
        <v>271</v>
      </c>
      <c r="AY1930" t="s">
        <v>286</v>
      </c>
      <c r="BY1930">
        <v>1</v>
      </c>
      <c r="BZ1930" t="s">
        <v>290</v>
      </c>
    </row>
    <row r="1931" spans="1:78" x14ac:dyDescent="0.45">
      <c r="A1931" s="1" t="s">
        <v>205</v>
      </c>
      <c r="B1931" s="2">
        <v>40759</v>
      </c>
      <c r="C1931" s="3"/>
      <c r="Z1931">
        <v>0</v>
      </c>
      <c r="AF1931">
        <v>30</v>
      </c>
      <c r="AG1931" t="s">
        <v>271</v>
      </c>
      <c r="AR1931" t="s">
        <v>271</v>
      </c>
      <c r="AY1931" t="s">
        <v>286</v>
      </c>
      <c r="BY1931">
        <v>1</v>
      </c>
      <c r="BZ1931" t="s">
        <v>290</v>
      </c>
    </row>
    <row r="1932" spans="1:78" x14ac:dyDescent="0.45">
      <c r="A1932" s="1" t="s">
        <v>205</v>
      </c>
      <c r="B1932" s="2">
        <v>40764</v>
      </c>
      <c r="C1932" s="3"/>
      <c r="Z1932">
        <v>0</v>
      </c>
      <c r="AF1932">
        <v>41</v>
      </c>
      <c r="AG1932" t="s">
        <v>271</v>
      </c>
      <c r="AR1932" t="s">
        <v>271</v>
      </c>
      <c r="AY1932" t="s">
        <v>286</v>
      </c>
      <c r="BY1932">
        <v>1</v>
      </c>
      <c r="BZ1932" t="s">
        <v>290</v>
      </c>
    </row>
    <row r="1933" spans="1:78" x14ac:dyDescent="0.45">
      <c r="A1933" s="1" t="s">
        <v>205</v>
      </c>
      <c r="B1933" s="2">
        <v>40765</v>
      </c>
      <c r="C1933" s="3"/>
      <c r="Z1933">
        <v>0</v>
      </c>
      <c r="AF1933">
        <v>35</v>
      </c>
      <c r="AG1933" t="s">
        <v>271</v>
      </c>
      <c r="AL1933">
        <v>9.9</v>
      </c>
      <c r="AR1933" t="s">
        <v>271</v>
      </c>
      <c r="AY1933" t="s">
        <v>286</v>
      </c>
      <c r="BY1933">
        <v>1</v>
      </c>
      <c r="BZ1933" t="s">
        <v>290</v>
      </c>
    </row>
    <row r="1934" spans="1:78" x14ac:dyDescent="0.45">
      <c r="A1934" s="1" t="s">
        <v>205</v>
      </c>
      <c r="B1934" s="2">
        <v>40772</v>
      </c>
      <c r="C1934" s="3"/>
      <c r="Z1934">
        <v>0</v>
      </c>
      <c r="AF1934">
        <v>60</v>
      </c>
      <c r="AG1934" t="s">
        <v>271</v>
      </c>
      <c r="AR1934" t="s">
        <v>271</v>
      </c>
      <c r="AY1934" t="s">
        <v>286</v>
      </c>
      <c r="BY1934">
        <v>1</v>
      </c>
      <c r="BZ1934" t="s">
        <v>290</v>
      </c>
    </row>
    <row r="1935" spans="1:78" x14ac:dyDescent="0.45">
      <c r="A1935" s="1" t="s">
        <v>205</v>
      </c>
      <c r="B1935" s="2">
        <v>40781</v>
      </c>
      <c r="C1935" s="3"/>
      <c r="Z1935">
        <v>0</v>
      </c>
      <c r="AF1935">
        <v>70</v>
      </c>
      <c r="AG1935" t="s">
        <v>271</v>
      </c>
      <c r="AR1935" t="s">
        <v>271</v>
      </c>
      <c r="AY1935" t="s">
        <v>286</v>
      </c>
      <c r="BY1935">
        <v>1</v>
      </c>
      <c r="BZ1935" t="s">
        <v>290</v>
      </c>
    </row>
    <row r="1936" spans="1:78" x14ac:dyDescent="0.45">
      <c r="A1936" s="1" t="s">
        <v>205</v>
      </c>
      <c r="B1936" s="2">
        <v>40792</v>
      </c>
      <c r="C1936" s="3"/>
      <c r="Z1936">
        <v>0</v>
      </c>
      <c r="AF1936">
        <v>81</v>
      </c>
      <c r="AG1936" t="s">
        <v>271</v>
      </c>
      <c r="AR1936" t="s">
        <v>271</v>
      </c>
      <c r="AY1936" t="s">
        <v>286</v>
      </c>
      <c r="BY1936">
        <v>1</v>
      </c>
      <c r="BZ1936" t="s">
        <v>290</v>
      </c>
    </row>
    <row r="1937" spans="1:78" x14ac:dyDescent="0.45">
      <c r="A1937" s="1" t="s">
        <v>205</v>
      </c>
      <c r="B1937" s="2">
        <v>40806</v>
      </c>
      <c r="C1937" s="3"/>
      <c r="Z1937">
        <v>0</v>
      </c>
      <c r="AF1937">
        <v>83</v>
      </c>
      <c r="AG1937" t="s">
        <v>271</v>
      </c>
      <c r="AR1937" t="s">
        <v>271</v>
      </c>
      <c r="AY1937" t="s">
        <v>286</v>
      </c>
      <c r="BY1937">
        <v>1</v>
      </c>
      <c r="BZ1937" t="s">
        <v>290</v>
      </c>
    </row>
    <row r="1938" spans="1:78" x14ac:dyDescent="0.45">
      <c r="A1938" s="1" t="s">
        <v>205</v>
      </c>
      <c r="B1938" s="2">
        <v>40819</v>
      </c>
      <c r="C1938" s="3"/>
      <c r="Z1938">
        <v>0</v>
      </c>
      <c r="AF1938">
        <v>87</v>
      </c>
      <c r="AG1938" t="s">
        <v>271</v>
      </c>
      <c r="AR1938" t="s">
        <v>271</v>
      </c>
      <c r="AY1938" t="s">
        <v>286</v>
      </c>
      <c r="BY1938">
        <v>1</v>
      </c>
      <c r="BZ1938" t="s">
        <v>290</v>
      </c>
    </row>
    <row r="1939" spans="1:78" x14ac:dyDescent="0.45">
      <c r="A1939" s="1" t="s">
        <v>205</v>
      </c>
      <c r="B1939" s="2">
        <v>40828</v>
      </c>
      <c r="C1939" s="3"/>
      <c r="Z1939">
        <v>0</v>
      </c>
      <c r="AA1939" t="s">
        <v>269</v>
      </c>
      <c r="AD1939">
        <v>149</v>
      </c>
      <c r="AF1939">
        <v>90</v>
      </c>
      <c r="AG1939" t="s">
        <v>271</v>
      </c>
      <c r="AR1939" t="s">
        <v>271</v>
      </c>
      <c r="AY1939" t="s">
        <v>286</v>
      </c>
      <c r="BY1939">
        <v>1</v>
      </c>
      <c r="BZ1939" t="s">
        <v>290</v>
      </c>
    </row>
    <row r="1940" spans="1:78" x14ac:dyDescent="0.45">
      <c r="A1940" s="1" t="s">
        <v>205</v>
      </c>
      <c r="B1940" s="2">
        <v>40834</v>
      </c>
      <c r="C1940" s="3"/>
      <c r="Z1940">
        <v>0</v>
      </c>
      <c r="AF1940">
        <v>90</v>
      </c>
      <c r="AG1940" t="s">
        <v>271</v>
      </c>
      <c r="AR1940" t="s">
        <v>271</v>
      </c>
      <c r="AY1940" t="s">
        <v>286</v>
      </c>
      <c r="BY1940">
        <v>1</v>
      </c>
      <c r="BZ1940" t="s">
        <v>290</v>
      </c>
    </row>
    <row r="1941" spans="1:78" x14ac:dyDescent="0.45">
      <c r="A1941" s="1" t="s">
        <v>205</v>
      </c>
      <c r="B1941" s="2">
        <v>40841</v>
      </c>
      <c r="C1941" s="3"/>
      <c r="Z1941">
        <v>0</v>
      </c>
      <c r="AF1941">
        <v>90</v>
      </c>
      <c r="AG1941" t="s">
        <v>271</v>
      </c>
      <c r="AR1941" t="s">
        <v>271</v>
      </c>
      <c r="AY1941" t="s">
        <v>286</v>
      </c>
      <c r="BY1941">
        <v>1</v>
      </c>
      <c r="BZ1941" t="s">
        <v>290</v>
      </c>
    </row>
    <row r="1942" spans="1:78" x14ac:dyDescent="0.45">
      <c r="A1942" s="1" t="s">
        <v>205</v>
      </c>
      <c r="B1942" s="2">
        <v>40848</v>
      </c>
      <c r="C1942" s="3"/>
      <c r="Z1942">
        <v>0</v>
      </c>
      <c r="AF1942">
        <v>90</v>
      </c>
      <c r="AG1942" t="s">
        <v>271</v>
      </c>
      <c r="AR1942" t="s">
        <v>271</v>
      </c>
      <c r="AY1942" t="s">
        <v>286</v>
      </c>
      <c r="BY1942">
        <v>1</v>
      </c>
      <c r="BZ1942" t="s">
        <v>290</v>
      </c>
    </row>
    <row r="1943" spans="1:78" x14ac:dyDescent="0.45">
      <c r="A1943" s="1" t="s">
        <v>205</v>
      </c>
      <c r="B1943" s="2">
        <v>40855</v>
      </c>
      <c r="C1943" s="3"/>
      <c r="Z1943">
        <v>0</v>
      </c>
      <c r="AF1943">
        <v>90</v>
      </c>
      <c r="AG1943" t="s">
        <v>271</v>
      </c>
      <c r="AR1943" t="s">
        <v>271</v>
      </c>
      <c r="AY1943" t="s">
        <v>286</v>
      </c>
      <c r="BY1943">
        <v>1</v>
      </c>
      <c r="BZ1943" t="s">
        <v>290</v>
      </c>
    </row>
    <row r="1944" spans="1:78" x14ac:dyDescent="0.45">
      <c r="A1944" s="1" t="s">
        <v>206</v>
      </c>
      <c r="B1944" s="2">
        <v>40710</v>
      </c>
      <c r="C1944" s="3"/>
      <c r="Z1944">
        <v>0</v>
      </c>
      <c r="AF1944">
        <v>15</v>
      </c>
      <c r="AG1944" t="s">
        <v>272</v>
      </c>
      <c r="AL1944">
        <v>4.5999999999999996</v>
      </c>
      <c r="AR1944" t="s">
        <v>272</v>
      </c>
      <c r="AY1944" t="s">
        <v>286</v>
      </c>
      <c r="BY1944">
        <v>1</v>
      </c>
      <c r="BZ1944" t="s">
        <v>290</v>
      </c>
    </row>
    <row r="1945" spans="1:78" x14ac:dyDescent="0.45">
      <c r="A1945" s="1" t="s">
        <v>206</v>
      </c>
      <c r="B1945" s="2">
        <v>40723</v>
      </c>
      <c r="C1945" s="3"/>
      <c r="Z1945">
        <v>0</v>
      </c>
      <c r="AF1945">
        <v>16</v>
      </c>
      <c r="AG1945" t="s">
        <v>272</v>
      </c>
      <c r="AL1945">
        <v>6.4</v>
      </c>
      <c r="AR1945" t="s">
        <v>272</v>
      </c>
      <c r="AY1945" t="s">
        <v>286</v>
      </c>
      <c r="BY1945">
        <v>1</v>
      </c>
      <c r="BZ1945" t="s">
        <v>290</v>
      </c>
    </row>
    <row r="1946" spans="1:78" x14ac:dyDescent="0.45">
      <c r="A1946" s="1" t="s">
        <v>206</v>
      </c>
      <c r="B1946" s="2">
        <v>40730</v>
      </c>
      <c r="C1946" s="3"/>
      <c r="Z1946">
        <v>0</v>
      </c>
      <c r="AF1946">
        <v>30</v>
      </c>
      <c r="AG1946" t="s">
        <v>272</v>
      </c>
      <c r="AL1946">
        <v>7.2</v>
      </c>
      <c r="AR1946" t="s">
        <v>272</v>
      </c>
      <c r="AY1946" t="s">
        <v>286</v>
      </c>
      <c r="BY1946">
        <v>1</v>
      </c>
      <c r="BZ1946" t="s">
        <v>290</v>
      </c>
    </row>
    <row r="1947" spans="1:78" x14ac:dyDescent="0.45">
      <c r="A1947" s="1" t="s">
        <v>206</v>
      </c>
      <c r="B1947" s="2">
        <v>40737</v>
      </c>
      <c r="C1947" s="3"/>
      <c r="Z1947">
        <v>0</v>
      </c>
      <c r="AF1947">
        <v>31</v>
      </c>
      <c r="AG1947" t="s">
        <v>272</v>
      </c>
      <c r="AL1947">
        <v>8.3000000000000007</v>
      </c>
      <c r="AR1947" t="s">
        <v>272</v>
      </c>
      <c r="AY1947" t="s">
        <v>286</v>
      </c>
      <c r="BY1947">
        <v>1</v>
      </c>
      <c r="BZ1947" t="s">
        <v>290</v>
      </c>
    </row>
    <row r="1948" spans="1:78" x14ac:dyDescent="0.45">
      <c r="A1948" s="1" t="s">
        <v>206</v>
      </c>
      <c r="B1948" s="2">
        <v>40752</v>
      </c>
      <c r="C1948" s="3"/>
      <c r="Z1948">
        <v>0</v>
      </c>
      <c r="AF1948">
        <v>32</v>
      </c>
      <c r="AG1948" t="s">
        <v>272</v>
      </c>
      <c r="AL1948">
        <v>9.6999999999999993</v>
      </c>
      <c r="AR1948" t="s">
        <v>272</v>
      </c>
      <c r="AY1948" t="s">
        <v>286</v>
      </c>
      <c r="BY1948">
        <v>1</v>
      </c>
      <c r="BZ1948" t="s">
        <v>290</v>
      </c>
    </row>
    <row r="1949" spans="1:78" x14ac:dyDescent="0.45">
      <c r="A1949" s="1" t="s">
        <v>206</v>
      </c>
      <c r="B1949" s="2">
        <v>40759</v>
      </c>
      <c r="C1949" s="3"/>
      <c r="Z1949">
        <v>0</v>
      </c>
      <c r="AF1949">
        <v>30</v>
      </c>
      <c r="AG1949" t="s">
        <v>272</v>
      </c>
      <c r="AR1949" t="s">
        <v>272</v>
      </c>
      <c r="AY1949" t="s">
        <v>286</v>
      </c>
      <c r="BY1949">
        <v>1</v>
      </c>
      <c r="BZ1949" t="s">
        <v>290</v>
      </c>
    </row>
    <row r="1950" spans="1:78" x14ac:dyDescent="0.45">
      <c r="A1950" s="1" t="s">
        <v>206</v>
      </c>
      <c r="B1950" s="2">
        <v>40764</v>
      </c>
      <c r="C1950" s="3"/>
      <c r="Z1950">
        <v>0</v>
      </c>
      <c r="AF1950">
        <v>37</v>
      </c>
      <c r="AG1950" t="s">
        <v>272</v>
      </c>
      <c r="AR1950" t="s">
        <v>272</v>
      </c>
      <c r="AY1950" t="s">
        <v>286</v>
      </c>
      <c r="BY1950">
        <v>1</v>
      </c>
      <c r="BZ1950" t="s">
        <v>290</v>
      </c>
    </row>
    <row r="1951" spans="1:78" x14ac:dyDescent="0.45">
      <c r="A1951" s="1" t="s">
        <v>206</v>
      </c>
      <c r="B1951" s="2">
        <v>40765</v>
      </c>
      <c r="C1951" s="3"/>
      <c r="Z1951">
        <v>0</v>
      </c>
      <c r="AF1951">
        <v>34</v>
      </c>
      <c r="AG1951" t="s">
        <v>272</v>
      </c>
      <c r="AL1951">
        <v>11.3</v>
      </c>
      <c r="AR1951" t="s">
        <v>272</v>
      </c>
      <c r="AY1951" t="s">
        <v>286</v>
      </c>
      <c r="BY1951">
        <v>1</v>
      </c>
      <c r="BZ1951" t="s">
        <v>290</v>
      </c>
    </row>
    <row r="1952" spans="1:78" x14ac:dyDescent="0.45">
      <c r="A1952" s="1" t="s">
        <v>206</v>
      </c>
      <c r="B1952" s="2">
        <v>40772</v>
      </c>
      <c r="C1952" s="3"/>
      <c r="Z1952">
        <v>0</v>
      </c>
      <c r="AF1952">
        <v>60</v>
      </c>
      <c r="AG1952" t="s">
        <v>272</v>
      </c>
      <c r="AR1952" t="s">
        <v>272</v>
      </c>
      <c r="AY1952" t="s">
        <v>286</v>
      </c>
      <c r="BY1952">
        <v>1</v>
      </c>
      <c r="BZ1952" t="s">
        <v>290</v>
      </c>
    </row>
    <row r="1953" spans="1:78" x14ac:dyDescent="0.45">
      <c r="A1953" s="1" t="s">
        <v>206</v>
      </c>
      <c r="B1953" s="2">
        <v>40781</v>
      </c>
      <c r="C1953" s="3"/>
      <c r="Z1953">
        <v>0</v>
      </c>
      <c r="AF1953">
        <v>60</v>
      </c>
      <c r="AG1953" t="s">
        <v>272</v>
      </c>
      <c r="AR1953" t="s">
        <v>272</v>
      </c>
      <c r="AY1953" t="s">
        <v>286</v>
      </c>
      <c r="BY1953">
        <v>1</v>
      </c>
      <c r="BZ1953" t="s">
        <v>290</v>
      </c>
    </row>
    <row r="1954" spans="1:78" x14ac:dyDescent="0.45">
      <c r="A1954" s="1" t="s">
        <v>206</v>
      </c>
      <c r="B1954" s="2">
        <v>40792</v>
      </c>
      <c r="C1954" s="3"/>
      <c r="Z1954">
        <v>0</v>
      </c>
      <c r="AF1954">
        <v>71</v>
      </c>
      <c r="AG1954" t="s">
        <v>272</v>
      </c>
      <c r="AR1954" t="s">
        <v>272</v>
      </c>
      <c r="AY1954" t="s">
        <v>286</v>
      </c>
      <c r="BY1954">
        <v>1</v>
      </c>
      <c r="BZ1954" t="s">
        <v>290</v>
      </c>
    </row>
    <row r="1955" spans="1:78" x14ac:dyDescent="0.45">
      <c r="A1955" s="1" t="s">
        <v>206</v>
      </c>
      <c r="B1955" s="2">
        <v>40806</v>
      </c>
      <c r="C1955" s="3"/>
      <c r="Z1955">
        <v>0</v>
      </c>
      <c r="AF1955">
        <v>81</v>
      </c>
      <c r="AG1955" t="s">
        <v>272</v>
      </c>
      <c r="AR1955" t="s">
        <v>272</v>
      </c>
      <c r="AY1955" t="s">
        <v>286</v>
      </c>
      <c r="BY1955">
        <v>1</v>
      </c>
      <c r="BZ1955" t="s">
        <v>290</v>
      </c>
    </row>
    <row r="1956" spans="1:78" x14ac:dyDescent="0.45">
      <c r="A1956" s="1" t="s">
        <v>206</v>
      </c>
      <c r="B1956" s="2">
        <v>40819</v>
      </c>
      <c r="C1956" s="3"/>
      <c r="Z1956">
        <v>0</v>
      </c>
      <c r="AF1956">
        <v>83</v>
      </c>
      <c r="AG1956" t="s">
        <v>272</v>
      </c>
      <c r="AR1956" t="s">
        <v>272</v>
      </c>
      <c r="AY1956" t="s">
        <v>286</v>
      </c>
      <c r="BY1956">
        <v>1</v>
      </c>
      <c r="BZ1956" t="s">
        <v>290</v>
      </c>
    </row>
    <row r="1957" spans="1:78" x14ac:dyDescent="0.45">
      <c r="A1957" s="1" t="s">
        <v>206</v>
      </c>
      <c r="B1957" s="2">
        <v>40828</v>
      </c>
      <c r="C1957" s="3"/>
      <c r="Z1957">
        <v>0</v>
      </c>
      <c r="AF1957">
        <v>90</v>
      </c>
      <c r="AG1957" t="s">
        <v>272</v>
      </c>
      <c r="AR1957" t="s">
        <v>272</v>
      </c>
      <c r="AY1957" t="s">
        <v>286</v>
      </c>
      <c r="BY1957">
        <v>1</v>
      </c>
      <c r="BZ1957" t="s">
        <v>290</v>
      </c>
    </row>
    <row r="1958" spans="1:78" x14ac:dyDescent="0.45">
      <c r="A1958" s="1" t="s">
        <v>206</v>
      </c>
      <c r="B1958" s="2">
        <v>40834</v>
      </c>
      <c r="C1958" s="3"/>
      <c r="Z1958">
        <v>0</v>
      </c>
      <c r="AF1958">
        <v>90</v>
      </c>
      <c r="AG1958" t="s">
        <v>272</v>
      </c>
      <c r="AR1958" t="s">
        <v>272</v>
      </c>
      <c r="AY1958" t="s">
        <v>286</v>
      </c>
      <c r="BY1958">
        <v>1</v>
      </c>
      <c r="BZ1958" t="s">
        <v>290</v>
      </c>
    </row>
    <row r="1959" spans="1:78" x14ac:dyDescent="0.45">
      <c r="A1959" s="1" t="s">
        <v>206</v>
      </c>
      <c r="B1959" s="2">
        <v>40841</v>
      </c>
      <c r="C1959" s="3"/>
      <c r="Z1959">
        <v>0</v>
      </c>
      <c r="AF1959">
        <v>90</v>
      </c>
      <c r="AG1959" t="s">
        <v>272</v>
      </c>
      <c r="AR1959" t="s">
        <v>272</v>
      </c>
      <c r="AY1959" t="s">
        <v>286</v>
      </c>
      <c r="BY1959">
        <v>1</v>
      </c>
      <c r="BZ1959" t="s">
        <v>290</v>
      </c>
    </row>
    <row r="1960" spans="1:78" x14ac:dyDescent="0.45">
      <c r="A1960" s="1" t="s">
        <v>206</v>
      </c>
      <c r="B1960" s="2">
        <v>40848</v>
      </c>
      <c r="C1960" s="3"/>
      <c r="Z1960">
        <v>0</v>
      </c>
      <c r="AF1960">
        <v>90</v>
      </c>
      <c r="AG1960" t="s">
        <v>272</v>
      </c>
      <c r="AR1960" t="s">
        <v>272</v>
      </c>
      <c r="AY1960" t="s">
        <v>286</v>
      </c>
      <c r="BY1960">
        <v>1</v>
      </c>
      <c r="BZ1960" t="s">
        <v>290</v>
      </c>
    </row>
    <row r="1961" spans="1:78" x14ac:dyDescent="0.45">
      <c r="A1961" s="1" t="s">
        <v>206</v>
      </c>
      <c r="B1961" s="2">
        <v>40855</v>
      </c>
      <c r="C1961" s="3"/>
      <c r="Z1961">
        <v>0</v>
      </c>
      <c r="AF1961">
        <v>90</v>
      </c>
      <c r="AG1961" t="s">
        <v>272</v>
      </c>
      <c r="AR1961" t="s">
        <v>272</v>
      </c>
      <c r="AY1961" t="s">
        <v>286</v>
      </c>
      <c r="BY1961">
        <v>1</v>
      </c>
      <c r="BZ1961" t="s">
        <v>290</v>
      </c>
    </row>
    <row r="1962" spans="1:78" x14ac:dyDescent="0.45">
      <c r="A1962" s="1" t="s">
        <v>206</v>
      </c>
      <c r="B1962" s="2">
        <v>40830</v>
      </c>
      <c r="C1962" s="3"/>
      <c r="Z1962">
        <v>0</v>
      </c>
      <c r="AA1962" t="s">
        <v>269</v>
      </c>
      <c r="AB1962">
        <v>87</v>
      </c>
      <c r="AD1962">
        <v>151</v>
      </c>
      <c r="AG1962" t="s">
        <v>272</v>
      </c>
      <c r="AR1962" t="s">
        <v>272</v>
      </c>
      <c r="AY1962" t="s">
        <v>286</v>
      </c>
      <c r="BY1962">
        <v>1</v>
      </c>
      <c r="BZ1962" t="s">
        <v>290</v>
      </c>
    </row>
    <row r="1963" spans="1:78" x14ac:dyDescent="0.45">
      <c r="A1963" s="1" t="s">
        <v>207</v>
      </c>
      <c r="B1963" s="2">
        <v>40710</v>
      </c>
      <c r="C1963" s="3"/>
      <c r="Z1963">
        <v>0</v>
      </c>
      <c r="AF1963">
        <v>15</v>
      </c>
      <c r="AG1963" t="s">
        <v>273</v>
      </c>
      <c r="AL1963">
        <v>4.7</v>
      </c>
      <c r="AR1963" t="s">
        <v>273</v>
      </c>
      <c r="AY1963" t="s">
        <v>286</v>
      </c>
      <c r="BY1963">
        <v>1</v>
      </c>
      <c r="BZ1963" t="s">
        <v>290</v>
      </c>
    </row>
    <row r="1964" spans="1:78" x14ac:dyDescent="0.45">
      <c r="A1964" s="1" t="s">
        <v>207</v>
      </c>
      <c r="B1964" s="2">
        <v>40723</v>
      </c>
      <c r="C1964" s="3"/>
      <c r="Z1964">
        <v>0</v>
      </c>
      <c r="AF1964">
        <v>30</v>
      </c>
      <c r="AG1964" t="s">
        <v>273</v>
      </c>
      <c r="AL1964">
        <v>6</v>
      </c>
      <c r="AR1964" t="s">
        <v>273</v>
      </c>
      <c r="AY1964" t="s">
        <v>286</v>
      </c>
      <c r="BY1964">
        <v>1</v>
      </c>
      <c r="BZ1964" t="s">
        <v>290</v>
      </c>
    </row>
    <row r="1965" spans="1:78" x14ac:dyDescent="0.45">
      <c r="A1965" s="1" t="s">
        <v>207</v>
      </c>
      <c r="B1965" s="2">
        <v>40730</v>
      </c>
      <c r="C1965" s="3"/>
      <c r="Z1965">
        <v>0</v>
      </c>
      <c r="AF1965">
        <v>31</v>
      </c>
      <c r="AG1965" t="s">
        <v>273</v>
      </c>
      <c r="AL1965">
        <v>6.9</v>
      </c>
      <c r="AR1965" t="s">
        <v>273</v>
      </c>
      <c r="AY1965" t="s">
        <v>286</v>
      </c>
      <c r="BY1965">
        <v>1</v>
      </c>
      <c r="BZ1965" t="s">
        <v>290</v>
      </c>
    </row>
    <row r="1966" spans="1:78" x14ac:dyDescent="0.45">
      <c r="A1966" s="1" t="s">
        <v>207</v>
      </c>
      <c r="B1966" s="2">
        <v>40737</v>
      </c>
      <c r="C1966" s="3"/>
      <c r="Z1966">
        <v>0</v>
      </c>
      <c r="AF1966">
        <v>32</v>
      </c>
      <c r="AG1966" t="s">
        <v>273</v>
      </c>
      <c r="AL1966">
        <v>8.3000000000000007</v>
      </c>
      <c r="AR1966" t="s">
        <v>273</v>
      </c>
      <c r="AY1966" t="s">
        <v>286</v>
      </c>
      <c r="BY1966">
        <v>1</v>
      </c>
      <c r="BZ1966" t="s">
        <v>290</v>
      </c>
    </row>
    <row r="1967" spans="1:78" x14ac:dyDescent="0.45">
      <c r="A1967" s="1" t="s">
        <v>207</v>
      </c>
      <c r="B1967" s="2">
        <v>40752</v>
      </c>
      <c r="C1967" s="3"/>
      <c r="Z1967">
        <v>0</v>
      </c>
      <c r="AF1967">
        <v>33</v>
      </c>
      <c r="AG1967" t="s">
        <v>273</v>
      </c>
      <c r="AL1967">
        <v>9.4</v>
      </c>
      <c r="AR1967" t="s">
        <v>273</v>
      </c>
      <c r="AY1967" t="s">
        <v>286</v>
      </c>
      <c r="BY1967">
        <v>1</v>
      </c>
      <c r="BZ1967" t="s">
        <v>290</v>
      </c>
    </row>
    <row r="1968" spans="1:78" x14ac:dyDescent="0.45">
      <c r="A1968" s="1" t="s">
        <v>207</v>
      </c>
      <c r="B1968" s="2">
        <v>40759</v>
      </c>
      <c r="C1968" s="3"/>
      <c r="Z1968">
        <v>0</v>
      </c>
      <c r="AF1968">
        <v>30</v>
      </c>
      <c r="AG1968" t="s">
        <v>273</v>
      </c>
      <c r="AR1968" t="s">
        <v>273</v>
      </c>
      <c r="AY1968" t="s">
        <v>286</v>
      </c>
      <c r="BY1968">
        <v>1</v>
      </c>
      <c r="BZ1968" t="s">
        <v>290</v>
      </c>
    </row>
    <row r="1969" spans="1:78" x14ac:dyDescent="0.45">
      <c r="A1969" s="1" t="s">
        <v>207</v>
      </c>
      <c r="B1969" s="2">
        <v>40764</v>
      </c>
      <c r="C1969" s="3"/>
      <c r="Z1969">
        <v>0</v>
      </c>
      <c r="AF1969">
        <v>43</v>
      </c>
      <c r="AG1969" t="s">
        <v>273</v>
      </c>
      <c r="AR1969" t="s">
        <v>273</v>
      </c>
      <c r="AY1969" t="s">
        <v>286</v>
      </c>
      <c r="BY1969">
        <v>1</v>
      </c>
      <c r="BZ1969" t="s">
        <v>290</v>
      </c>
    </row>
    <row r="1970" spans="1:78" x14ac:dyDescent="0.45">
      <c r="A1970" s="1" t="s">
        <v>207</v>
      </c>
      <c r="B1970" s="2">
        <v>40765</v>
      </c>
      <c r="C1970" s="3"/>
      <c r="Z1970">
        <v>0</v>
      </c>
      <c r="AF1970">
        <v>35</v>
      </c>
      <c r="AG1970" t="s">
        <v>273</v>
      </c>
      <c r="AL1970">
        <v>10.7</v>
      </c>
      <c r="AR1970" t="s">
        <v>273</v>
      </c>
      <c r="AY1970" t="s">
        <v>286</v>
      </c>
      <c r="BY1970">
        <v>1</v>
      </c>
      <c r="BZ1970" t="s">
        <v>290</v>
      </c>
    </row>
    <row r="1971" spans="1:78" x14ac:dyDescent="0.45">
      <c r="A1971" s="1" t="s">
        <v>207</v>
      </c>
      <c r="B1971" s="2">
        <v>40772</v>
      </c>
      <c r="C1971" s="3"/>
      <c r="Z1971">
        <v>0</v>
      </c>
      <c r="AF1971">
        <v>60</v>
      </c>
      <c r="AG1971" t="s">
        <v>273</v>
      </c>
      <c r="AR1971" t="s">
        <v>273</v>
      </c>
      <c r="AY1971" t="s">
        <v>286</v>
      </c>
      <c r="BY1971">
        <v>1</v>
      </c>
      <c r="BZ1971" t="s">
        <v>290</v>
      </c>
    </row>
    <row r="1972" spans="1:78" x14ac:dyDescent="0.45">
      <c r="A1972" s="1" t="s">
        <v>207</v>
      </c>
      <c r="B1972" s="2">
        <v>40781</v>
      </c>
      <c r="C1972" s="3"/>
      <c r="Z1972">
        <v>0</v>
      </c>
      <c r="AF1972">
        <v>70</v>
      </c>
      <c r="AG1972" t="s">
        <v>273</v>
      </c>
      <c r="AR1972" t="s">
        <v>273</v>
      </c>
      <c r="AY1972" t="s">
        <v>286</v>
      </c>
      <c r="BY1972">
        <v>1</v>
      </c>
      <c r="BZ1972" t="s">
        <v>290</v>
      </c>
    </row>
    <row r="1973" spans="1:78" x14ac:dyDescent="0.45">
      <c r="A1973" s="1" t="s">
        <v>207</v>
      </c>
      <c r="B1973" s="2">
        <v>40792</v>
      </c>
      <c r="C1973" s="3"/>
      <c r="Z1973">
        <v>0</v>
      </c>
      <c r="AF1973">
        <v>81</v>
      </c>
      <c r="AG1973" t="s">
        <v>273</v>
      </c>
      <c r="AR1973" t="s">
        <v>273</v>
      </c>
      <c r="AY1973" t="s">
        <v>286</v>
      </c>
      <c r="BY1973">
        <v>1</v>
      </c>
      <c r="BZ1973" t="s">
        <v>290</v>
      </c>
    </row>
    <row r="1974" spans="1:78" x14ac:dyDescent="0.45">
      <c r="A1974" s="1" t="s">
        <v>207</v>
      </c>
      <c r="B1974" s="2">
        <v>40806</v>
      </c>
      <c r="C1974" s="3"/>
      <c r="Z1974">
        <v>0</v>
      </c>
      <c r="AF1974">
        <v>83</v>
      </c>
      <c r="AG1974" t="s">
        <v>273</v>
      </c>
      <c r="AR1974" t="s">
        <v>273</v>
      </c>
      <c r="AY1974" t="s">
        <v>286</v>
      </c>
      <c r="BY1974">
        <v>1</v>
      </c>
      <c r="BZ1974" t="s">
        <v>290</v>
      </c>
    </row>
    <row r="1975" spans="1:78" x14ac:dyDescent="0.45">
      <c r="A1975" s="1" t="s">
        <v>207</v>
      </c>
      <c r="B1975" s="2">
        <v>40819</v>
      </c>
      <c r="C1975" s="3"/>
      <c r="Z1975">
        <v>0</v>
      </c>
      <c r="AF1975">
        <v>87</v>
      </c>
      <c r="AG1975" t="s">
        <v>273</v>
      </c>
      <c r="AR1975" t="s">
        <v>273</v>
      </c>
      <c r="AY1975" t="s">
        <v>286</v>
      </c>
      <c r="BY1975">
        <v>1</v>
      </c>
      <c r="BZ1975" t="s">
        <v>290</v>
      </c>
    </row>
    <row r="1976" spans="1:78" x14ac:dyDescent="0.45">
      <c r="A1976" s="1" t="s">
        <v>207</v>
      </c>
      <c r="B1976" s="2">
        <v>40828</v>
      </c>
      <c r="C1976" s="3"/>
      <c r="Z1976">
        <v>0</v>
      </c>
      <c r="AA1976" t="s">
        <v>269</v>
      </c>
      <c r="AD1976">
        <v>149</v>
      </c>
      <c r="AF1976">
        <v>90</v>
      </c>
      <c r="AG1976" t="s">
        <v>273</v>
      </c>
      <c r="AR1976" t="s">
        <v>273</v>
      </c>
      <c r="AY1976" t="s">
        <v>286</v>
      </c>
      <c r="BY1976">
        <v>1</v>
      </c>
      <c r="BZ1976" t="s">
        <v>290</v>
      </c>
    </row>
    <row r="1977" spans="1:78" x14ac:dyDescent="0.45">
      <c r="A1977" s="1" t="s">
        <v>207</v>
      </c>
      <c r="B1977" s="2">
        <v>40834</v>
      </c>
      <c r="C1977" s="3"/>
      <c r="Z1977">
        <v>0</v>
      </c>
      <c r="AF1977">
        <v>90</v>
      </c>
      <c r="AG1977" t="s">
        <v>273</v>
      </c>
      <c r="AR1977" t="s">
        <v>273</v>
      </c>
      <c r="AY1977" t="s">
        <v>286</v>
      </c>
      <c r="BY1977">
        <v>1</v>
      </c>
      <c r="BZ1977" t="s">
        <v>290</v>
      </c>
    </row>
    <row r="1978" spans="1:78" x14ac:dyDescent="0.45">
      <c r="A1978" s="1" t="s">
        <v>207</v>
      </c>
      <c r="B1978" s="2">
        <v>40841</v>
      </c>
      <c r="C1978" s="3"/>
      <c r="Z1978">
        <v>0</v>
      </c>
      <c r="AF1978">
        <v>90</v>
      </c>
      <c r="AG1978" t="s">
        <v>273</v>
      </c>
      <c r="AR1978" t="s">
        <v>273</v>
      </c>
      <c r="AY1978" t="s">
        <v>286</v>
      </c>
      <c r="BY1978">
        <v>1</v>
      </c>
      <c r="BZ1978" t="s">
        <v>290</v>
      </c>
    </row>
    <row r="1979" spans="1:78" x14ac:dyDescent="0.45">
      <c r="A1979" s="1" t="s">
        <v>207</v>
      </c>
      <c r="B1979" s="2">
        <v>40848</v>
      </c>
      <c r="C1979" s="3"/>
      <c r="Z1979">
        <v>0</v>
      </c>
      <c r="AF1979">
        <v>90</v>
      </c>
      <c r="AG1979" t="s">
        <v>273</v>
      </c>
      <c r="AR1979" t="s">
        <v>273</v>
      </c>
      <c r="AY1979" t="s">
        <v>286</v>
      </c>
      <c r="BY1979">
        <v>1</v>
      </c>
      <c r="BZ1979" t="s">
        <v>290</v>
      </c>
    </row>
    <row r="1980" spans="1:78" x14ac:dyDescent="0.45">
      <c r="A1980" s="1" t="s">
        <v>207</v>
      </c>
      <c r="B1980" s="2">
        <v>40855</v>
      </c>
      <c r="C1980" s="3"/>
      <c r="Z1980">
        <v>0</v>
      </c>
      <c r="AF1980">
        <v>90</v>
      </c>
      <c r="AG1980" t="s">
        <v>273</v>
      </c>
      <c r="AR1980" t="s">
        <v>273</v>
      </c>
      <c r="AY1980" t="s">
        <v>286</v>
      </c>
      <c r="BY1980">
        <v>1</v>
      </c>
      <c r="BZ1980" t="s">
        <v>290</v>
      </c>
    </row>
    <row r="1981" spans="1:78" x14ac:dyDescent="0.45">
      <c r="A1981" s="1" t="s">
        <v>208</v>
      </c>
      <c r="B1981" s="2">
        <v>40710</v>
      </c>
      <c r="C1981" s="3"/>
      <c r="Z1981">
        <v>0</v>
      </c>
      <c r="AF1981">
        <v>15</v>
      </c>
      <c r="AG1981" t="s">
        <v>274</v>
      </c>
      <c r="AL1981">
        <v>4.8</v>
      </c>
      <c r="AR1981" t="s">
        <v>274</v>
      </c>
      <c r="AY1981" t="s">
        <v>286</v>
      </c>
      <c r="BY1981">
        <v>1</v>
      </c>
      <c r="BZ1981" t="s">
        <v>290</v>
      </c>
    </row>
    <row r="1982" spans="1:78" x14ac:dyDescent="0.45">
      <c r="A1982" s="1" t="s">
        <v>208</v>
      </c>
      <c r="B1982" s="2">
        <v>40723</v>
      </c>
      <c r="C1982" s="3"/>
      <c r="Z1982">
        <v>0</v>
      </c>
      <c r="AF1982">
        <v>30</v>
      </c>
      <c r="AG1982" t="s">
        <v>274</v>
      </c>
      <c r="AL1982">
        <v>5.8</v>
      </c>
      <c r="AR1982" t="s">
        <v>274</v>
      </c>
      <c r="AY1982" t="s">
        <v>286</v>
      </c>
      <c r="BY1982">
        <v>1</v>
      </c>
      <c r="BZ1982" t="s">
        <v>290</v>
      </c>
    </row>
    <row r="1983" spans="1:78" x14ac:dyDescent="0.45">
      <c r="A1983" s="1" t="s">
        <v>208</v>
      </c>
      <c r="B1983" s="2">
        <v>40730</v>
      </c>
      <c r="C1983" s="3"/>
      <c r="Z1983">
        <v>0</v>
      </c>
      <c r="AF1983">
        <v>31</v>
      </c>
      <c r="AG1983" t="s">
        <v>274</v>
      </c>
      <c r="AL1983">
        <v>7.2</v>
      </c>
      <c r="AR1983" t="s">
        <v>274</v>
      </c>
      <c r="AY1983" t="s">
        <v>286</v>
      </c>
      <c r="BY1983">
        <v>1</v>
      </c>
      <c r="BZ1983" t="s">
        <v>290</v>
      </c>
    </row>
    <row r="1984" spans="1:78" x14ac:dyDescent="0.45">
      <c r="A1984" s="1" t="s">
        <v>208</v>
      </c>
      <c r="B1984" s="2">
        <v>40737</v>
      </c>
      <c r="C1984" s="3"/>
      <c r="Z1984">
        <v>0</v>
      </c>
      <c r="AF1984">
        <v>32</v>
      </c>
      <c r="AG1984" t="s">
        <v>274</v>
      </c>
      <c r="AL1984">
        <v>7.9</v>
      </c>
      <c r="AR1984" t="s">
        <v>274</v>
      </c>
      <c r="AY1984" t="s">
        <v>286</v>
      </c>
      <c r="BY1984">
        <v>1</v>
      </c>
      <c r="BZ1984" t="s">
        <v>290</v>
      </c>
    </row>
    <row r="1985" spans="1:78" x14ac:dyDescent="0.45">
      <c r="A1985" s="1" t="s">
        <v>208</v>
      </c>
      <c r="B1985" s="2">
        <v>40752</v>
      </c>
      <c r="C1985" s="3"/>
      <c r="Z1985">
        <v>0</v>
      </c>
      <c r="AF1985">
        <v>32</v>
      </c>
      <c r="AG1985" t="s">
        <v>274</v>
      </c>
      <c r="AL1985">
        <v>8.6999999999999993</v>
      </c>
      <c r="AR1985" t="s">
        <v>274</v>
      </c>
      <c r="AY1985" t="s">
        <v>286</v>
      </c>
      <c r="BY1985">
        <v>1</v>
      </c>
      <c r="BZ1985" t="s">
        <v>290</v>
      </c>
    </row>
    <row r="1986" spans="1:78" x14ac:dyDescent="0.45">
      <c r="A1986" s="1" t="s">
        <v>208</v>
      </c>
      <c r="B1986" s="2">
        <v>40759</v>
      </c>
      <c r="C1986" s="3"/>
      <c r="Z1986">
        <v>0</v>
      </c>
      <c r="AF1986">
        <v>30</v>
      </c>
      <c r="AG1986" t="s">
        <v>274</v>
      </c>
      <c r="AR1986" t="s">
        <v>274</v>
      </c>
      <c r="AY1986" t="s">
        <v>286</v>
      </c>
      <c r="BY1986">
        <v>1</v>
      </c>
      <c r="BZ1986" t="s">
        <v>290</v>
      </c>
    </row>
    <row r="1987" spans="1:78" x14ac:dyDescent="0.45">
      <c r="A1987" s="1" t="s">
        <v>208</v>
      </c>
      <c r="B1987" s="2">
        <v>40764</v>
      </c>
      <c r="C1987" s="3"/>
      <c r="Z1987">
        <v>0</v>
      </c>
      <c r="AF1987">
        <v>41</v>
      </c>
      <c r="AG1987" t="s">
        <v>274</v>
      </c>
      <c r="AR1987" t="s">
        <v>274</v>
      </c>
      <c r="AY1987" t="s">
        <v>286</v>
      </c>
      <c r="BY1987">
        <v>1</v>
      </c>
      <c r="BZ1987" t="s">
        <v>290</v>
      </c>
    </row>
    <row r="1988" spans="1:78" x14ac:dyDescent="0.45">
      <c r="A1988" s="1" t="s">
        <v>208</v>
      </c>
      <c r="B1988" s="2">
        <v>40765</v>
      </c>
      <c r="C1988" s="3"/>
      <c r="Z1988">
        <v>0</v>
      </c>
      <c r="AF1988">
        <v>34</v>
      </c>
      <c r="AG1988" t="s">
        <v>274</v>
      </c>
      <c r="AL1988">
        <v>11</v>
      </c>
      <c r="AR1988" t="s">
        <v>274</v>
      </c>
      <c r="AY1988" t="s">
        <v>286</v>
      </c>
      <c r="BY1988">
        <v>1</v>
      </c>
      <c r="BZ1988" t="s">
        <v>290</v>
      </c>
    </row>
    <row r="1989" spans="1:78" x14ac:dyDescent="0.45">
      <c r="A1989" s="1" t="s">
        <v>208</v>
      </c>
      <c r="B1989" s="2">
        <v>40772</v>
      </c>
      <c r="C1989" s="3"/>
      <c r="Z1989">
        <v>0</v>
      </c>
      <c r="AF1989">
        <v>60</v>
      </c>
      <c r="AG1989" t="s">
        <v>274</v>
      </c>
      <c r="AR1989" t="s">
        <v>274</v>
      </c>
      <c r="AY1989" t="s">
        <v>286</v>
      </c>
      <c r="BY1989">
        <v>1</v>
      </c>
      <c r="BZ1989" t="s">
        <v>290</v>
      </c>
    </row>
    <row r="1990" spans="1:78" x14ac:dyDescent="0.45">
      <c r="A1990" s="1" t="s">
        <v>208</v>
      </c>
      <c r="B1990" s="2">
        <v>40781</v>
      </c>
      <c r="C1990" s="3"/>
      <c r="Z1990">
        <v>0</v>
      </c>
      <c r="AF1990">
        <v>70</v>
      </c>
      <c r="AG1990" t="s">
        <v>274</v>
      </c>
      <c r="AR1990" t="s">
        <v>274</v>
      </c>
      <c r="AY1990" t="s">
        <v>286</v>
      </c>
      <c r="BY1990">
        <v>1</v>
      </c>
      <c r="BZ1990" t="s">
        <v>290</v>
      </c>
    </row>
    <row r="1991" spans="1:78" x14ac:dyDescent="0.45">
      <c r="A1991" s="1" t="s">
        <v>208</v>
      </c>
      <c r="B1991" s="2">
        <v>40792</v>
      </c>
      <c r="C1991" s="3"/>
      <c r="Z1991">
        <v>0</v>
      </c>
      <c r="AF1991">
        <v>81</v>
      </c>
      <c r="AG1991" t="s">
        <v>274</v>
      </c>
      <c r="AR1991" t="s">
        <v>274</v>
      </c>
      <c r="AY1991" t="s">
        <v>286</v>
      </c>
      <c r="BY1991">
        <v>1</v>
      </c>
      <c r="BZ1991" t="s">
        <v>290</v>
      </c>
    </row>
    <row r="1992" spans="1:78" x14ac:dyDescent="0.45">
      <c r="A1992" s="1" t="s">
        <v>208</v>
      </c>
      <c r="B1992" s="2">
        <v>40806</v>
      </c>
      <c r="C1992" s="3"/>
      <c r="Z1992">
        <v>0</v>
      </c>
      <c r="AF1992">
        <v>83</v>
      </c>
      <c r="AG1992" t="s">
        <v>274</v>
      </c>
      <c r="AR1992" t="s">
        <v>274</v>
      </c>
      <c r="AY1992" t="s">
        <v>286</v>
      </c>
      <c r="BY1992">
        <v>1</v>
      </c>
      <c r="BZ1992" t="s">
        <v>290</v>
      </c>
    </row>
    <row r="1993" spans="1:78" x14ac:dyDescent="0.45">
      <c r="A1993" s="1" t="s">
        <v>208</v>
      </c>
      <c r="B1993" s="2">
        <v>40819</v>
      </c>
      <c r="C1993" s="3"/>
      <c r="Z1993">
        <v>0</v>
      </c>
      <c r="AF1993">
        <v>87</v>
      </c>
      <c r="AG1993" t="s">
        <v>274</v>
      </c>
      <c r="AR1993" t="s">
        <v>274</v>
      </c>
      <c r="AY1993" t="s">
        <v>286</v>
      </c>
      <c r="BY1993">
        <v>1</v>
      </c>
      <c r="BZ1993" t="s">
        <v>290</v>
      </c>
    </row>
    <row r="1994" spans="1:78" x14ac:dyDescent="0.45">
      <c r="A1994" s="1" t="s">
        <v>208</v>
      </c>
      <c r="B1994" s="2">
        <v>40828</v>
      </c>
      <c r="C1994" s="3"/>
      <c r="Z1994">
        <v>0</v>
      </c>
      <c r="AF1994">
        <v>87</v>
      </c>
      <c r="AG1994" t="s">
        <v>274</v>
      </c>
      <c r="AR1994" t="s">
        <v>274</v>
      </c>
      <c r="AY1994" t="s">
        <v>286</v>
      </c>
      <c r="BY1994">
        <v>1</v>
      </c>
      <c r="BZ1994" t="s">
        <v>290</v>
      </c>
    </row>
    <row r="1995" spans="1:78" x14ac:dyDescent="0.45">
      <c r="A1995" s="1" t="s">
        <v>208</v>
      </c>
      <c r="B1995" s="2">
        <v>40834</v>
      </c>
      <c r="C1995" s="3"/>
      <c r="Z1995">
        <v>0</v>
      </c>
      <c r="AA1995" t="s">
        <v>269</v>
      </c>
      <c r="AD1995">
        <v>155</v>
      </c>
      <c r="AF1995">
        <v>90</v>
      </c>
      <c r="AG1995" t="s">
        <v>274</v>
      </c>
      <c r="AR1995" t="s">
        <v>274</v>
      </c>
      <c r="AY1995" t="s">
        <v>286</v>
      </c>
      <c r="BY1995">
        <v>1</v>
      </c>
      <c r="BZ1995" t="s">
        <v>290</v>
      </c>
    </row>
    <row r="1996" spans="1:78" x14ac:dyDescent="0.45">
      <c r="A1996" s="1" t="s">
        <v>208</v>
      </c>
      <c r="B1996" s="2">
        <v>40841</v>
      </c>
      <c r="C1996" s="3"/>
      <c r="Z1996">
        <v>0</v>
      </c>
      <c r="AF1996">
        <v>90</v>
      </c>
      <c r="AG1996" t="s">
        <v>274</v>
      </c>
      <c r="AR1996" t="s">
        <v>274</v>
      </c>
      <c r="AY1996" t="s">
        <v>286</v>
      </c>
      <c r="BY1996">
        <v>1</v>
      </c>
      <c r="BZ1996" t="s">
        <v>290</v>
      </c>
    </row>
    <row r="1997" spans="1:78" x14ac:dyDescent="0.45">
      <c r="A1997" s="1" t="s">
        <v>208</v>
      </c>
      <c r="B1997" s="2">
        <v>40848</v>
      </c>
      <c r="C1997" s="3"/>
      <c r="Z1997">
        <v>0</v>
      </c>
      <c r="AF1997">
        <v>90</v>
      </c>
      <c r="AG1997" t="s">
        <v>274</v>
      </c>
      <c r="AR1997" t="s">
        <v>274</v>
      </c>
      <c r="AY1997" t="s">
        <v>286</v>
      </c>
      <c r="BY1997">
        <v>1</v>
      </c>
      <c r="BZ1997" t="s">
        <v>290</v>
      </c>
    </row>
    <row r="1998" spans="1:78" x14ac:dyDescent="0.45">
      <c r="A1998" s="1" t="s">
        <v>208</v>
      </c>
      <c r="B1998" s="2">
        <v>40855</v>
      </c>
      <c r="C1998" s="3"/>
      <c r="Z1998">
        <v>0</v>
      </c>
      <c r="AF1998">
        <v>90</v>
      </c>
      <c r="AG1998" t="s">
        <v>274</v>
      </c>
      <c r="AR1998" t="s">
        <v>274</v>
      </c>
      <c r="AY1998" t="s">
        <v>286</v>
      </c>
      <c r="BY1998">
        <v>1</v>
      </c>
      <c r="BZ1998" t="s">
        <v>290</v>
      </c>
    </row>
    <row r="1999" spans="1:78" x14ac:dyDescent="0.45">
      <c r="A1999" s="1" t="s">
        <v>209</v>
      </c>
      <c r="B1999" s="2">
        <v>40710</v>
      </c>
      <c r="C1999" s="3"/>
      <c r="Z1999">
        <v>0</v>
      </c>
      <c r="AF1999">
        <v>15</v>
      </c>
      <c r="AG1999" t="s">
        <v>275</v>
      </c>
      <c r="AL1999">
        <v>4.9000000000000004</v>
      </c>
      <c r="AR1999" t="s">
        <v>275</v>
      </c>
      <c r="AY1999" t="s">
        <v>286</v>
      </c>
      <c r="BY1999">
        <v>1</v>
      </c>
      <c r="BZ1999" t="s">
        <v>290</v>
      </c>
    </row>
    <row r="2000" spans="1:78" x14ac:dyDescent="0.45">
      <c r="A2000" s="1" t="s">
        <v>209</v>
      </c>
      <c r="B2000" s="2">
        <v>40723</v>
      </c>
      <c r="C2000" s="3"/>
      <c r="Z2000">
        <v>0</v>
      </c>
      <c r="AF2000">
        <v>30</v>
      </c>
      <c r="AG2000" t="s">
        <v>275</v>
      </c>
      <c r="AL2000">
        <v>5.6</v>
      </c>
      <c r="AR2000" t="s">
        <v>275</v>
      </c>
      <c r="AY2000" t="s">
        <v>286</v>
      </c>
      <c r="BY2000">
        <v>1</v>
      </c>
      <c r="BZ2000" t="s">
        <v>290</v>
      </c>
    </row>
    <row r="2001" spans="1:78" x14ac:dyDescent="0.45">
      <c r="A2001" s="1" t="s">
        <v>209</v>
      </c>
      <c r="B2001" s="2">
        <v>40730</v>
      </c>
      <c r="C2001" s="3"/>
      <c r="Z2001">
        <v>0</v>
      </c>
      <c r="AF2001">
        <v>31</v>
      </c>
      <c r="AG2001" t="s">
        <v>275</v>
      </c>
      <c r="AL2001">
        <v>7.2</v>
      </c>
      <c r="AR2001" t="s">
        <v>275</v>
      </c>
      <c r="AY2001" t="s">
        <v>286</v>
      </c>
      <c r="BY2001">
        <v>1</v>
      </c>
      <c r="BZ2001" t="s">
        <v>290</v>
      </c>
    </row>
    <row r="2002" spans="1:78" x14ac:dyDescent="0.45">
      <c r="A2002" s="1" t="s">
        <v>209</v>
      </c>
      <c r="B2002" s="2">
        <v>40737</v>
      </c>
      <c r="C2002" s="3"/>
      <c r="Z2002">
        <v>0</v>
      </c>
      <c r="AF2002">
        <v>32</v>
      </c>
      <c r="AG2002" t="s">
        <v>275</v>
      </c>
      <c r="AL2002">
        <v>7.8</v>
      </c>
      <c r="AR2002" t="s">
        <v>275</v>
      </c>
      <c r="AY2002" t="s">
        <v>286</v>
      </c>
      <c r="BY2002">
        <v>1</v>
      </c>
      <c r="BZ2002" t="s">
        <v>290</v>
      </c>
    </row>
    <row r="2003" spans="1:78" x14ac:dyDescent="0.45">
      <c r="A2003" s="1" t="s">
        <v>209</v>
      </c>
      <c r="B2003" s="2">
        <v>40752</v>
      </c>
      <c r="C2003" s="3"/>
      <c r="Z2003">
        <v>0</v>
      </c>
      <c r="AF2003">
        <v>33</v>
      </c>
      <c r="AG2003" t="s">
        <v>275</v>
      </c>
      <c r="AL2003">
        <v>8.6999999999999993</v>
      </c>
      <c r="AR2003" t="s">
        <v>275</v>
      </c>
      <c r="AY2003" t="s">
        <v>286</v>
      </c>
      <c r="BY2003">
        <v>1</v>
      </c>
      <c r="BZ2003" t="s">
        <v>290</v>
      </c>
    </row>
    <row r="2004" spans="1:78" x14ac:dyDescent="0.45">
      <c r="A2004" s="1" t="s">
        <v>209</v>
      </c>
      <c r="B2004" s="2">
        <v>40759</v>
      </c>
      <c r="C2004" s="3"/>
      <c r="Z2004">
        <v>0</v>
      </c>
      <c r="AF2004">
        <v>30</v>
      </c>
      <c r="AG2004" t="s">
        <v>275</v>
      </c>
      <c r="AR2004" t="s">
        <v>275</v>
      </c>
      <c r="AY2004" t="s">
        <v>286</v>
      </c>
      <c r="BY2004">
        <v>1</v>
      </c>
      <c r="BZ2004" t="s">
        <v>290</v>
      </c>
    </row>
    <row r="2005" spans="1:78" x14ac:dyDescent="0.45">
      <c r="A2005" s="1" t="s">
        <v>209</v>
      </c>
      <c r="B2005" s="2">
        <v>40764</v>
      </c>
      <c r="C2005" s="3"/>
      <c r="Z2005">
        <v>0</v>
      </c>
      <c r="AF2005">
        <v>44</v>
      </c>
      <c r="AG2005" t="s">
        <v>275</v>
      </c>
      <c r="AR2005" t="s">
        <v>275</v>
      </c>
      <c r="AY2005" t="s">
        <v>286</v>
      </c>
      <c r="BY2005">
        <v>1</v>
      </c>
      <c r="BZ2005" t="s">
        <v>290</v>
      </c>
    </row>
    <row r="2006" spans="1:78" x14ac:dyDescent="0.45">
      <c r="A2006" s="1" t="s">
        <v>209</v>
      </c>
      <c r="B2006" s="2">
        <v>40765</v>
      </c>
      <c r="C2006" s="3"/>
      <c r="Z2006">
        <v>0</v>
      </c>
      <c r="AF2006">
        <v>34</v>
      </c>
      <c r="AG2006" t="s">
        <v>275</v>
      </c>
      <c r="AL2006">
        <v>10.6</v>
      </c>
      <c r="AR2006" t="s">
        <v>275</v>
      </c>
      <c r="AY2006" t="s">
        <v>286</v>
      </c>
      <c r="BY2006">
        <v>1</v>
      </c>
      <c r="BZ2006" t="s">
        <v>290</v>
      </c>
    </row>
    <row r="2007" spans="1:78" x14ac:dyDescent="0.45">
      <c r="A2007" s="1" t="s">
        <v>209</v>
      </c>
      <c r="B2007" s="2">
        <v>40772</v>
      </c>
      <c r="C2007" s="3"/>
      <c r="Z2007">
        <v>0</v>
      </c>
      <c r="AF2007">
        <v>60</v>
      </c>
      <c r="AG2007" t="s">
        <v>275</v>
      </c>
      <c r="AR2007" t="s">
        <v>275</v>
      </c>
      <c r="AY2007" t="s">
        <v>286</v>
      </c>
      <c r="BY2007">
        <v>1</v>
      </c>
      <c r="BZ2007" t="s">
        <v>290</v>
      </c>
    </row>
    <row r="2008" spans="1:78" x14ac:dyDescent="0.45">
      <c r="A2008" s="1" t="s">
        <v>209</v>
      </c>
      <c r="B2008" s="2">
        <v>40781</v>
      </c>
      <c r="C2008" s="3"/>
      <c r="Z2008">
        <v>0</v>
      </c>
      <c r="AF2008">
        <v>70</v>
      </c>
      <c r="AG2008" t="s">
        <v>275</v>
      </c>
      <c r="AR2008" t="s">
        <v>275</v>
      </c>
      <c r="AY2008" t="s">
        <v>286</v>
      </c>
      <c r="BY2008">
        <v>1</v>
      </c>
      <c r="BZ2008" t="s">
        <v>290</v>
      </c>
    </row>
    <row r="2009" spans="1:78" x14ac:dyDescent="0.45">
      <c r="A2009" s="1" t="s">
        <v>209</v>
      </c>
      <c r="B2009" s="2">
        <v>40792</v>
      </c>
      <c r="C2009" s="3"/>
      <c r="Z2009">
        <v>0</v>
      </c>
      <c r="AF2009">
        <v>81</v>
      </c>
      <c r="AG2009" t="s">
        <v>275</v>
      </c>
      <c r="AR2009" t="s">
        <v>275</v>
      </c>
      <c r="AY2009" t="s">
        <v>286</v>
      </c>
      <c r="BY2009">
        <v>1</v>
      </c>
      <c r="BZ2009" t="s">
        <v>290</v>
      </c>
    </row>
    <row r="2010" spans="1:78" x14ac:dyDescent="0.45">
      <c r="A2010" s="1" t="s">
        <v>209</v>
      </c>
      <c r="B2010" s="2">
        <v>40806</v>
      </c>
      <c r="C2010" s="3"/>
      <c r="Z2010">
        <v>0</v>
      </c>
      <c r="AF2010">
        <v>83</v>
      </c>
      <c r="AG2010" t="s">
        <v>275</v>
      </c>
      <c r="AR2010" t="s">
        <v>275</v>
      </c>
      <c r="AY2010" t="s">
        <v>286</v>
      </c>
      <c r="BY2010">
        <v>1</v>
      </c>
      <c r="BZ2010" t="s">
        <v>290</v>
      </c>
    </row>
    <row r="2011" spans="1:78" x14ac:dyDescent="0.45">
      <c r="A2011" s="1" t="s">
        <v>209</v>
      </c>
      <c r="B2011" s="2">
        <v>40819</v>
      </c>
      <c r="C2011" s="3"/>
      <c r="Z2011">
        <v>0</v>
      </c>
      <c r="AF2011">
        <v>90</v>
      </c>
      <c r="AG2011" t="s">
        <v>275</v>
      </c>
      <c r="AR2011" t="s">
        <v>275</v>
      </c>
      <c r="AY2011" t="s">
        <v>286</v>
      </c>
      <c r="BY2011">
        <v>1</v>
      </c>
      <c r="BZ2011" t="s">
        <v>290</v>
      </c>
    </row>
    <row r="2012" spans="1:78" x14ac:dyDescent="0.45">
      <c r="A2012" s="1" t="s">
        <v>209</v>
      </c>
      <c r="B2012" s="2">
        <v>40828</v>
      </c>
      <c r="C2012" s="3"/>
      <c r="Z2012">
        <v>0</v>
      </c>
      <c r="AF2012">
        <v>90</v>
      </c>
      <c r="AG2012" t="s">
        <v>275</v>
      </c>
      <c r="AR2012" t="s">
        <v>275</v>
      </c>
      <c r="AY2012" t="s">
        <v>286</v>
      </c>
      <c r="BY2012">
        <v>1</v>
      </c>
      <c r="BZ2012" t="s">
        <v>290</v>
      </c>
    </row>
    <row r="2013" spans="1:78" x14ac:dyDescent="0.45">
      <c r="A2013" s="1" t="s">
        <v>209</v>
      </c>
      <c r="B2013" s="2">
        <v>40834</v>
      </c>
      <c r="C2013" s="3"/>
      <c r="Z2013">
        <v>0</v>
      </c>
      <c r="AF2013">
        <v>90</v>
      </c>
      <c r="AG2013" t="s">
        <v>275</v>
      </c>
      <c r="AR2013" t="s">
        <v>275</v>
      </c>
      <c r="AY2013" t="s">
        <v>286</v>
      </c>
      <c r="BY2013">
        <v>1</v>
      </c>
      <c r="BZ2013" t="s">
        <v>290</v>
      </c>
    </row>
    <row r="2014" spans="1:78" x14ac:dyDescent="0.45">
      <c r="A2014" s="1" t="s">
        <v>209</v>
      </c>
      <c r="B2014" s="2">
        <v>40841</v>
      </c>
      <c r="C2014" s="3"/>
      <c r="Z2014">
        <v>0</v>
      </c>
      <c r="AF2014">
        <v>90</v>
      </c>
      <c r="AG2014" t="s">
        <v>275</v>
      </c>
      <c r="AR2014" t="s">
        <v>275</v>
      </c>
      <c r="AY2014" t="s">
        <v>286</v>
      </c>
      <c r="BY2014">
        <v>1</v>
      </c>
      <c r="BZ2014" t="s">
        <v>290</v>
      </c>
    </row>
    <row r="2015" spans="1:78" x14ac:dyDescent="0.45">
      <c r="A2015" s="1" t="s">
        <v>209</v>
      </c>
      <c r="B2015" s="2">
        <v>40848</v>
      </c>
      <c r="C2015" s="3"/>
      <c r="Z2015">
        <v>0</v>
      </c>
      <c r="AF2015">
        <v>90</v>
      </c>
      <c r="AG2015" t="s">
        <v>275</v>
      </c>
      <c r="AR2015" t="s">
        <v>275</v>
      </c>
      <c r="AY2015" t="s">
        <v>286</v>
      </c>
      <c r="BY2015">
        <v>1</v>
      </c>
      <c r="BZ2015" t="s">
        <v>290</v>
      </c>
    </row>
    <row r="2016" spans="1:78" x14ac:dyDescent="0.45">
      <c r="A2016" s="1" t="s">
        <v>209</v>
      </c>
      <c r="B2016" s="2">
        <v>40855</v>
      </c>
      <c r="C2016" s="3"/>
      <c r="Z2016">
        <v>0</v>
      </c>
      <c r="AF2016">
        <v>90</v>
      </c>
      <c r="AG2016" t="s">
        <v>275</v>
      </c>
      <c r="AR2016" t="s">
        <v>275</v>
      </c>
      <c r="AY2016" t="s">
        <v>286</v>
      </c>
      <c r="BY2016">
        <v>1</v>
      </c>
      <c r="BZ2016" t="s">
        <v>290</v>
      </c>
    </row>
    <row r="2017" spans="1:78" x14ac:dyDescent="0.45">
      <c r="A2017" s="1" t="s">
        <v>209</v>
      </c>
      <c r="B2017" s="2">
        <v>40830</v>
      </c>
      <c r="C2017" s="3"/>
      <c r="Z2017">
        <v>0</v>
      </c>
      <c r="AA2017" t="s">
        <v>269</v>
      </c>
      <c r="AD2017">
        <v>151</v>
      </c>
      <c r="AG2017" t="s">
        <v>275</v>
      </c>
      <c r="AR2017" t="s">
        <v>275</v>
      </c>
      <c r="AY2017" t="s">
        <v>286</v>
      </c>
      <c r="BY2017">
        <v>1</v>
      </c>
      <c r="BZ2017" t="s">
        <v>290</v>
      </c>
    </row>
    <row r="2018" spans="1:78" x14ac:dyDescent="0.45">
      <c r="A2018" s="1" t="s">
        <v>210</v>
      </c>
      <c r="B2018" s="2">
        <v>40710</v>
      </c>
      <c r="C2018" s="3"/>
      <c r="Z2018">
        <v>0</v>
      </c>
      <c r="AF2018">
        <v>15</v>
      </c>
      <c r="AG2018" t="s">
        <v>276</v>
      </c>
      <c r="AL2018">
        <v>5</v>
      </c>
      <c r="AR2018" t="s">
        <v>276</v>
      </c>
      <c r="AY2018" t="s">
        <v>286</v>
      </c>
      <c r="BY2018">
        <v>1</v>
      </c>
      <c r="BZ2018" t="s">
        <v>290</v>
      </c>
    </row>
    <row r="2019" spans="1:78" x14ac:dyDescent="0.45">
      <c r="A2019" s="1" t="s">
        <v>210</v>
      </c>
      <c r="B2019" s="2">
        <v>40723</v>
      </c>
      <c r="C2019" s="3"/>
      <c r="Z2019">
        <v>0</v>
      </c>
      <c r="AF2019">
        <v>30</v>
      </c>
      <c r="AG2019" t="s">
        <v>276</v>
      </c>
      <c r="AL2019">
        <v>6.3</v>
      </c>
      <c r="AR2019" t="s">
        <v>276</v>
      </c>
      <c r="AY2019" t="s">
        <v>286</v>
      </c>
      <c r="BY2019">
        <v>1</v>
      </c>
      <c r="BZ2019" t="s">
        <v>290</v>
      </c>
    </row>
    <row r="2020" spans="1:78" x14ac:dyDescent="0.45">
      <c r="A2020" s="1" t="s">
        <v>210</v>
      </c>
      <c r="B2020" s="2">
        <v>40730</v>
      </c>
      <c r="C2020" s="3"/>
      <c r="Z2020">
        <v>0</v>
      </c>
      <c r="AF2020">
        <v>31</v>
      </c>
      <c r="AG2020" t="s">
        <v>276</v>
      </c>
      <c r="AL2020">
        <v>7.3</v>
      </c>
      <c r="AR2020" t="s">
        <v>276</v>
      </c>
      <c r="AY2020" t="s">
        <v>286</v>
      </c>
      <c r="BY2020">
        <v>1</v>
      </c>
      <c r="BZ2020" t="s">
        <v>290</v>
      </c>
    </row>
    <row r="2021" spans="1:78" x14ac:dyDescent="0.45">
      <c r="A2021" s="1" t="s">
        <v>210</v>
      </c>
      <c r="B2021" s="2">
        <v>40737</v>
      </c>
      <c r="C2021" s="3"/>
      <c r="Z2021">
        <v>0</v>
      </c>
      <c r="AF2021">
        <v>32</v>
      </c>
      <c r="AG2021" t="s">
        <v>276</v>
      </c>
      <c r="AL2021">
        <v>8.6</v>
      </c>
      <c r="AR2021" t="s">
        <v>276</v>
      </c>
      <c r="AY2021" t="s">
        <v>286</v>
      </c>
      <c r="BY2021">
        <v>1</v>
      </c>
      <c r="BZ2021" t="s">
        <v>290</v>
      </c>
    </row>
    <row r="2022" spans="1:78" x14ac:dyDescent="0.45">
      <c r="A2022" s="1" t="s">
        <v>210</v>
      </c>
      <c r="B2022" s="2">
        <v>40752</v>
      </c>
      <c r="C2022" s="3"/>
      <c r="Z2022">
        <v>0</v>
      </c>
      <c r="AF2022">
        <v>33</v>
      </c>
      <c r="AG2022" t="s">
        <v>276</v>
      </c>
      <c r="AL2022">
        <v>9.6999999999999993</v>
      </c>
      <c r="AR2022" t="s">
        <v>276</v>
      </c>
      <c r="AY2022" t="s">
        <v>286</v>
      </c>
      <c r="BY2022">
        <v>1</v>
      </c>
      <c r="BZ2022" t="s">
        <v>290</v>
      </c>
    </row>
    <row r="2023" spans="1:78" x14ac:dyDescent="0.45">
      <c r="A2023" s="1" t="s">
        <v>210</v>
      </c>
      <c r="B2023" s="2">
        <v>40759</v>
      </c>
      <c r="C2023" s="3"/>
      <c r="Z2023">
        <v>0</v>
      </c>
      <c r="AF2023">
        <v>41</v>
      </c>
      <c r="AG2023" t="s">
        <v>276</v>
      </c>
      <c r="AR2023" t="s">
        <v>276</v>
      </c>
      <c r="AY2023" t="s">
        <v>286</v>
      </c>
      <c r="BY2023">
        <v>1</v>
      </c>
      <c r="BZ2023" t="s">
        <v>290</v>
      </c>
    </row>
    <row r="2024" spans="1:78" x14ac:dyDescent="0.45">
      <c r="A2024" s="1" t="s">
        <v>210</v>
      </c>
      <c r="B2024" s="2">
        <v>40764</v>
      </c>
      <c r="C2024" s="3"/>
      <c r="Z2024">
        <v>0</v>
      </c>
      <c r="AF2024">
        <v>49</v>
      </c>
      <c r="AG2024" t="s">
        <v>276</v>
      </c>
      <c r="AR2024" t="s">
        <v>276</v>
      </c>
      <c r="AY2024" t="s">
        <v>286</v>
      </c>
      <c r="BY2024">
        <v>1</v>
      </c>
      <c r="BZ2024" t="s">
        <v>290</v>
      </c>
    </row>
    <row r="2025" spans="1:78" x14ac:dyDescent="0.45">
      <c r="A2025" s="1" t="s">
        <v>210</v>
      </c>
      <c r="B2025" s="2">
        <v>40765</v>
      </c>
      <c r="C2025" s="3"/>
      <c r="Z2025">
        <v>0</v>
      </c>
      <c r="AF2025">
        <v>35</v>
      </c>
      <c r="AG2025" t="s">
        <v>276</v>
      </c>
      <c r="AL2025">
        <v>11.3</v>
      </c>
      <c r="AR2025" t="s">
        <v>276</v>
      </c>
      <c r="AY2025" t="s">
        <v>286</v>
      </c>
      <c r="BY2025">
        <v>1</v>
      </c>
      <c r="BZ2025" t="s">
        <v>290</v>
      </c>
    </row>
    <row r="2026" spans="1:78" x14ac:dyDescent="0.45">
      <c r="A2026" s="1" t="s">
        <v>210</v>
      </c>
      <c r="B2026" s="2">
        <v>40772</v>
      </c>
      <c r="C2026" s="3"/>
      <c r="Z2026">
        <v>0</v>
      </c>
      <c r="AF2026">
        <v>65</v>
      </c>
      <c r="AG2026" t="s">
        <v>276</v>
      </c>
      <c r="AR2026" t="s">
        <v>276</v>
      </c>
      <c r="AY2026" t="s">
        <v>286</v>
      </c>
      <c r="BY2026">
        <v>1</v>
      </c>
      <c r="BZ2026" t="s">
        <v>290</v>
      </c>
    </row>
    <row r="2027" spans="1:78" x14ac:dyDescent="0.45">
      <c r="A2027" s="1" t="s">
        <v>210</v>
      </c>
      <c r="B2027" s="2">
        <v>40781</v>
      </c>
      <c r="C2027" s="3"/>
      <c r="Z2027">
        <v>0</v>
      </c>
      <c r="AF2027">
        <v>81</v>
      </c>
      <c r="AG2027" t="s">
        <v>276</v>
      </c>
      <c r="AR2027" t="s">
        <v>276</v>
      </c>
      <c r="AY2027" t="s">
        <v>286</v>
      </c>
      <c r="BY2027">
        <v>1</v>
      </c>
      <c r="BZ2027" t="s">
        <v>290</v>
      </c>
    </row>
    <row r="2028" spans="1:78" x14ac:dyDescent="0.45">
      <c r="A2028" s="1" t="s">
        <v>210</v>
      </c>
      <c r="B2028" s="2">
        <v>40792</v>
      </c>
      <c r="C2028" s="3"/>
      <c r="Z2028">
        <v>0</v>
      </c>
      <c r="AF2028">
        <v>81</v>
      </c>
      <c r="AG2028" t="s">
        <v>276</v>
      </c>
      <c r="AR2028" t="s">
        <v>276</v>
      </c>
      <c r="AY2028" t="s">
        <v>286</v>
      </c>
      <c r="BY2028">
        <v>1</v>
      </c>
      <c r="BZ2028" t="s">
        <v>290</v>
      </c>
    </row>
    <row r="2029" spans="1:78" x14ac:dyDescent="0.45">
      <c r="A2029" s="1" t="s">
        <v>210</v>
      </c>
      <c r="B2029" s="2">
        <v>40806</v>
      </c>
      <c r="C2029" s="3"/>
      <c r="Z2029">
        <v>0</v>
      </c>
      <c r="AF2029">
        <v>87</v>
      </c>
      <c r="AG2029" t="s">
        <v>276</v>
      </c>
      <c r="AR2029" t="s">
        <v>276</v>
      </c>
      <c r="AY2029" t="s">
        <v>286</v>
      </c>
      <c r="BY2029">
        <v>1</v>
      </c>
      <c r="BZ2029" t="s">
        <v>290</v>
      </c>
    </row>
    <row r="2030" spans="1:78" x14ac:dyDescent="0.45">
      <c r="A2030" s="1" t="s">
        <v>210</v>
      </c>
      <c r="B2030" s="2">
        <v>40819</v>
      </c>
      <c r="C2030" s="3"/>
      <c r="Z2030">
        <v>0</v>
      </c>
      <c r="AA2030" t="s">
        <v>269</v>
      </c>
      <c r="AD2030">
        <v>140</v>
      </c>
      <c r="AF2030">
        <v>90</v>
      </c>
      <c r="AG2030" t="s">
        <v>276</v>
      </c>
      <c r="AR2030" t="s">
        <v>276</v>
      </c>
      <c r="AY2030" t="s">
        <v>286</v>
      </c>
      <c r="BY2030">
        <v>1</v>
      </c>
      <c r="BZ2030" t="s">
        <v>290</v>
      </c>
    </row>
    <row r="2031" spans="1:78" x14ac:dyDescent="0.45">
      <c r="A2031" s="1" t="s">
        <v>210</v>
      </c>
      <c r="B2031" s="2">
        <v>40828</v>
      </c>
      <c r="C2031" s="3"/>
      <c r="Z2031">
        <v>0</v>
      </c>
      <c r="AF2031">
        <v>90</v>
      </c>
      <c r="AG2031" t="s">
        <v>276</v>
      </c>
      <c r="AR2031" t="s">
        <v>276</v>
      </c>
      <c r="AY2031" t="s">
        <v>286</v>
      </c>
      <c r="BY2031">
        <v>1</v>
      </c>
      <c r="BZ2031" t="s">
        <v>290</v>
      </c>
    </row>
    <row r="2032" spans="1:78" x14ac:dyDescent="0.45">
      <c r="A2032" s="1" t="s">
        <v>210</v>
      </c>
      <c r="B2032" s="2">
        <v>40834</v>
      </c>
      <c r="C2032" s="3"/>
      <c r="Z2032">
        <v>0</v>
      </c>
      <c r="AF2032">
        <v>90</v>
      </c>
      <c r="AG2032" t="s">
        <v>276</v>
      </c>
      <c r="AR2032" t="s">
        <v>276</v>
      </c>
      <c r="AY2032" t="s">
        <v>286</v>
      </c>
      <c r="BY2032">
        <v>1</v>
      </c>
      <c r="BZ2032" t="s">
        <v>290</v>
      </c>
    </row>
    <row r="2033" spans="1:78" x14ac:dyDescent="0.45">
      <c r="A2033" s="1" t="s">
        <v>210</v>
      </c>
      <c r="B2033" s="2">
        <v>40841</v>
      </c>
      <c r="C2033" s="3"/>
      <c r="Z2033">
        <v>0</v>
      </c>
      <c r="AF2033">
        <v>90</v>
      </c>
      <c r="AG2033" t="s">
        <v>276</v>
      </c>
      <c r="AR2033" t="s">
        <v>276</v>
      </c>
      <c r="AY2033" t="s">
        <v>286</v>
      </c>
      <c r="BY2033">
        <v>1</v>
      </c>
      <c r="BZ2033" t="s">
        <v>290</v>
      </c>
    </row>
    <row r="2034" spans="1:78" x14ac:dyDescent="0.45">
      <c r="A2034" s="1" t="s">
        <v>210</v>
      </c>
      <c r="B2034" s="2">
        <v>40848</v>
      </c>
      <c r="C2034" s="3"/>
      <c r="Z2034">
        <v>0</v>
      </c>
      <c r="AF2034">
        <v>90</v>
      </c>
      <c r="AG2034" t="s">
        <v>276</v>
      </c>
      <c r="AR2034" t="s">
        <v>276</v>
      </c>
      <c r="AY2034" t="s">
        <v>286</v>
      </c>
      <c r="BY2034">
        <v>1</v>
      </c>
      <c r="BZ2034" t="s">
        <v>290</v>
      </c>
    </row>
    <row r="2035" spans="1:78" x14ac:dyDescent="0.45">
      <c r="A2035" s="1" t="s">
        <v>210</v>
      </c>
      <c r="B2035" s="2">
        <v>40855</v>
      </c>
      <c r="C2035" s="3"/>
      <c r="Z2035">
        <v>0</v>
      </c>
      <c r="AF2035">
        <v>90</v>
      </c>
      <c r="AG2035" t="s">
        <v>276</v>
      </c>
      <c r="AR2035" t="s">
        <v>276</v>
      </c>
      <c r="AY2035" t="s">
        <v>286</v>
      </c>
      <c r="BY2035">
        <v>1</v>
      </c>
      <c r="BZ2035" t="s">
        <v>290</v>
      </c>
    </row>
    <row r="2036" spans="1:78" x14ac:dyDescent="0.45">
      <c r="A2036" s="1" t="s">
        <v>211</v>
      </c>
      <c r="B2036" s="2">
        <v>40710</v>
      </c>
      <c r="C2036" s="3"/>
      <c r="Z2036">
        <v>0</v>
      </c>
      <c r="AF2036">
        <v>14</v>
      </c>
      <c r="AG2036" t="s">
        <v>277</v>
      </c>
      <c r="AL2036">
        <v>4.5</v>
      </c>
      <c r="AR2036" t="s">
        <v>277</v>
      </c>
      <c r="AY2036" t="s">
        <v>286</v>
      </c>
      <c r="BY2036">
        <v>1</v>
      </c>
      <c r="BZ2036" t="s">
        <v>290</v>
      </c>
    </row>
    <row r="2037" spans="1:78" x14ac:dyDescent="0.45">
      <c r="A2037" s="1" t="s">
        <v>211</v>
      </c>
      <c r="B2037" s="2">
        <v>40723</v>
      </c>
      <c r="C2037" s="3"/>
      <c r="Z2037">
        <v>0</v>
      </c>
      <c r="AF2037">
        <v>16</v>
      </c>
      <c r="AG2037" t="s">
        <v>277</v>
      </c>
      <c r="AL2037">
        <v>6</v>
      </c>
      <c r="AR2037" t="s">
        <v>277</v>
      </c>
      <c r="AY2037" t="s">
        <v>286</v>
      </c>
      <c r="BY2037">
        <v>1</v>
      </c>
      <c r="BZ2037" t="s">
        <v>290</v>
      </c>
    </row>
    <row r="2038" spans="1:78" x14ac:dyDescent="0.45">
      <c r="A2038" s="1" t="s">
        <v>211</v>
      </c>
      <c r="B2038" s="2">
        <v>40730</v>
      </c>
      <c r="C2038" s="3"/>
      <c r="Z2038">
        <v>0</v>
      </c>
      <c r="AF2038">
        <v>30</v>
      </c>
      <c r="AG2038" t="s">
        <v>277</v>
      </c>
      <c r="AL2038">
        <v>7</v>
      </c>
      <c r="AR2038" t="s">
        <v>277</v>
      </c>
      <c r="AY2038" t="s">
        <v>286</v>
      </c>
      <c r="BY2038">
        <v>1</v>
      </c>
      <c r="BZ2038" t="s">
        <v>290</v>
      </c>
    </row>
    <row r="2039" spans="1:78" x14ac:dyDescent="0.45">
      <c r="A2039" s="1" t="s">
        <v>211</v>
      </c>
      <c r="B2039" s="2">
        <v>40737</v>
      </c>
      <c r="C2039" s="3"/>
      <c r="Z2039">
        <v>0</v>
      </c>
      <c r="AF2039">
        <v>30</v>
      </c>
      <c r="AG2039" t="s">
        <v>277</v>
      </c>
      <c r="AL2039">
        <v>7.3</v>
      </c>
      <c r="AR2039" t="s">
        <v>277</v>
      </c>
      <c r="AY2039" t="s">
        <v>286</v>
      </c>
      <c r="BY2039">
        <v>1</v>
      </c>
      <c r="BZ2039" t="s">
        <v>290</v>
      </c>
    </row>
    <row r="2040" spans="1:78" x14ac:dyDescent="0.45">
      <c r="A2040" s="1" t="s">
        <v>211</v>
      </c>
      <c r="B2040" s="2">
        <v>40752</v>
      </c>
      <c r="C2040" s="3"/>
      <c r="Z2040">
        <v>0</v>
      </c>
      <c r="AF2040">
        <v>32</v>
      </c>
      <c r="AG2040" t="s">
        <v>277</v>
      </c>
      <c r="AL2040">
        <v>9.6</v>
      </c>
      <c r="AR2040" t="s">
        <v>277</v>
      </c>
      <c r="AY2040" t="s">
        <v>286</v>
      </c>
      <c r="BY2040">
        <v>1</v>
      </c>
      <c r="BZ2040" t="s">
        <v>290</v>
      </c>
    </row>
    <row r="2041" spans="1:78" x14ac:dyDescent="0.45">
      <c r="A2041" s="1" t="s">
        <v>211</v>
      </c>
      <c r="B2041" s="2">
        <v>40759</v>
      </c>
      <c r="C2041" s="3"/>
      <c r="Z2041">
        <v>0</v>
      </c>
      <c r="AF2041">
        <v>30</v>
      </c>
      <c r="AG2041" t="s">
        <v>277</v>
      </c>
      <c r="AR2041" t="s">
        <v>277</v>
      </c>
      <c r="AY2041" t="s">
        <v>286</v>
      </c>
      <c r="BY2041">
        <v>1</v>
      </c>
      <c r="BZ2041" t="s">
        <v>290</v>
      </c>
    </row>
    <row r="2042" spans="1:78" x14ac:dyDescent="0.45">
      <c r="A2042" s="1" t="s">
        <v>211</v>
      </c>
      <c r="B2042" s="2">
        <v>40764</v>
      </c>
      <c r="C2042" s="3"/>
      <c r="Z2042">
        <v>0</v>
      </c>
      <c r="AF2042">
        <v>39</v>
      </c>
      <c r="AG2042" t="s">
        <v>277</v>
      </c>
      <c r="AR2042" t="s">
        <v>277</v>
      </c>
      <c r="AY2042" t="s">
        <v>286</v>
      </c>
      <c r="BY2042">
        <v>1</v>
      </c>
      <c r="BZ2042" t="s">
        <v>290</v>
      </c>
    </row>
    <row r="2043" spans="1:78" x14ac:dyDescent="0.45">
      <c r="A2043" s="1" t="s">
        <v>211</v>
      </c>
      <c r="B2043" s="2">
        <v>40765</v>
      </c>
      <c r="C2043" s="3"/>
      <c r="Z2043">
        <v>0</v>
      </c>
      <c r="AF2043">
        <v>34</v>
      </c>
      <c r="AG2043" t="s">
        <v>277</v>
      </c>
      <c r="AL2043">
        <v>10.4</v>
      </c>
      <c r="AR2043" t="s">
        <v>277</v>
      </c>
      <c r="AY2043" t="s">
        <v>286</v>
      </c>
      <c r="BY2043">
        <v>1</v>
      </c>
      <c r="BZ2043" t="s">
        <v>290</v>
      </c>
    </row>
    <row r="2044" spans="1:78" x14ac:dyDescent="0.45">
      <c r="A2044" s="1" t="s">
        <v>211</v>
      </c>
      <c r="B2044" s="2">
        <v>40772</v>
      </c>
      <c r="C2044" s="3"/>
      <c r="Z2044">
        <v>0</v>
      </c>
      <c r="AF2044">
        <v>60</v>
      </c>
      <c r="AG2044" t="s">
        <v>277</v>
      </c>
      <c r="AR2044" t="s">
        <v>277</v>
      </c>
      <c r="AY2044" t="s">
        <v>286</v>
      </c>
      <c r="BY2044">
        <v>1</v>
      </c>
      <c r="BZ2044" t="s">
        <v>290</v>
      </c>
    </row>
    <row r="2045" spans="1:78" x14ac:dyDescent="0.45">
      <c r="A2045" s="1" t="s">
        <v>211</v>
      </c>
      <c r="B2045" s="2">
        <v>40781</v>
      </c>
      <c r="C2045" s="3"/>
      <c r="Z2045">
        <v>0</v>
      </c>
      <c r="AF2045">
        <v>60</v>
      </c>
      <c r="AG2045" t="s">
        <v>277</v>
      </c>
      <c r="AR2045" t="s">
        <v>277</v>
      </c>
      <c r="AY2045" t="s">
        <v>286</v>
      </c>
      <c r="BY2045">
        <v>1</v>
      </c>
      <c r="BZ2045" t="s">
        <v>290</v>
      </c>
    </row>
    <row r="2046" spans="1:78" x14ac:dyDescent="0.45">
      <c r="A2046" s="1" t="s">
        <v>211</v>
      </c>
      <c r="B2046" s="2">
        <v>40792</v>
      </c>
      <c r="C2046" s="3"/>
      <c r="Z2046">
        <v>0</v>
      </c>
      <c r="AF2046">
        <v>79</v>
      </c>
      <c r="AG2046" t="s">
        <v>277</v>
      </c>
      <c r="AR2046" t="s">
        <v>277</v>
      </c>
      <c r="AY2046" t="s">
        <v>286</v>
      </c>
      <c r="BY2046">
        <v>1</v>
      </c>
      <c r="BZ2046" t="s">
        <v>290</v>
      </c>
    </row>
    <row r="2047" spans="1:78" x14ac:dyDescent="0.45">
      <c r="A2047" s="1" t="s">
        <v>211</v>
      </c>
      <c r="B2047" s="2">
        <v>40806</v>
      </c>
      <c r="C2047" s="3"/>
      <c r="Z2047">
        <v>0</v>
      </c>
      <c r="AF2047">
        <v>81</v>
      </c>
      <c r="AG2047" t="s">
        <v>277</v>
      </c>
      <c r="AR2047" t="s">
        <v>277</v>
      </c>
      <c r="AY2047" t="s">
        <v>286</v>
      </c>
      <c r="BY2047">
        <v>1</v>
      </c>
      <c r="BZ2047" t="s">
        <v>290</v>
      </c>
    </row>
    <row r="2048" spans="1:78" x14ac:dyDescent="0.45">
      <c r="A2048" s="1" t="s">
        <v>211</v>
      </c>
      <c r="B2048" s="2">
        <v>40819</v>
      </c>
      <c r="C2048" s="3"/>
      <c r="Z2048">
        <v>0</v>
      </c>
      <c r="AF2048">
        <v>85</v>
      </c>
      <c r="AG2048" t="s">
        <v>277</v>
      </c>
      <c r="AR2048" t="s">
        <v>277</v>
      </c>
      <c r="AY2048" t="s">
        <v>286</v>
      </c>
      <c r="BY2048">
        <v>1</v>
      </c>
      <c r="BZ2048" t="s">
        <v>290</v>
      </c>
    </row>
    <row r="2049" spans="1:78" x14ac:dyDescent="0.45">
      <c r="A2049" s="1" t="s">
        <v>211</v>
      </c>
      <c r="B2049" s="2">
        <v>40828</v>
      </c>
      <c r="C2049" s="3"/>
      <c r="Z2049">
        <v>0</v>
      </c>
      <c r="AF2049">
        <v>90</v>
      </c>
      <c r="AG2049" t="s">
        <v>277</v>
      </c>
      <c r="AR2049" t="s">
        <v>277</v>
      </c>
      <c r="AY2049" t="s">
        <v>286</v>
      </c>
      <c r="BY2049">
        <v>1</v>
      </c>
      <c r="BZ2049" t="s">
        <v>290</v>
      </c>
    </row>
    <row r="2050" spans="1:78" x14ac:dyDescent="0.45">
      <c r="A2050" s="1" t="s">
        <v>211</v>
      </c>
      <c r="B2050" s="2">
        <v>40834</v>
      </c>
      <c r="C2050" s="3"/>
      <c r="Z2050">
        <v>0</v>
      </c>
      <c r="AF2050">
        <v>90</v>
      </c>
      <c r="AG2050" t="s">
        <v>277</v>
      </c>
      <c r="AR2050" t="s">
        <v>277</v>
      </c>
      <c r="AY2050" t="s">
        <v>286</v>
      </c>
      <c r="BY2050">
        <v>1</v>
      </c>
      <c r="BZ2050" t="s">
        <v>290</v>
      </c>
    </row>
    <row r="2051" spans="1:78" x14ac:dyDescent="0.45">
      <c r="A2051" s="1" t="s">
        <v>211</v>
      </c>
      <c r="B2051" s="2">
        <v>40841</v>
      </c>
      <c r="C2051" s="3"/>
      <c r="Z2051">
        <v>0</v>
      </c>
      <c r="AF2051">
        <v>90</v>
      </c>
      <c r="AG2051" t="s">
        <v>277</v>
      </c>
      <c r="AR2051" t="s">
        <v>277</v>
      </c>
      <c r="AY2051" t="s">
        <v>286</v>
      </c>
      <c r="BY2051">
        <v>1</v>
      </c>
      <c r="BZ2051" t="s">
        <v>290</v>
      </c>
    </row>
    <row r="2052" spans="1:78" x14ac:dyDescent="0.45">
      <c r="A2052" s="1" t="s">
        <v>211</v>
      </c>
      <c r="B2052" s="2">
        <v>40848</v>
      </c>
      <c r="C2052" s="3"/>
      <c r="Z2052">
        <v>0</v>
      </c>
      <c r="AF2052">
        <v>90</v>
      </c>
      <c r="AG2052" t="s">
        <v>277</v>
      </c>
      <c r="AR2052" t="s">
        <v>277</v>
      </c>
      <c r="AY2052" t="s">
        <v>286</v>
      </c>
      <c r="BY2052">
        <v>1</v>
      </c>
      <c r="BZ2052" t="s">
        <v>290</v>
      </c>
    </row>
    <row r="2053" spans="1:78" x14ac:dyDescent="0.45">
      <c r="A2053" s="1" t="s">
        <v>211</v>
      </c>
      <c r="B2053" s="2">
        <v>40855</v>
      </c>
      <c r="C2053" s="3"/>
      <c r="Z2053">
        <v>0</v>
      </c>
      <c r="AF2053">
        <v>90</v>
      </c>
      <c r="AG2053" t="s">
        <v>277</v>
      </c>
      <c r="AR2053" t="s">
        <v>277</v>
      </c>
      <c r="AY2053" t="s">
        <v>286</v>
      </c>
      <c r="BY2053">
        <v>1</v>
      </c>
      <c r="BZ2053" t="s">
        <v>290</v>
      </c>
    </row>
    <row r="2054" spans="1:78" x14ac:dyDescent="0.45">
      <c r="A2054" s="1" t="s">
        <v>211</v>
      </c>
      <c r="B2054" s="2">
        <v>40830</v>
      </c>
      <c r="C2054" s="3"/>
      <c r="Z2054">
        <v>0</v>
      </c>
      <c r="AA2054" t="s">
        <v>269</v>
      </c>
      <c r="AB2054">
        <v>85</v>
      </c>
      <c r="AD2054">
        <v>151</v>
      </c>
      <c r="AG2054" t="s">
        <v>277</v>
      </c>
      <c r="AR2054" t="s">
        <v>277</v>
      </c>
      <c r="AY2054" t="s">
        <v>286</v>
      </c>
      <c r="BY2054">
        <v>1</v>
      </c>
      <c r="BZ2054" t="s">
        <v>290</v>
      </c>
    </row>
    <row r="2055" spans="1:78" x14ac:dyDescent="0.45">
      <c r="A2055" s="1" t="s">
        <v>212</v>
      </c>
      <c r="B2055" s="2">
        <v>40737</v>
      </c>
      <c r="C2055" s="3"/>
      <c r="Z2055">
        <v>0</v>
      </c>
      <c r="AF2055">
        <v>13</v>
      </c>
      <c r="AG2055" t="s">
        <v>270</v>
      </c>
      <c r="AL2055">
        <v>2.8</v>
      </c>
      <c r="AR2055" t="s">
        <v>270</v>
      </c>
      <c r="AY2055" t="s">
        <v>286</v>
      </c>
      <c r="BY2055">
        <v>2</v>
      </c>
      <c r="BZ2055" t="s">
        <v>291</v>
      </c>
    </row>
    <row r="2056" spans="1:78" x14ac:dyDescent="0.45">
      <c r="A2056" s="1" t="s">
        <v>212</v>
      </c>
      <c r="B2056" s="2">
        <v>40752</v>
      </c>
      <c r="C2056" s="3"/>
      <c r="Z2056">
        <v>0</v>
      </c>
      <c r="AF2056">
        <v>16</v>
      </c>
      <c r="AG2056" t="s">
        <v>270</v>
      </c>
      <c r="AL2056">
        <v>5.7</v>
      </c>
      <c r="AR2056" t="s">
        <v>270</v>
      </c>
      <c r="AY2056" t="s">
        <v>286</v>
      </c>
      <c r="BY2056">
        <v>2</v>
      </c>
      <c r="BZ2056" t="s">
        <v>291</v>
      </c>
    </row>
    <row r="2057" spans="1:78" x14ac:dyDescent="0.45">
      <c r="A2057" s="1" t="s">
        <v>212</v>
      </c>
      <c r="B2057" s="2">
        <v>40758</v>
      </c>
      <c r="C2057" s="3"/>
      <c r="Z2057">
        <v>0</v>
      </c>
      <c r="AF2057">
        <v>30</v>
      </c>
      <c r="AG2057" t="s">
        <v>270</v>
      </c>
      <c r="AR2057" t="s">
        <v>270</v>
      </c>
      <c r="AY2057" t="s">
        <v>286</v>
      </c>
      <c r="BY2057">
        <v>2</v>
      </c>
      <c r="BZ2057" t="s">
        <v>291</v>
      </c>
    </row>
    <row r="2058" spans="1:78" x14ac:dyDescent="0.45">
      <c r="A2058" s="1" t="s">
        <v>212</v>
      </c>
      <c r="B2058" s="2">
        <v>40764</v>
      </c>
      <c r="C2058" s="3"/>
      <c r="Z2058">
        <v>0</v>
      </c>
      <c r="AF2058">
        <v>30</v>
      </c>
      <c r="AG2058" t="s">
        <v>270</v>
      </c>
      <c r="AL2058">
        <v>8.1999999999999993</v>
      </c>
      <c r="AR2058" t="s">
        <v>270</v>
      </c>
      <c r="AY2058" t="s">
        <v>286</v>
      </c>
      <c r="BY2058">
        <v>2</v>
      </c>
      <c r="BZ2058" t="s">
        <v>291</v>
      </c>
    </row>
    <row r="2059" spans="1:78" x14ac:dyDescent="0.45">
      <c r="A2059" s="1" t="s">
        <v>212</v>
      </c>
      <c r="B2059" s="2">
        <v>40772</v>
      </c>
      <c r="C2059" s="3"/>
      <c r="Z2059">
        <v>0</v>
      </c>
      <c r="AF2059">
        <v>30</v>
      </c>
      <c r="AG2059" t="s">
        <v>270</v>
      </c>
      <c r="AR2059" t="s">
        <v>270</v>
      </c>
      <c r="AY2059" t="s">
        <v>286</v>
      </c>
      <c r="BY2059">
        <v>2</v>
      </c>
      <c r="BZ2059" t="s">
        <v>291</v>
      </c>
    </row>
    <row r="2060" spans="1:78" x14ac:dyDescent="0.45">
      <c r="A2060" s="1" t="s">
        <v>212</v>
      </c>
      <c r="B2060" s="2">
        <v>40781</v>
      </c>
      <c r="C2060" s="3"/>
      <c r="Z2060">
        <v>0</v>
      </c>
      <c r="AF2060">
        <v>32</v>
      </c>
      <c r="AG2060" t="s">
        <v>270</v>
      </c>
      <c r="AR2060" t="s">
        <v>270</v>
      </c>
      <c r="AY2060" t="s">
        <v>286</v>
      </c>
      <c r="BY2060">
        <v>2</v>
      </c>
      <c r="BZ2060" t="s">
        <v>291</v>
      </c>
    </row>
    <row r="2061" spans="1:78" x14ac:dyDescent="0.45">
      <c r="A2061" s="1" t="s">
        <v>212</v>
      </c>
      <c r="B2061" s="2">
        <v>40792</v>
      </c>
      <c r="C2061" s="3"/>
      <c r="Z2061">
        <v>0</v>
      </c>
      <c r="AF2061">
        <v>39</v>
      </c>
      <c r="AG2061" t="s">
        <v>270</v>
      </c>
      <c r="AR2061" t="s">
        <v>270</v>
      </c>
      <c r="AY2061" t="s">
        <v>286</v>
      </c>
      <c r="BY2061">
        <v>2</v>
      </c>
      <c r="BZ2061" t="s">
        <v>291</v>
      </c>
    </row>
    <row r="2062" spans="1:78" x14ac:dyDescent="0.45">
      <c r="A2062" s="1" t="s">
        <v>212</v>
      </c>
      <c r="B2062" s="2">
        <v>40806</v>
      </c>
      <c r="C2062" s="3"/>
      <c r="Z2062">
        <v>0</v>
      </c>
      <c r="AF2062">
        <v>70</v>
      </c>
      <c r="AG2062" t="s">
        <v>270</v>
      </c>
      <c r="AR2062" t="s">
        <v>270</v>
      </c>
      <c r="AY2062" t="s">
        <v>286</v>
      </c>
      <c r="BY2062">
        <v>2</v>
      </c>
      <c r="BZ2062" t="s">
        <v>291</v>
      </c>
    </row>
    <row r="2063" spans="1:78" x14ac:dyDescent="0.45">
      <c r="A2063" s="1" t="s">
        <v>212</v>
      </c>
      <c r="B2063" s="2">
        <v>40819</v>
      </c>
      <c r="C2063" s="3"/>
      <c r="Z2063">
        <v>0</v>
      </c>
      <c r="AF2063">
        <v>81</v>
      </c>
      <c r="AG2063" t="s">
        <v>270</v>
      </c>
      <c r="AR2063" t="s">
        <v>270</v>
      </c>
      <c r="AY2063" t="s">
        <v>286</v>
      </c>
      <c r="BY2063">
        <v>2</v>
      </c>
      <c r="BZ2063" t="s">
        <v>291</v>
      </c>
    </row>
    <row r="2064" spans="1:78" x14ac:dyDescent="0.45">
      <c r="A2064" s="1" t="s">
        <v>212</v>
      </c>
      <c r="B2064" s="2">
        <v>40828</v>
      </c>
      <c r="C2064" s="3"/>
      <c r="Z2064">
        <v>0</v>
      </c>
      <c r="AF2064">
        <v>83</v>
      </c>
      <c r="AG2064" t="s">
        <v>270</v>
      </c>
      <c r="AR2064" t="s">
        <v>270</v>
      </c>
      <c r="AY2064" t="s">
        <v>286</v>
      </c>
      <c r="BY2064">
        <v>2</v>
      </c>
      <c r="BZ2064" t="s">
        <v>291</v>
      </c>
    </row>
    <row r="2065" spans="1:78" x14ac:dyDescent="0.45">
      <c r="A2065" s="1" t="s">
        <v>212</v>
      </c>
      <c r="B2065" s="2">
        <v>40834</v>
      </c>
      <c r="C2065" s="3"/>
      <c r="Z2065">
        <v>0</v>
      </c>
      <c r="AF2065">
        <v>83</v>
      </c>
      <c r="AG2065" t="s">
        <v>270</v>
      </c>
      <c r="AR2065" t="s">
        <v>270</v>
      </c>
      <c r="AY2065" t="s">
        <v>286</v>
      </c>
      <c r="BY2065">
        <v>2</v>
      </c>
      <c r="BZ2065" t="s">
        <v>291</v>
      </c>
    </row>
    <row r="2066" spans="1:78" x14ac:dyDescent="0.45">
      <c r="A2066" s="1" t="s">
        <v>212</v>
      </c>
      <c r="B2066" s="2">
        <v>40841</v>
      </c>
      <c r="C2066" s="3"/>
      <c r="Z2066">
        <v>0</v>
      </c>
      <c r="AF2066">
        <v>87</v>
      </c>
      <c r="AG2066" t="s">
        <v>270</v>
      </c>
      <c r="AR2066" t="s">
        <v>270</v>
      </c>
      <c r="AY2066" t="s">
        <v>286</v>
      </c>
      <c r="BY2066">
        <v>2</v>
      </c>
      <c r="BZ2066" t="s">
        <v>291</v>
      </c>
    </row>
    <row r="2067" spans="1:78" x14ac:dyDescent="0.45">
      <c r="A2067" s="1" t="s">
        <v>212</v>
      </c>
      <c r="B2067" s="2">
        <v>40848</v>
      </c>
      <c r="C2067" s="3"/>
      <c r="Z2067">
        <v>0</v>
      </c>
      <c r="AF2067">
        <v>90</v>
      </c>
      <c r="AG2067" t="s">
        <v>270</v>
      </c>
      <c r="AR2067" t="s">
        <v>270</v>
      </c>
      <c r="AY2067" t="s">
        <v>286</v>
      </c>
      <c r="BY2067">
        <v>2</v>
      </c>
      <c r="BZ2067" t="s">
        <v>291</v>
      </c>
    </row>
    <row r="2068" spans="1:78" x14ac:dyDescent="0.45">
      <c r="A2068" s="1" t="s">
        <v>212</v>
      </c>
      <c r="B2068" s="2">
        <v>40855</v>
      </c>
      <c r="C2068" s="3"/>
      <c r="Z2068">
        <v>0</v>
      </c>
      <c r="AF2068">
        <v>90</v>
      </c>
      <c r="AG2068" t="s">
        <v>270</v>
      </c>
      <c r="AR2068" t="s">
        <v>270</v>
      </c>
      <c r="AY2068" t="s">
        <v>286</v>
      </c>
      <c r="BY2068">
        <v>2</v>
      </c>
      <c r="BZ2068" t="s">
        <v>291</v>
      </c>
    </row>
    <row r="2069" spans="1:78" x14ac:dyDescent="0.45">
      <c r="A2069" s="1" t="s">
        <v>212</v>
      </c>
      <c r="B2069" s="2">
        <v>40850</v>
      </c>
      <c r="C2069" s="3"/>
      <c r="Z2069">
        <v>0</v>
      </c>
      <c r="AA2069" t="s">
        <v>269</v>
      </c>
      <c r="AB2069">
        <v>70</v>
      </c>
      <c r="AD2069">
        <v>130</v>
      </c>
      <c r="AG2069" t="s">
        <v>270</v>
      </c>
      <c r="AR2069" t="s">
        <v>270</v>
      </c>
      <c r="AY2069" t="s">
        <v>286</v>
      </c>
      <c r="BY2069">
        <v>2</v>
      </c>
      <c r="BZ2069" t="s">
        <v>291</v>
      </c>
    </row>
    <row r="2070" spans="1:78" x14ac:dyDescent="0.45">
      <c r="A2070" s="1" t="s">
        <v>213</v>
      </c>
      <c r="B2070" s="2">
        <v>40737</v>
      </c>
      <c r="C2070" s="3"/>
      <c r="Z2070">
        <v>0</v>
      </c>
      <c r="AF2070">
        <v>12</v>
      </c>
      <c r="AG2070" t="s">
        <v>271</v>
      </c>
      <c r="AL2070">
        <v>2.7</v>
      </c>
      <c r="AR2070" t="s">
        <v>271</v>
      </c>
      <c r="AY2070" t="s">
        <v>286</v>
      </c>
      <c r="BY2070">
        <v>2</v>
      </c>
      <c r="BZ2070" t="s">
        <v>291</v>
      </c>
    </row>
    <row r="2071" spans="1:78" x14ac:dyDescent="0.45">
      <c r="A2071" s="1" t="s">
        <v>213</v>
      </c>
      <c r="B2071" s="2">
        <v>40752</v>
      </c>
      <c r="C2071" s="3"/>
      <c r="Z2071">
        <v>0</v>
      </c>
      <c r="AF2071">
        <v>15</v>
      </c>
      <c r="AG2071" t="s">
        <v>271</v>
      </c>
      <c r="AL2071">
        <v>5.4</v>
      </c>
      <c r="AR2071" t="s">
        <v>271</v>
      </c>
      <c r="AY2071" t="s">
        <v>286</v>
      </c>
      <c r="BY2071">
        <v>2</v>
      </c>
      <c r="BZ2071" t="s">
        <v>291</v>
      </c>
    </row>
    <row r="2072" spans="1:78" x14ac:dyDescent="0.45">
      <c r="A2072" s="1" t="s">
        <v>213</v>
      </c>
      <c r="B2072" s="2">
        <v>40758</v>
      </c>
      <c r="C2072" s="3"/>
      <c r="Z2072">
        <v>0</v>
      </c>
      <c r="AF2072">
        <v>30</v>
      </c>
      <c r="AG2072" t="s">
        <v>271</v>
      </c>
      <c r="AR2072" t="s">
        <v>271</v>
      </c>
      <c r="AY2072" t="s">
        <v>286</v>
      </c>
      <c r="BY2072">
        <v>2</v>
      </c>
      <c r="BZ2072" t="s">
        <v>291</v>
      </c>
    </row>
    <row r="2073" spans="1:78" x14ac:dyDescent="0.45">
      <c r="A2073" s="1" t="s">
        <v>213</v>
      </c>
      <c r="B2073" s="2">
        <v>40764</v>
      </c>
      <c r="C2073" s="3"/>
      <c r="Z2073">
        <v>0</v>
      </c>
      <c r="AF2073">
        <v>32</v>
      </c>
      <c r="AG2073" t="s">
        <v>271</v>
      </c>
      <c r="AL2073">
        <v>6.2</v>
      </c>
      <c r="AR2073" t="s">
        <v>271</v>
      </c>
      <c r="AY2073" t="s">
        <v>286</v>
      </c>
      <c r="BY2073">
        <v>2</v>
      </c>
      <c r="BZ2073" t="s">
        <v>291</v>
      </c>
    </row>
    <row r="2074" spans="1:78" x14ac:dyDescent="0.45">
      <c r="A2074" s="1" t="s">
        <v>213</v>
      </c>
      <c r="B2074" s="2">
        <v>40772</v>
      </c>
      <c r="C2074" s="3"/>
      <c r="Z2074">
        <v>0</v>
      </c>
      <c r="AF2074">
        <v>32</v>
      </c>
      <c r="AG2074" t="s">
        <v>271</v>
      </c>
      <c r="AR2074" t="s">
        <v>271</v>
      </c>
      <c r="AY2074" t="s">
        <v>286</v>
      </c>
      <c r="BY2074">
        <v>2</v>
      </c>
      <c r="BZ2074" t="s">
        <v>291</v>
      </c>
    </row>
    <row r="2075" spans="1:78" x14ac:dyDescent="0.45">
      <c r="A2075" s="1" t="s">
        <v>213</v>
      </c>
      <c r="B2075" s="2">
        <v>40781</v>
      </c>
      <c r="C2075" s="3"/>
      <c r="Z2075">
        <v>0</v>
      </c>
      <c r="AF2075">
        <v>33</v>
      </c>
      <c r="AG2075" t="s">
        <v>271</v>
      </c>
      <c r="AR2075" t="s">
        <v>271</v>
      </c>
      <c r="AY2075" t="s">
        <v>286</v>
      </c>
      <c r="BY2075">
        <v>2</v>
      </c>
      <c r="BZ2075" t="s">
        <v>291</v>
      </c>
    </row>
    <row r="2076" spans="1:78" x14ac:dyDescent="0.45">
      <c r="A2076" s="1" t="s">
        <v>213</v>
      </c>
      <c r="B2076" s="2">
        <v>40792</v>
      </c>
      <c r="C2076" s="3"/>
      <c r="Z2076">
        <v>0</v>
      </c>
      <c r="AF2076">
        <v>43</v>
      </c>
      <c r="AG2076" t="s">
        <v>271</v>
      </c>
      <c r="AR2076" t="s">
        <v>271</v>
      </c>
      <c r="AY2076" t="s">
        <v>286</v>
      </c>
      <c r="BY2076">
        <v>2</v>
      </c>
      <c r="BZ2076" t="s">
        <v>291</v>
      </c>
    </row>
    <row r="2077" spans="1:78" x14ac:dyDescent="0.45">
      <c r="A2077" s="1" t="s">
        <v>213</v>
      </c>
      <c r="B2077" s="2">
        <v>40806</v>
      </c>
      <c r="C2077" s="3"/>
      <c r="Z2077">
        <v>0</v>
      </c>
      <c r="AF2077">
        <v>70</v>
      </c>
      <c r="AG2077" t="s">
        <v>271</v>
      </c>
      <c r="AR2077" t="s">
        <v>271</v>
      </c>
      <c r="AY2077" t="s">
        <v>286</v>
      </c>
      <c r="BY2077">
        <v>2</v>
      </c>
      <c r="BZ2077" t="s">
        <v>291</v>
      </c>
    </row>
    <row r="2078" spans="1:78" x14ac:dyDescent="0.45">
      <c r="A2078" s="1" t="s">
        <v>213</v>
      </c>
      <c r="B2078" s="2">
        <v>40819</v>
      </c>
      <c r="C2078" s="3"/>
      <c r="Z2078">
        <v>0</v>
      </c>
      <c r="AF2078">
        <v>83</v>
      </c>
      <c r="AG2078" t="s">
        <v>271</v>
      </c>
      <c r="AR2078" t="s">
        <v>271</v>
      </c>
      <c r="AY2078" t="s">
        <v>286</v>
      </c>
      <c r="BY2078">
        <v>2</v>
      </c>
      <c r="BZ2078" t="s">
        <v>291</v>
      </c>
    </row>
    <row r="2079" spans="1:78" x14ac:dyDescent="0.45">
      <c r="A2079" s="1" t="s">
        <v>213</v>
      </c>
      <c r="B2079" s="2">
        <v>40828</v>
      </c>
      <c r="C2079" s="3"/>
      <c r="Z2079">
        <v>0</v>
      </c>
      <c r="AF2079">
        <v>83</v>
      </c>
      <c r="AG2079" t="s">
        <v>271</v>
      </c>
      <c r="AR2079" t="s">
        <v>271</v>
      </c>
      <c r="AY2079" t="s">
        <v>286</v>
      </c>
      <c r="BY2079">
        <v>2</v>
      </c>
      <c r="BZ2079" t="s">
        <v>291</v>
      </c>
    </row>
    <row r="2080" spans="1:78" x14ac:dyDescent="0.45">
      <c r="A2080" s="1" t="s">
        <v>213</v>
      </c>
      <c r="B2080" s="2">
        <v>40834</v>
      </c>
      <c r="C2080" s="3"/>
      <c r="Z2080">
        <v>0</v>
      </c>
      <c r="AF2080">
        <v>85</v>
      </c>
      <c r="AG2080" t="s">
        <v>271</v>
      </c>
      <c r="AR2080" t="s">
        <v>271</v>
      </c>
      <c r="AY2080" t="s">
        <v>286</v>
      </c>
      <c r="BY2080">
        <v>2</v>
      </c>
      <c r="BZ2080" t="s">
        <v>291</v>
      </c>
    </row>
    <row r="2081" spans="1:78" x14ac:dyDescent="0.45">
      <c r="A2081" s="1" t="s">
        <v>213</v>
      </c>
      <c r="B2081" s="2">
        <v>40841</v>
      </c>
      <c r="C2081" s="3"/>
      <c r="Z2081">
        <v>0</v>
      </c>
      <c r="AF2081">
        <v>87</v>
      </c>
      <c r="AG2081" t="s">
        <v>271</v>
      </c>
      <c r="AR2081" t="s">
        <v>271</v>
      </c>
      <c r="AY2081" t="s">
        <v>286</v>
      </c>
      <c r="BY2081">
        <v>2</v>
      </c>
      <c r="BZ2081" t="s">
        <v>291</v>
      </c>
    </row>
    <row r="2082" spans="1:78" x14ac:dyDescent="0.45">
      <c r="A2082" s="1" t="s">
        <v>213</v>
      </c>
      <c r="B2082" s="2">
        <v>40848</v>
      </c>
      <c r="C2082" s="3"/>
      <c r="Z2082">
        <v>0</v>
      </c>
      <c r="AF2082">
        <v>90</v>
      </c>
      <c r="AG2082" t="s">
        <v>271</v>
      </c>
      <c r="AR2082" t="s">
        <v>271</v>
      </c>
      <c r="AY2082" t="s">
        <v>286</v>
      </c>
      <c r="BY2082">
        <v>2</v>
      </c>
      <c r="BZ2082" t="s">
        <v>291</v>
      </c>
    </row>
    <row r="2083" spans="1:78" x14ac:dyDescent="0.45">
      <c r="A2083" s="1" t="s">
        <v>213</v>
      </c>
      <c r="B2083" s="2">
        <v>40855</v>
      </c>
      <c r="C2083" s="3"/>
      <c r="Z2083">
        <v>0</v>
      </c>
      <c r="AF2083">
        <v>90</v>
      </c>
      <c r="AG2083" t="s">
        <v>271</v>
      </c>
      <c r="AR2083" t="s">
        <v>271</v>
      </c>
      <c r="AY2083" t="s">
        <v>286</v>
      </c>
      <c r="BY2083">
        <v>2</v>
      </c>
      <c r="BZ2083" t="s">
        <v>291</v>
      </c>
    </row>
    <row r="2084" spans="1:78" x14ac:dyDescent="0.45">
      <c r="A2084" s="1" t="s">
        <v>213</v>
      </c>
      <c r="B2084" s="2">
        <v>40850</v>
      </c>
      <c r="C2084" s="3"/>
      <c r="Z2084">
        <v>0</v>
      </c>
      <c r="AA2084" t="s">
        <v>269</v>
      </c>
      <c r="AD2084">
        <v>130</v>
      </c>
      <c r="AG2084" t="s">
        <v>271</v>
      </c>
      <c r="AR2084" t="s">
        <v>271</v>
      </c>
      <c r="AY2084" t="s">
        <v>286</v>
      </c>
      <c r="BY2084">
        <v>2</v>
      </c>
      <c r="BZ2084" t="s">
        <v>291</v>
      </c>
    </row>
    <row r="2085" spans="1:78" x14ac:dyDescent="0.45">
      <c r="A2085" s="1" t="s">
        <v>214</v>
      </c>
      <c r="B2085" s="2">
        <v>40737</v>
      </c>
      <c r="C2085" s="3"/>
      <c r="Z2085">
        <v>0</v>
      </c>
      <c r="AF2085">
        <v>12</v>
      </c>
      <c r="AG2085" t="s">
        <v>272</v>
      </c>
      <c r="AL2085">
        <v>2.6</v>
      </c>
      <c r="AR2085" t="s">
        <v>272</v>
      </c>
      <c r="AY2085" t="s">
        <v>286</v>
      </c>
      <c r="BY2085">
        <v>2</v>
      </c>
      <c r="BZ2085" t="s">
        <v>291</v>
      </c>
    </row>
    <row r="2086" spans="1:78" x14ac:dyDescent="0.45">
      <c r="A2086" s="1" t="s">
        <v>214</v>
      </c>
      <c r="B2086" s="2">
        <v>40752</v>
      </c>
      <c r="C2086" s="3"/>
      <c r="Z2086">
        <v>0</v>
      </c>
      <c r="AF2086">
        <v>15</v>
      </c>
      <c r="AG2086" t="s">
        <v>272</v>
      </c>
      <c r="AL2086">
        <v>5</v>
      </c>
      <c r="AR2086" t="s">
        <v>272</v>
      </c>
      <c r="AY2086" t="s">
        <v>286</v>
      </c>
      <c r="BY2086">
        <v>2</v>
      </c>
      <c r="BZ2086" t="s">
        <v>291</v>
      </c>
    </row>
    <row r="2087" spans="1:78" x14ac:dyDescent="0.45">
      <c r="A2087" s="1" t="s">
        <v>214</v>
      </c>
      <c r="B2087" s="2">
        <v>40758</v>
      </c>
      <c r="C2087" s="3"/>
      <c r="Z2087">
        <v>0</v>
      </c>
      <c r="AF2087">
        <v>30</v>
      </c>
      <c r="AG2087" t="s">
        <v>272</v>
      </c>
      <c r="AR2087" t="s">
        <v>272</v>
      </c>
      <c r="AY2087" t="s">
        <v>286</v>
      </c>
      <c r="BY2087">
        <v>2</v>
      </c>
      <c r="BZ2087" t="s">
        <v>291</v>
      </c>
    </row>
    <row r="2088" spans="1:78" x14ac:dyDescent="0.45">
      <c r="A2088" s="1" t="s">
        <v>214</v>
      </c>
      <c r="B2088" s="2">
        <v>40764</v>
      </c>
      <c r="C2088" s="3"/>
      <c r="Z2088">
        <v>0</v>
      </c>
      <c r="AF2088">
        <v>30</v>
      </c>
      <c r="AG2088" t="s">
        <v>272</v>
      </c>
      <c r="AL2088">
        <v>7.7</v>
      </c>
      <c r="AR2088" t="s">
        <v>272</v>
      </c>
      <c r="AY2088" t="s">
        <v>286</v>
      </c>
      <c r="BY2088">
        <v>2</v>
      </c>
      <c r="BZ2088" t="s">
        <v>291</v>
      </c>
    </row>
    <row r="2089" spans="1:78" x14ac:dyDescent="0.45">
      <c r="A2089" s="1" t="s">
        <v>214</v>
      </c>
      <c r="B2089" s="2">
        <v>40772</v>
      </c>
      <c r="C2089" s="3"/>
      <c r="Z2089">
        <v>0</v>
      </c>
      <c r="AF2089">
        <v>30</v>
      </c>
      <c r="AG2089" t="s">
        <v>272</v>
      </c>
      <c r="AR2089" t="s">
        <v>272</v>
      </c>
      <c r="AY2089" t="s">
        <v>286</v>
      </c>
      <c r="BY2089">
        <v>2</v>
      </c>
      <c r="BZ2089" t="s">
        <v>291</v>
      </c>
    </row>
    <row r="2090" spans="1:78" x14ac:dyDescent="0.45">
      <c r="A2090" s="1" t="s">
        <v>214</v>
      </c>
      <c r="B2090" s="2">
        <v>40781</v>
      </c>
      <c r="C2090" s="3"/>
      <c r="Z2090">
        <v>0</v>
      </c>
      <c r="AF2090">
        <v>32</v>
      </c>
      <c r="AG2090" t="s">
        <v>272</v>
      </c>
      <c r="AR2090" t="s">
        <v>272</v>
      </c>
      <c r="AY2090" t="s">
        <v>286</v>
      </c>
      <c r="BY2090">
        <v>2</v>
      </c>
      <c r="BZ2090" t="s">
        <v>291</v>
      </c>
    </row>
    <row r="2091" spans="1:78" x14ac:dyDescent="0.45">
      <c r="A2091" s="1" t="s">
        <v>214</v>
      </c>
      <c r="B2091" s="2">
        <v>40792</v>
      </c>
      <c r="C2091" s="3"/>
      <c r="Z2091">
        <v>0</v>
      </c>
      <c r="AF2091">
        <v>39</v>
      </c>
      <c r="AG2091" t="s">
        <v>272</v>
      </c>
      <c r="AR2091" t="s">
        <v>272</v>
      </c>
      <c r="AY2091" t="s">
        <v>286</v>
      </c>
      <c r="BY2091">
        <v>2</v>
      </c>
      <c r="BZ2091" t="s">
        <v>291</v>
      </c>
    </row>
    <row r="2092" spans="1:78" x14ac:dyDescent="0.45">
      <c r="A2092" s="1" t="s">
        <v>214</v>
      </c>
      <c r="B2092" s="2">
        <v>40806</v>
      </c>
      <c r="C2092" s="3"/>
      <c r="Z2092">
        <v>0</v>
      </c>
      <c r="AF2092">
        <v>70</v>
      </c>
      <c r="AG2092" t="s">
        <v>272</v>
      </c>
      <c r="AR2092" t="s">
        <v>272</v>
      </c>
      <c r="AY2092" t="s">
        <v>286</v>
      </c>
      <c r="BY2092">
        <v>2</v>
      </c>
      <c r="BZ2092" t="s">
        <v>291</v>
      </c>
    </row>
    <row r="2093" spans="1:78" x14ac:dyDescent="0.45">
      <c r="A2093" s="1" t="s">
        <v>214</v>
      </c>
      <c r="B2093" s="2">
        <v>40819</v>
      </c>
      <c r="C2093" s="3"/>
      <c r="Z2093">
        <v>0</v>
      </c>
      <c r="AF2093">
        <v>81</v>
      </c>
      <c r="AG2093" t="s">
        <v>272</v>
      </c>
      <c r="AR2093" t="s">
        <v>272</v>
      </c>
      <c r="AY2093" t="s">
        <v>286</v>
      </c>
      <c r="BY2093">
        <v>2</v>
      </c>
      <c r="BZ2093" t="s">
        <v>291</v>
      </c>
    </row>
    <row r="2094" spans="1:78" x14ac:dyDescent="0.45">
      <c r="A2094" s="1" t="s">
        <v>214</v>
      </c>
      <c r="B2094" s="2">
        <v>40828</v>
      </c>
      <c r="C2094" s="3"/>
      <c r="Z2094">
        <v>0</v>
      </c>
      <c r="AF2094">
        <v>81</v>
      </c>
      <c r="AG2094" t="s">
        <v>272</v>
      </c>
      <c r="AR2094" t="s">
        <v>272</v>
      </c>
      <c r="AY2094" t="s">
        <v>286</v>
      </c>
      <c r="BY2094">
        <v>2</v>
      </c>
      <c r="BZ2094" t="s">
        <v>291</v>
      </c>
    </row>
    <row r="2095" spans="1:78" x14ac:dyDescent="0.45">
      <c r="A2095" s="1" t="s">
        <v>214</v>
      </c>
      <c r="B2095" s="2">
        <v>40834</v>
      </c>
      <c r="C2095" s="3"/>
      <c r="Z2095">
        <v>0</v>
      </c>
      <c r="AF2095">
        <v>81</v>
      </c>
      <c r="AG2095" t="s">
        <v>272</v>
      </c>
      <c r="AR2095" t="s">
        <v>272</v>
      </c>
      <c r="AY2095" t="s">
        <v>286</v>
      </c>
      <c r="BY2095">
        <v>2</v>
      </c>
      <c r="BZ2095" t="s">
        <v>291</v>
      </c>
    </row>
    <row r="2096" spans="1:78" x14ac:dyDescent="0.45">
      <c r="A2096" s="1" t="s">
        <v>214</v>
      </c>
      <c r="B2096" s="2">
        <v>40841</v>
      </c>
      <c r="C2096" s="3"/>
      <c r="Z2096">
        <v>0</v>
      </c>
      <c r="AF2096">
        <v>83</v>
      </c>
      <c r="AG2096" t="s">
        <v>272</v>
      </c>
      <c r="AR2096" t="s">
        <v>272</v>
      </c>
      <c r="AY2096" t="s">
        <v>286</v>
      </c>
      <c r="BY2096">
        <v>2</v>
      </c>
      <c r="BZ2096" t="s">
        <v>291</v>
      </c>
    </row>
    <row r="2097" spans="1:78" x14ac:dyDescent="0.45">
      <c r="A2097" s="1" t="s">
        <v>214</v>
      </c>
      <c r="B2097" s="2">
        <v>40848</v>
      </c>
      <c r="C2097" s="3"/>
      <c r="Z2097">
        <v>0</v>
      </c>
      <c r="AF2097">
        <v>90</v>
      </c>
      <c r="AG2097" t="s">
        <v>272</v>
      </c>
      <c r="AR2097" t="s">
        <v>272</v>
      </c>
      <c r="AY2097" t="s">
        <v>286</v>
      </c>
      <c r="BY2097">
        <v>2</v>
      </c>
      <c r="BZ2097" t="s">
        <v>291</v>
      </c>
    </row>
    <row r="2098" spans="1:78" x14ac:dyDescent="0.45">
      <c r="A2098" s="1" t="s">
        <v>214</v>
      </c>
      <c r="B2098" s="2">
        <v>40855</v>
      </c>
      <c r="C2098" s="3"/>
      <c r="Z2098">
        <v>0</v>
      </c>
      <c r="AF2098">
        <v>90</v>
      </c>
      <c r="AG2098" t="s">
        <v>272</v>
      </c>
      <c r="AR2098" t="s">
        <v>272</v>
      </c>
      <c r="AY2098" t="s">
        <v>286</v>
      </c>
      <c r="BY2098">
        <v>2</v>
      </c>
      <c r="BZ2098" t="s">
        <v>291</v>
      </c>
    </row>
    <row r="2099" spans="1:78" x14ac:dyDescent="0.45">
      <c r="A2099" s="1" t="s">
        <v>214</v>
      </c>
      <c r="B2099" s="2">
        <v>40850</v>
      </c>
      <c r="C2099" s="3"/>
      <c r="Z2099">
        <v>0</v>
      </c>
      <c r="AA2099" t="s">
        <v>269</v>
      </c>
      <c r="AB2099">
        <v>72</v>
      </c>
      <c r="AD2099">
        <v>130</v>
      </c>
      <c r="AG2099" t="s">
        <v>272</v>
      </c>
      <c r="AR2099" t="s">
        <v>272</v>
      </c>
      <c r="AY2099" t="s">
        <v>286</v>
      </c>
      <c r="BY2099">
        <v>2</v>
      </c>
      <c r="BZ2099" t="s">
        <v>291</v>
      </c>
    </row>
    <row r="2100" spans="1:78" x14ac:dyDescent="0.45">
      <c r="A2100" s="1" t="s">
        <v>215</v>
      </c>
      <c r="B2100" s="2">
        <v>40737</v>
      </c>
      <c r="C2100" s="3"/>
      <c r="Z2100">
        <v>0</v>
      </c>
      <c r="AF2100">
        <v>12</v>
      </c>
      <c r="AG2100" t="s">
        <v>273</v>
      </c>
      <c r="AL2100">
        <v>2.2999999999999998</v>
      </c>
      <c r="AR2100" t="s">
        <v>273</v>
      </c>
      <c r="AY2100" t="s">
        <v>286</v>
      </c>
      <c r="BY2100">
        <v>2</v>
      </c>
      <c r="BZ2100" t="s">
        <v>291</v>
      </c>
    </row>
    <row r="2101" spans="1:78" x14ac:dyDescent="0.45">
      <c r="A2101" s="1" t="s">
        <v>215</v>
      </c>
      <c r="B2101" s="2">
        <v>40752</v>
      </c>
      <c r="C2101" s="3"/>
      <c r="Z2101">
        <v>0</v>
      </c>
      <c r="AF2101">
        <v>15</v>
      </c>
      <c r="AG2101" t="s">
        <v>273</v>
      </c>
      <c r="AL2101">
        <v>5</v>
      </c>
      <c r="AR2101" t="s">
        <v>273</v>
      </c>
      <c r="AY2101" t="s">
        <v>286</v>
      </c>
      <c r="BY2101">
        <v>2</v>
      </c>
      <c r="BZ2101" t="s">
        <v>291</v>
      </c>
    </row>
    <row r="2102" spans="1:78" x14ac:dyDescent="0.45">
      <c r="A2102" s="1" t="s">
        <v>215</v>
      </c>
      <c r="B2102" s="2">
        <v>40758</v>
      </c>
      <c r="C2102" s="3"/>
      <c r="Z2102">
        <v>0</v>
      </c>
      <c r="AF2102">
        <v>30</v>
      </c>
      <c r="AG2102" t="s">
        <v>273</v>
      </c>
      <c r="AR2102" t="s">
        <v>273</v>
      </c>
      <c r="AY2102" t="s">
        <v>286</v>
      </c>
      <c r="BY2102">
        <v>2</v>
      </c>
      <c r="BZ2102" t="s">
        <v>291</v>
      </c>
    </row>
    <row r="2103" spans="1:78" x14ac:dyDescent="0.45">
      <c r="A2103" s="1" t="s">
        <v>215</v>
      </c>
      <c r="B2103" s="2">
        <v>40764</v>
      </c>
      <c r="C2103" s="3"/>
      <c r="Z2103">
        <v>0</v>
      </c>
      <c r="AF2103">
        <v>31</v>
      </c>
      <c r="AG2103" t="s">
        <v>273</v>
      </c>
      <c r="AL2103">
        <v>6.8</v>
      </c>
      <c r="AR2103" t="s">
        <v>273</v>
      </c>
      <c r="AY2103" t="s">
        <v>286</v>
      </c>
      <c r="BY2103">
        <v>2</v>
      </c>
      <c r="BZ2103" t="s">
        <v>291</v>
      </c>
    </row>
    <row r="2104" spans="1:78" x14ac:dyDescent="0.45">
      <c r="A2104" s="1" t="s">
        <v>215</v>
      </c>
      <c r="B2104" s="2">
        <v>40772</v>
      </c>
      <c r="C2104" s="3"/>
      <c r="Z2104">
        <v>0</v>
      </c>
      <c r="AF2104">
        <v>32</v>
      </c>
      <c r="AG2104" t="s">
        <v>273</v>
      </c>
      <c r="AR2104" t="s">
        <v>273</v>
      </c>
      <c r="AY2104" t="s">
        <v>286</v>
      </c>
      <c r="BY2104">
        <v>2</v>
      </c>
      <c r="BZ2104" t="s">
        <v>291</v>
      </c>
    </row>
    <row r="2105" spans="1:78" x14ac:dyDescent="0.45">
      <c r="A2105" s="1" t="s">
        <v>215</v>
      </c>
      <c r="B2105" s="2">
        <v>40781</v>
      </c>
      <c r="C2105" s="3"/>
      <c r="Z2105">
        <v>0</v>
      </c>
      <c r="AF2105">
        <v>34</v>
      </c>
      <c r="AG2105" t="s">
        <v>273</v>
      </c>
      <c r="AR2105" t="s">
        <v>273</v>
      </c>
      <c r="AY2105" t="s">
        <v>286</v>
      </c>
      <c r="BY2105">
        <v>2</v>
      </c>
      <c r="BZ2105" t="s">
        <v>291</v>
      </c>
    </row>
    <row r="2106" spans="1:78" x14ac:dyDescent="0.45">
      <c r="A2106" s="1" t="s">
        <v>215</v>
      </c>
      <c r="B2106" s="2">
        <v>40792</v>
      </c>
      <c r="C2106" s="3"/>
      <c r="Z2106">
        <v>0</v>
      </c>
      <c r="AF2106">
        <v>43</v>
      </c>
      <c r="AG2106" t="s">
        <v>273</v>
      </c>
      <c r="AR2106" t="s">
        <v>273</v>
      </c>
      <c r="AY2106" t="s">
        <v>286</v>
      </c>
      <c r="BY2106">
        <v>2</v>
      </c>
      <c r="BZ2106" t="s">
        <v>291</v>
      </c>
    </row>
    <row r="2107" spans="1:78" x14ac:dyDescent="0.45">
      <c r="A2107" s="1" t="s">
        <v>215</v>
      </c>
      <c r="B2107" s="2">
        <v>40806</v>
      </c>
      <c r="C2107" s="3"/>
      <c r="Z2107">
        <v>0</v>
      </c>
      <c r="AF2107">
        <v>70</v>
      </c>
      <c r="AG2107" t="s">
        <v>273</v>
      </c>
      <c r="AR2107" t="s">
        <v>273</v>
      </c>
      <c r="AY2107" t="s">
        <v>286</v>
      </c>
      <c r="BY2107">
        <v>2</v>
      </c>
      <c r="BZ2107" t="s">
        <v>291</v>
      </c>
    </row>
    <row r="2108" spans="1:78" x14ac:dyDescent="0.45">
      <c r="A2108" s="1" t="s">
        <v>215</v>
      </c>
      <c r="B2108" s="2">
        <v>40819</v>
      </c>
      <c r="C2108" s="3"/>
      <c r="Z2108">
        <v>0</v>
      </c>
      <c r="AF2108">
        <v>83</v>
      </c>
      <c r="AG2108" t="s">
        <v>273</v>
      </c>
      <c r="AR2108" t="s">
        <v>273</v>
      </c>
      <c r="AY2108" t="s">
        <v>286</v>
      </c>
      <c r="BY2108">
        <v>2</v>
      </c>
      <c r="BZ2108" t="s">
        <v>291</v>
      </c>
    </row>
    <row r="2109" spans="1:78" x14ac:dyDescent="0.45">
      <c r="A2109" s="1" t="s">
        <v>215</v>
      </c>
      <c r="B2109" s="2">
        <v>40828</v>
      </c>
      <c r="C2109" s="3"/>
      <c r="Z2109">
        <v>0</v>
      </c>
      <c r="AF2109">
        <v>81</v>
      </c>
      <c r="AG2109" t="s">
        <v>273</v>
      </c>
      <c r="AR2109" t="s">
        <v>273</v>
      </c>
      <c r="AY2109" t="s">
        <v>286</v>
      </c>
      <c r="BY2109">
        <v>2</v>
      </c>
      <c r="BZ2109" t="s">
        <v>291</v>
      </c>
    </row>
    <row r="2110" spans="1:78" x14ac:dyDescent="0.45">
      <c r="A2110" s="1" t="s">
        <v>215</v>
      </c>
      <c r="B2110" s="2">
        <v>40834</v>
      </c>
      <c r="C2110" s="3"/>
      <c r="Z2110">
        <v>0</v>
      </c>
      <c r="AF2110">
        <v>83</v>
      </c>
      <c r="AG2110" t="s">
        <v>273</v>
      </c>
      <c r="AR2110" t="s">
        <v>273</v>
      </c>
      <c r="AY2110" t="s">
        <v>286</v>
      </c>
      <c r="BY2110">
        <v>2</v>
      </c>
      <c r="BZ2110" t="s">
        <v>291</v>
      </c>
    </row>
    <row r="2111" spans="1:78" x14ac:dyDescent="0.45">
      <c r="A2111" s="1" t="s">
        <v>215</v>
      </c>
      <c r="B2111" s="2">
        <v>40841</v>
      </c>
      <c r="C2111" s="3"/>
      <c r="Z2111">
        <v>0</v>
      </c>
      <c r="AF2111">
        <v>87</v>
      </c>
      <c r="AG2111" t="s">
        <v>273</v>
      </c>
      <c r="AR2111" t="s">
        <v>273</v>
      </c>
      <c r="AY2111" t="s">
        <v>286</v>
      </c>
      <c r="BY2111">
        <v>2</v>
      </c>
      <c r="BZ2111" t="s">
        <v>291</v>
      </c>
    </row>
    <row r="2112" spans="1:78" x14ac:dyDescent="0.45">
      <c r="A2112" s="1" t="s">
        <v>215</v>
      </c>
      <c r="B2112" s="2">
        <v>40848</v>
      </c>
      <c r="C2112" s="3"/>
      <c r="Z2112">
        <v>0</v>
      </c>
      <c r="AA2112" t="s">
        <v>269</v>
      </c>
      <c r="AD2112">
        <v>128</v>
      </c>
      <c r="AF2112">
        <v>90</v>
      </c>
      <c r="AG2112" t="s">
        <v>273</v>
      </c>
      <c r="AR2112" t="s">
        <v>273</v>
      </c>
      <c r="AY2112" t="s">
        <v>286</v>
      </c>
      <c r="BY2112">
        <v>2</v>
      </c>
      <c r="BZ2112" t="s">
        <v>291</v>
      </c>
    </row>
    <row r="2113" spans="1:78" x14ac:dyDescent="0.45">
      <c r="A2113" s="1" t="s">
        <v>215</v>
      </c>
      <c r="B2113" s="2">
        <v>40855</v>
      </c>
      <c r="C2113" s="3"/>
      <c r="Z2113">
        <v>0</v>
      </c>
      <c r="AF2113">
        <v>90</v>
      </c>
      <c r="AG2113" t="s">
        <v>273</v>
      </c>
      <c r="AR2113" t="s">
        <v>273</v>
      </c>
      <c r="AY2113" t="s">
        <v>286</v>
      </c>
      <c r="BY2113">
        <v>2</v>
      </c>
      <c r="BZ2113" t="s">
        <v>291</v>
      </c>
    </row>
    <row r="2114" spans="1:78" x14ac:dyDescent="0.45">
      <c r="A2114" s="1" t="s">
        <v>216</v>
      </c>
      <c r="B2114" s="2">
        <v>40737</v>
      </c>
      <c r="C2114" s="3"/>
      <c r="Z2114">
        <v>0</v>
      </c>
      <c r="AF2114">
        <v>13</v>
      </c>
      <c r="AG2114" t="s">
        <v>274</v>
      </c>
      <c r="AL2114">
        <v>2.5</v>
      </c>
      <c r="AR2114" t="s">
        <v>274</v>
      </c>
      <c r="AY2114" t="s">
        <v>286</v>
      </c>
      <c r="BY2114">
        <v>2</v>
      </c>
      <c r="BZ2114" t="s">
        <v>291</v>
      </c>
    </row>
    <row r="2115" spans="1:78" x14ac:dyDescent="0.45">
      <c r="A2115" s="1" t="s">
        <v>216</v>
      </c>
      <c r="B2115" s="2">
        <v>40752</v>
      </c>
      <c r="C2115" s="3"/>
      <c r="Z2115">
        <v>0</v>
      </c>
      <c r="AF2115">
        <v>30</v>
      </c>
      <c r="AG2115" t="s">
        <v>274</v>
      </c>
      <c r="AL2115">
        <v>5.4</v>
      </c>
      <c r="AR2115" t="s">
        <v>274</v>
      </c>
      <c r="AY2115" t="s">
        <v>286</v>
      </c>
      <c r="BY2115">
        <v>2</v>
      </c>
      <c r="BZ2115" t="s">
        <v>291</v>
      </c>
    </row>
    <row r="2116" spans="1:78" x14ac:dyDescent="0.45">
      <c r="A2116" s="1" t="s">
        <v>216</v>
      </c>
      <c r="B2116" s="2">
        <v>40758</v>
      </c>
      <c r="C2116" s="3"/>
      <c r="Z2116">
        <v>0</v>
      </c>
      <c r="AF2116">
        <v>30</v>
      </c>
      <c r="AG2116" t="s">
        <v>274</v>
      </c>
      <c r="AR2116" t="s">
        <v>274</v>
      </c>
      <c r="AY2116" t="s">
        <v>286</v>
      </c>
      <c r="BY2116">
        <v>2</v>
      </c>
      <c r="BZ2116" t="s">
        <v>291</v>
      </c>
    </row>
    <row r="2117" spans="1:78" x14ac:dyDescent="0.45">
      <c r="A2117" s="1" t="s">
        <v>216</v>
      </c>
      <c r="B2117" s="2">
        <v>40764</v>
      </c>
      <c r="C2117" s="3"/>
      <c r="Z2117">
        <v>0</v>
      </c>
      <c r="AF2117">
        <v>32</v>
      </c>
      <c r="AG2117" t="s">
        <v>274</v>
      </c>
      <c r="AL2117">
        <v>7</v>
      </c>
      <c r="AR2117" t="s">
        <v>274</v>
      </c>
      <c r="AY2117" t="s">
        <v>286</v>
      </c>
      <c r="BY2117">
        <v>2</v>
      </c>
      <c r="BZ2117" t="s">
        <v>291</v>
      </c>
    </row>
    <row r="2118" spans="1:78" x14ac:dyDescent="0.45">
      <c r="A2118" s="1" t="s">
        <v>216</v>
      </c>
      <c r="B2118" s="2">
        <v>40772</v>
      </c>
      <c r="C2118" s="3"/>
      <c r="Z2118">
        <v>0</v>
      </c>
      <c r="AF2118">
        <v>32</v>
      </c>
      <c r="AG2118" t="s">
        <v>274</v>
      </c>
      <c r="AR2118" t="s">
        <v>274</v>
      </c>
      <c r="AY2118" t="s">
        <v>286</v>
      </c>
      <c r="BY2118">
        <v>2</v>
      </c>
      <c r="BZ2118" t="s">
        <v>291</v>
      </c>
    </row>
    <row r="2119" spans="1:78" x14ac:dyDescent="0.45">
      <c r="A2119" s="1" t="s">
        <v>216</v>
      </c>
      <c r="B2119" s="2">
        <v>40781</v>
      </c>
      <c r="C2119" s="3"/>
      <c r="Z2119">
        <v>0</v>
      </c>
      <c r="AF2119">
        <v>34</v>
      </c>
      <c r="AG2119" t="s">
        <v>274</v>
      </c>
      <c r="AR2119" t="s">
        <v>274</v>
      </c>
      <c r="AY2119" t="s">
        <v>286</v>
      </c>
      <c r="BY2119">
        <v>2</v>
      </c>
      <c r="BZ2119" t="s">
        <v>291</v>
      </c>
    </row>
    <row r="2120" spans="1:78" x14ac:dyDescent="0.45">
      <c r="A2120" s="1" t="s">
        <v>216</v>
      </c>
      <c r="B2120" s="2">
        <v>40792</v>
      </c>
      <c r="C2120" s="3"/>
      <c r="Z2120">
        <v>0</v>
      </c>
      <c r="AF2120">
        <v>49</v>
      </c>
      <c r="AG2120" t="s">
        <v>274</v>
      </c>
      <c r="AR2120" t="s">
        <v>274</v>
      </c>
      <c r="AY2120" t="s">
        <v>286</v>
      </c>
      <c r="BY2120">
        <v>2</v>
      </c>
      <c r="BZ2120" t="s">
        <v>291</v>
      </c>
    </row>
    <row r="2121" spans="1:78" x14ac:dyDescent="0.45">
      <c r="A2121" s="1" t="s">
        <v>216</v>
      </c>
      <c r="B2121" s="2">
        <v>40806</v>
      </c>
      <c r="C2121" s="3"/>
      <c r="Z2121">
        <v>0</v>
      </c>
      <c r="AF2121">
        <v>70</v>
      </c>
      <c r="AG2121" t="s">
        <v>274</v>
      </c>
      <c r="AR2121" t="s">
        <v>274</v>
      </c>
      <c r="AY2121" t="s">
        <v>286</v>
      </c>
      <c r="BY2121">
        <v>2</v>
      </c>
      <c r="BZ2121" t="s">
        <v>291</v>
      </c>
    </row>
    <row r="2122" spans="1:78" x14ac:dyDescent="0.45">
      <c r="A2122" s="1" t="s">
        <v>216</v>
      </c>
      <c r="B2122" s="2">
        <v>40819</v>
      </c>
      <c r="C2122" s="3"/>
      <c r="Z2122">
        <v>0</v>
      </c>
      <c r="AF2122">
        <v>83</v>
      </c>
      <c r="AG2122" t="s">
        <v>274</v>
      </c>
      <c r="AR2122" t="s">
        <v>274</v>
      </c>
      <c r="AY2122" t="s">
        <v>286</v>
      </c>
      <c r="BY2122">
        <v>2</v>
      </c>
      <c r="BZ2122" t="s">
        <v>291</v>
      </c>
    </row>
    <row r="2123" spans="1:78" x14ac:dyDescent="0.45">
      <c r="A2123" s="1" t="s">
        <v>216</v>
      </c>
      <c r="B2123" s="2">
        <v>40828</v>
      </c>
      <c r="C2123" s="3"/>
      <c r="Z2123">
        <v>0</v>
      </c>
      <c r="AF2123">
        <v>81</v>
      </c>
      <c r="AG2123" t="s">
        <v>274</v>
      </c>
      <c r="AR2123" t="s">
        <v>274</v>
      </c>
      <c r="AY2123" t="s">
        <v>286</v>
      </c>
      <c r="BY2123">
        <v>2</v>
      </c>
      <c r="BZ2123" t="s">
        <v>291</v>
      </c>
    </row>
    <row r="2124" spans="1:78" x14ac:dyDescent="0.45">
      <c r="A2124" s="1" t="s">
        <v>216</v>
      </c>
      <c r="B2124" s="2">
        <v>40834</v>
      </c>
      <c r="C2124" s="3"/>
      <c r="Z2124">
        <v>0</v>
      </c>
      <c r="AF2124">
        <v>87</v>
      </c>
      <c r="AG2124" t="s">
        <v>274</v>
      </c>
      <c r="AR2124" t="s">
        <v>274</v>
      </c>
      <c r="AY2124" t="s">
        <v>286</v>
      </c>
      <c r="BY2124">
        <v>2</v>
      </c>
      <c r="BZ2124" t="s">
        <v>291</v>
      </c>
    </row>
    <row r="2125" spans="1:78" x14ac:dyDescent="0.45">
      <c r="A2125" s="1" t="s">
        <v>216</v>
      </c>
      <c r="B2125" s="2">
        <v>40841</v>
      </c>
      <c r="C2125" s="3"/>
      <c r="Z2125">
        <v>0</v>
      </c>
      <c r="AF2125">
        <v>90</v>
      </c>
      <c r="AG2125" t="s">
        <v>274</v>
      </c>
      <c r="AR2125" t="s">
        <v>274</v>
      </c>
      <c r="AY2125" t="s">
        <v>286</v>
      </c>
      <c r="BY2125">
        <v>2</v>
      </c>
      <c r="BZ2125" t="s">
        <v>291</v>
      </c>
    </row>
    <row r="2126" spans="1:78" x14ac:dyDescent="0.45">
      <c r="A2126" s="1" t="s">
        <v>216</v>
      </c>
      <c r="B2126" s="2">
        <v>40848</v>
      </c>
      <c r="C2126" s="3"/>
      <c r="Z2126">
        <v>0</v>
      </c>
      <c r="AF2126">
        <v>90</v>
      </c>
      <c r="AG2126" t="s">
        <v>274</v>
      </c>
      <c r="AR2126" t="s">
        <v>274</v>
      </c>
      <c r="AY2126" t="s">
        <v>286</v>
      </c>
      <c r="BY2126">
        <v>2</v>
      </c>
      <c r="BZ2126" t="s">
        <v>291</v>
      </c>
    </row>
    <row r="2127" spans="1:78" x14ac:dyDescent="0.45">
      <c r="A2127" s="1" t="s">
        <v>216</v>
      </c>
      <c r="B2127" s="2">
        <v>40855</v>
      </c>
      <c r="C2127" s="3"/>
      <c r="Z2127">
        <v>0</v>
      </c>
      <c r="AF2127">
        <v>90</v>
      </c>
      <c r="AG2127" t="s">
        <v>274</v>
      </c>
      <c r="AR2127" t="s">
        <v>274</v>
      </c>
      <c r="AY2127" t="s">
        <v>286</v>
      </c>
      <c r="BY2127">
        <v>2</v>
      </c>
      <c r="BZ2127" t="s">
        <v>291</v>
      </c>
    </row>
    <row r="2128" spans="1:78" x14ac:dyDescent="0.45">
      <c r="A2128" s="1" t="s">
        <v>216</v>
      </c>
      <c r="B2128" s="2">
        <v>40850</v>
      </c>
      <c r="C2128" s="3"/>
      <c r="Z2128">
        <v>0</v>
      </c>
      <c r="AA2128" t="s">
        <v>269</v>
      </c>
      <c r="AD2128">
        <v>130</v>
      </c>
      <c r="AG2128" t="s">
        <v>274</v>
      </c>
      <c r="AR2128" t="s">
        <v>274</v>
      </c>
      <c r="AY2128" t="s">
        <v>286</v>
      </c>
      <c r="BY2128">
        <v>2</v>
      </c>
      <c r="BZ2128" t="s">
        <v>291</v>
      </c>
    </row>
    <row r="2129" spans="1:78" x14ac:dyDescent="0.45">
      <c r="A2129" s="1" t="s">
        <v>217</v>
      </c>
      <c r="B2129" s="2">
        <v>40737</v>
      </c>
      <c r="C2129" s="3"/>
      <c r="Z2129">
        <v>0</v>
      </c>
      <c r="AF2129">
        <v>13</v>
      </c>
      <c r="AG2129" t="s">
        <v>275</v>
      </c>
      <c r="AL2129">
        <v>2.6</v>
      </c>
      <c r="AR2129" t="s">
        <v>275</v>
      </c>
      <c r="AY2129" t="s">
        <v>286</v>
      </c>
      <c r="BY2129">
        <v>2</v>
      </c>
      <c r="BZ2129" t="s">
        <v>291</v>
      </c>
    </row>
    <row r="2130" spans="1:78" x14ac:dyDescent="0.45">
      <c r="A2130" s="1" t="s">
        <v>217</v>
      </c>
      <c r="B2130" s="2">
        <v>40752</v>
      </c>
      <c r="C2130" s="3"/>
      <c r="Z2130">
        <v>0</v>
      </c>
      <c r="AF2130">
        <v>15</v>
      </c>
      <c r="AG2130" t="s">
        <v>275</v>
      </c>
      <c r="AL2130">
        <v>5.2</v>
      </c>
      <c r="AR2130" t="s">
        <v>275</v>
      </c>
      <c r="AY2130" t="s">
        <v>286</v>
      </c>
      <c r="BY2130">
        <v>2</v>
      </c>
      <c r="BZ2130" t="s">
        <v>291</v>
      </c>
    </row>
    <row r="2131" spans="1:78" x14ac:dyDescent="0.45">
      <c r="A2131" s="1" t="s">
        <v>217</v>
      </c>
      <c r="B2131" s="2">
        <v>40758</v>
      </c>
      <c r="C2131" s="3"/>
      <c r="Z2131">
        <v>0</v>
      </c>
      <c r="AF2131">
        <v>30</v>
      </c>
      <c r="AG2131" t="s">
        <v>275</v>
      </c>
      <c r="AR2131" t="s">
        <v>275</v>
      </c>
      <c r="AY2131" t="s">
        <v>286</v>
      </c>
      <c r="BY2131">
        <v>2</v>
      </c>
      <c r="BZ2131" t="s">
        <v>291</v>
      </c>
    </row>
    <row r="2132" spans="1:78" x14ac:dyDescent="0.45">
      <c r="A2132" s="1" t="s">
        <v>217</v>
      </c>
      <c r="B2132" s="2">
        <v>40764</v>
      </c>
      <c r="C2132" s="3"/>
      <c r="Z2132">
        <v>0</v>
      </c>
      <c r="AF2132">
        <v>31</v>
      </c>
      <c r="AG2132" t="s">
        <v>275</v>
      </c>
      <c r="AL2132">
        <v>6.3</v>
      </c>
      <c r="AR2132" t="s">
        <v>275</v>
      </c>
      <c r="AY2132" t="s">
        <v>286</v>
      </c>
      <c r="BY2132">
        <v>2</v>
      </c>
      <c r="BZ2132" t="s">
        <v>291</v>
      </c>
    </row>
    <row r="2133" spans="1:78" x14ac:dyDescent="0.45">
      <c r="A2133" s="1" t="s">
        <v>217</v>
      </c>
      <c r="B2133" s="2">
        <v>40772</v>
      </c>
      <c r="C2133" s="3"/>
      <c r="Z2133">
        <v>0</v>
      </c>
      <c r="AF2133">
        <v>31</v>
      </c>
      <c r="AG2133" t="s">
        <v>275</v>
      </c>
      <c r="AR2133" t="s">
        <v>275</v>
      </c>
      <c r="AY2133" t="s">
        <v>286</v>
      </c>
      <c r="BY2133">
        <v>2</v>
      </c>
      <c r="BZ2133" t="s">
        <v>291</v>
      </c>
    </row>
    <row r="2134" spans="1:78" x14ac:dyDescent="0.45">
      <c r="A2134" s="1" t="s">
        <v>217</v>
      </c>
      <c r="B2134" s="2">
        <v>40781</v>
      </c>
      <c r="C2134" s="3"/>
      <c r="Z2134">
        <v>0</v>
      </c>
      <c r="AF2134">
        <v>33</v>
      </c>
      <c r="AG2134" t="s">
        <v>275</v>
      </c>
      <c r="AR2134" t="s">
        <v>275</v>
      </c>
      <c r="AY2134" t="s">
        <v>286</v>
      </c>
      <c r="BY2134">
        <v>2</v>
      </c>
      <c r="BZ2134" t="s">
        <v>291</v>
      </c>
    </row>
    <row r="2135" spans="1:78" x14ac:dyDescent="0.45">
      <c r="A2135" s="1" t="s">
        <v>217</v>
      </c>
      <c r="B2135" s="2">
        <v>40792</v>
      </c>
      <c r="C2135" s="3"/>
      <c r="Z2135">
        <v>0</v>
      </c>
      <c r="AF2135">
        <v>43</v>
      </c>
      <c r="AG2135" t="s">
        <v>275</v>
      </c>
      <c r="AR2135" t="s">
        <v>275</v>
      </c>
      <c r="AY2135" t="s">
        <v>286</v>
      </c>
      <c r="BY2135">
        <v>2</v>
      </c>
      <c r="BZ2135" t="s">
        <v>291</v>
      </c>
    </row>
    <row r="2136" spans="1:78" x14ac:dyDescent="0.45">
      <c r="A2136" s="1" t="s">
        <v>217</v>
      </c>
      <c r="B2136" s="2">
        <v>40806</v>
      </c>
      <c r="C2136" s="3"/>
      <c r="Z2136">
        <v>0</v>
      </c>
      <c r="AF2136">
        <v>70</v>
      </c>
      <c r="AG2136" t="s">
        <v>275</v>
      </c>
      <c r="AR2136" t="s">
        <v>275</v>
      </c>
      <c r="AY2136" t="s">
        <v>286</v>
      </c>
      <c r="BY2136">
        <v>2</v>
      </c>
      <c r="BZ2136" t="s">
        <v>291</v>
      </c>
    </row>
    <row r="2137" spans="1:78" x14ac:dyDescent="0.45">
      <c r="A2137" s="1" t="s">
        <v>217</v>
      </c>
      <c r="B2137" s="2">
        <v>40819</v>
      </c>
      <c r="C2137" s="3"/>
      <c r="Z2137">
        <v>0</v>
      </c>
      <c r="AF2137">
        <v>83</v>
      </c>
      <c r="AG2137" t="s">
        <v>275</v>
      </c>
      <c r="AR2137" t="s">
        <v>275</v>
      </c>
      <c r="AY2137" t="s">
        <v>286</v>
      </c>
      <c r="BY2137">
        <v>2</v>
      </c>
      <c r="BZ2137" t="s">
        <v>291</v>
      </c>
    </row>
    <row r="2138" spans="1:78" x14ac:dyDescent="0.45">
      <c r="A2138" s="1" t="s">
        <v>217</v>
      </c>
      <c r="B2138" s="2">
        <v>40828</v>
      </c>
      <c r="C2138" s="3"/>
      <c r="Z2138">
        <v>0</v>
      </c>
      <c r="AF2138">
        <v>83</v>
      </c>
      <c r="AG2138" t="s">
        <v>275</v>
      </c>
      <c r="AR2138" t="s">
        <v>275</v>
      </c>
      <c r="AY2138" t="s">
        <v>286</v>
      </c>
      <c r="BY2138">
        <v>2</v>
      </c>
      <c r="BZ2138" t="s">
        <v>291</v>
      </c>
    </row>
    <row r="2139" spans="1:78" x14ac:dyDescent="0.45">
      <c r="A2139" s="1" t="s">
        <v>217</v>
      </c>
      <c r="B2139" s="2">
        <v>40834</v>
      </c>
      <c r="C2139" s="3"/>
      <c r="Z2139">
        <v>0</v>
      </c>
      <c r="AF2139">
        <v>83</v>
      </c>
      <c r="AG2139" t="s">
        <v>275</v>
      </c>
      <c r="AR2139" t="s">
        <v>275</v>
      </c>
      <c r="AY2139" t="s">
        <v>286</v>
      </c>
      <c r="BY2139">
        <v>2</v>
      </c>
      <c r="BZ2139" t="s">
        <v>291</v>
      </c>
    </row>
    <row r="2140" spans="1:78" x14ac:dyDescent="0.45">
      <c r="A2140" s="1" t="s">
        <v>217</v>
      </c>
      <c r="B2140" s="2">
        <v>40841</v>
      </c>
      <c r="C2140" s="3"/>
      <c r="Z2140">
        <v>0</v>
      </c>
      <c r="AF2140">
        <v>85</v>
      </c>
      <c r="AG2140" t="s">
        <v>275</v>
      </c>
      <c r="AR2140" t="s">
        <v>275</v>
      </c>
      <c r="AY2140" t="s">
        <v>286</v>
      </c>
      <c r="BY2140">
        <v>2</v>
      </c>
      <c r="BZ2140" t="s">
        <v>291</v>
      </c>
    </row>
    <row r="2141" spans="1:78" x14ac:dyDescent="0.45">
      <c r="A2141" s="1" t="s">
        <v>217</v>
      </c>
      <c r="B2141" s="2">
        <v>40848</v>
      </c>
      <c r="C2141" s="3"/>
      <c r="Z2141">
        <v>0</v>
      </c>
      <c r="AF2141">
        <v>90</v>
      </c>
      <c r="AG2141" t="s">
        <v>275</v>
      </c>
      <c r="AR2141" t="s">
        <v>275</v>
      </c>
      <c r="AY2141" t="s">
        <v>286</v>
      </c>
      <c r="BY2141">
        <v>2</v>
      </c>
      <c r="BZ2141" t="s">
        <v>291</v>
      </c>
    </row>
    <row r="2142" spans="1:78" x14ac:dyDescent="0.45">
      <c r="A2142" s="1" t="s">
        <v>217</v>
      </c>
      <c r="B2142" s="2">
        <v>40855</v>
      </c>
      <c r="C2142" s="3"/>
      <c r="Z2142">
        <v>0</v>
      </c>
      <c r="AF2142">
        <v>90</v>
      </c>
      <c r="AG2142" t="s">
        <v>275</v>
      </c>
      <c r="AR2142" t="s">
        <v>275</v>
      </c>
      <c r="AY2142" t="s">
        <v>286</v>
      </c>
      <c r="BY2142">
        <v>2</v>
      </c>
      <c r="BZ2142" t="s">
        <v>291</v>
      </c>
    </row>
    <row r="2143" spans="1:78" x14ac:dyDescent="0.45">
      <c r="A2143" s="1" t="s">
        <v>217</v>
      </c>
      <c r="B2143" s="2">
        <v>40850</v>
      </c>
      <c r="C2143" s="3"/>
      <c r="Z2143">
        <v>0</v>
      </c>
      <c r="AA2143" t="s">
        <v>269</v>
      </c>
      <c r="AD2143">
        <v>130</v>
      </c>
      <c r="AG2143" t="s">
        <v>275</v>
      </c>
      <c r="AR2143" t="s">
        <v>275</v>
      </c>
      <c r="AY2143" t="s">
        <v>286</v>
      </c>
      <c r="BY2143">
        <v>2</v>
      </c>
      <c r="BZ2143" t="s">
        <v>291</v>
      </c>
    </row>
    <row r="2144" spans="1:78" x14ac:dyDescent="0.45">
      <c r="A2144" s="1" t="s">
        <v>218</v>
      </c>
      <c r="B2144" s="2">
        <v>40737</v>
      </c>
      <c r="C2144" s="3"/>
      <c r="Z2144">
        <v>0</v>
      </c>
      <c r="AF2144">
        <v>13</v>
      </c>
      <c r="AG2144" t="s">
        <v>276</v>
      </c>
      <c r="AL2144">
        <v>2.6</v>
      </c>
      <c r="AR2144" t="s">
        <v>276</v>
      </c>
      <c r="AY2144" t="s">
        <v>286</v>
      </c>
      <c r="BY2144">
        <v>2</v>
      </c>
      <c r="BZ2144" t="s">
        <v>291</v>
      </c>
    </row>
    <row r="2145" spans="1:78" x14ac:dyDescent="0.45">
      <c r="A2145" s="1" t="s">
        <v>218</v>
      </c>
      <c r="B2145" s="2">
        <v>40752</v>
      </c>
      <c r="C2145" s="3"/>
      <c r="Z2145">
        <v>0</v>
      </c>
      <c r="AF2145">
        <v>16</v>
      </c>
      <c r="AG2145" t="s">
        <v>276</v>
      </c>
      <c r="AL2145">
        <v>5.5</v>
      </c>
      <c r="AR2145" t="s">
        <v>276</v>
      </c>
      <c r="AY2145" t="s">
        <v>286</v>
      </c>
      <c r="BY2145">
        <v>2</v>
      </c>
      <c r="BZ2145" t="s">
        <v>291</v>
      </c>
    </row>
    <row r="2146" spans="1:78" x14ac:dyDescent="0.45">
      <c r="A2146" s="1" t="s">
        <v>218</v>
      </c>
      <c r="B2146" s="2">
        <v>40758</v>
      </c>
      <c r="C2146" s="3"/>
      <c r="Z2146">
        <v>0</v>
      </c>
      <c r="AF2146">
        <v>30</v>
      </c>
      <c r="AG2146" t="s">
        <v>276</v>
      </c>
      <c r="AR2146" t="s">
        <v>276</v>
      </c>
      <c r="AY2146" t="s">
        <v>286</v>
      </c>
      <c r="BY2146">
        <v>2</v>
      </c>
      <c r="BZ2146" t="s">
        <v>291</v>
      </c>
    </row>
    <row r="2147" spans="1:78" x14ac:dyDescent="0.45">
      <c r="A2147" s="1" t="s">
        <v>218</v>
      </c>
      <c r="B2147" s="2">
        <v>40764</v>
      </c>
      <c r="C2147" s="3"/>
      <c r="Z2147">
        <v>0</v>
      </c>
      <c r="AF2147">
        <v>32</v>
      </c>
      <c r="AG2147" t="s">
        <v>276</v>
      </c>
      <c r="AL2147">
        <v>7.3</v>
      </c>
      <c r="AR2147" t="s">
        <v>276</v>
      </c>
      <c r="AY2147" t="s">
        <v>286</v>
      </c>
      <c r="BY2147">
        <v>2</v>
      </c>
      <c r="BZ2147" t="s">
        <v>291</v>
      </c>
    </row>
    <row r="2148" spans="1:78" x14ac:dyDescent="0.45">
      <c r="A2148" s="1" t="s">
        <v>218</v>
      </c>
      <c r="B2148" s="2">
        <v>40772</v>
      </c>
      <c r="C2148" s="3"/>
      <c r="Z2148">
        <v>0</v>
      </c>
      <c r="AF2148">
        <v>32</v>
      </c>
      <c r="AG2148" t="s">
        <v>276</v>
      </c>
      <c r="AR2148" t="s">
        <v>276</v>
      </c>
      <c r="AY2148" t="s">
        <v>286</v>
      </c>
      <c r="BY2148">
        <v>2</v>
      </c>
      <c r="BZ2148" t="s">
        <v>291</v>
      </c>
    </row>
    <row r="2149" spans="1:78" x14ac:dyDescent="0.45">
      <c r="A2149" s="1" t="s">
        <v>218</v>
      </c>
      <c r="B2149" s="2">
        <v>40781</v>
      </c>
      <c r="C2149" s="3"/>
      <c r="Z2149">
        <v>0</v>
      </c>
      <c r="AF2149">
        <v>36.5</v>
      </c>
      <c r="AG2149" t="s">
        <v>276</v>
      </c>
      <c r="AR2149" t="s">
        <v>276</v>
      </c>
      <c r="AY2149" t="s">
        <v>286</v>
      </c>
      <c r="BY2149">
        <v>2</v>
      </c>
      <c r="BZ2149" t="s">
        <v>291</v>
      </c>
    </row>
    <row r="2150" spans="1:78" x14ac:dyDescent="0.45">
      <c r="A2150" s="1" t="s">
        <v>218</v>
      </c>
      <c r="B2150" s="2">
        <v>40792</v>
      </c>
      <c r="C2150" s="3"/>
      <c r="Z2150">
        <v>0</v>
      </c>
      <c r="AF2150">
        <v>49</v>
      </c>
      <c r="AG2150" t="s">
        <v>276</v>
      </c>
      <c r="AR2150" t="s">
        <v>276</v>
      </c>
      <c r="AY2150" t="s">
        <v>286</v>
      </c>
      <c r="BY2150">
        <v>2</v>
      </c>
      <c r="BZ2150" t="s">
        <v>291</v>
      </c>
    </row>
    <row r="2151" spans="1:78" x14ac:dyDescent="0.45">
      <c r="A2151" s="1" t="s">
        <v>218</v>
      </c>
      <c r="B2151" s="2">
        <v>40806</v>
      </c>
      <c r="C2151" s="3"/>
      <c r="Z2151">
        <v>0</v>
      </c>
      <c r="AF2151">
        <v>81</v>
      </c>
      <c r="AG2151" t="s">
        <v>276</v>
      </c>
      <c r="AR2151" t="s">
        <v>276</v>
      </c>
      <c r="AY2151" t="s">
        <v>286</v>
      </c>
      <c r="BY2151">
        <v>2</v>
      </c>
      <c r="BZ2151" t="s">
        <v>291</v>
      </c>
    </row>
    <row r="2152" spans="1:78" x14ac:dyDescent="0.45">
      <c r="A2152" s="1" t="s">
        <v>218</v>
      </c>
      <c r="B2152" s="2">
        <v>40819</v>
      </c>
      <c r="C2152" s="3"/>
      <c r="Z2152">
        <v>0</v>
      </c>
      <c r="AF2152">
        <v>83</v>
      </c>
      <c r="AG2152" t="s">
        <v>276</v>
      </c>
      <c r="AR2152" t="s">
        <v>276</v>
      </c>
      <c r="AY2152" t="s">
        <v>286</v>
      </c>
      <c r="BY2152">
        <v>2</v>
      </c>
      <c r="BZ2152" t="s">
        <v>291</v>
      </c>
    </row>
    <row r="2153" spans="1:78" x14ac:dyDescent="0.45">
      <c r="A2153" s="1" t="s">
        <v>218</v>
      </c>
      <c r="B2153" s="2">
        <v>40828</v>
      </c>
      <c r="C2153" s="3"/>
      <c r="Z2153">
        <v>0</v>
      </c>
      <c r="AF2153">
        <v>83</v>
      </c>
      <c r="AG2153" t="s">
        <v>276</v>
      </c>
      <c r="AR2153" t="s">
        <v>276</v>
      </c>
      <c r="AY2153" t="s">
        <v>286</v>
      </c>
      <c r="BY2153">
        <v>2</v>
      </c>
      <c r="BZ2153" t="s">
        <v>291</v>
      </c>
    </row>
    <row r="2154" spans="1:78" x14ac:dyDescent="0.45">
      <c r="A2154" s="1" t="s">
        <v>218</v>
      </c>
      <c r="B2154" s="2">
        <v>40834</v>
      </c>
      <c r="C2154" s="3"/>
      <c r="Z2154">
        <v>0</v>
      </c>
      <c r="AF2154">
        <v>87</v>
      </c>
      <c r="AG2154" t="s">
        <v>276</v>
      </c>
      <c r="AR2154" t="s">
        <v>276</v>
      </c>
      <c r="AY2154" t="s">
        <v>286</v>
      </c>
      <c r="BY2154">
        <v>2</v>
      </c>
      <c r="BZ2154" t="s">
        <v>291</v>
      </c>
    </row>
    <row r="2155" spans="1:78" x14ac:dyDescent="0.45">
      <c r="A2155" s="1" t="s">
        <v>218</v>
      </c>
      <c r="B2155" s="2">
        <v>40841</v>
      </c>
      <c r="C2155" s="3"/>
      <c r="Z2155">
        <v>0</v>
      </c>
      <c r="AF2155">
        <v>90</v>
      </c>
      <c r="AG2155" t="s">
        <v>276</v>
      </c>
      <c r="AR2155" t="s">
        <v>276</v>
      </c>
      <c r="AY2155" t="s">
        <v>286</v>
      </c>
      <c r="BY2155">
        <v>2</v>
      </c>
      <c r="BZ2155" t="s">
        <v>291</v>
      </c>
    </row>
    <row r="2156" spans="1:78" x14ac:dyDescent="0.45">
      <c r="A2156" s="1" t="s">
        <v>218</v>
      </c>
      <c r="B2156" s="2">
        <v>40848</v>
      </c>
      <c r="C2156" s="3"/>
      <c r="Z2156">
        <v>0</v>
      </c>
      <c r="AA2156" t="s">
        <v>269</v>
      </c>
      <c r="AD2156">
        <v>128</v>
      </c>
      <c r="AF2156">
        <v>90</v>
      </c>
      <c r="AG2156" t="s">
        <v>276</v>
      </c>
      <c r="AR2156" t="s">
        <v>276</v>
      </c>
      <c r="AY2156" t="s">
        <v>286</v>
      </c>
      <c r="BY2156">
        <v>2</v>
      </c>
      <c r="BZ2156" t="s">
        <v>291</v>
      </c>
    </row>
    <row r="2157" spans="1:78" x14ac:dyDescent="0.45">
      <c r="A2157" s="1" t="s">
        <v>218</v>
      </c>
      <c r="B2157" s="2">
        <v>40855</v>
      </c>
      <c r="C2157" s="3"/>
      <c r="Z2157">
        <v>0</v>
      </c>
      <c r="AF2157">
        <v>90</v>
      </c>
      <c r="AG2157" t="s">
        <v>276</v>
      </c>
      <c r="AR2157" t="s">
        <v>276</v>
      </c>
      <c r="AY2157" t="s">
        <v>286</v>
      </c>
      <c r="BY2157">
        <v>2</v>
      </c>
      <c r="BZ2157" t="s">
        <v>291</v>
      </c>
    </row>
    <row r="2158" spans="1:78" x14ac:dyDescent="0.45">
      <c r="A2158" s="1" t="s">
        <v>219</v>
      </c>
      <c r="B2158" s="2">
        <v>40737</v>
      </c>
      <c r="C2158" s="3"/>
      <c r="Z2158">
        <v>0</v>
      </c>
      <c r="AF2158">
        <v>13</v>
      </c>
      <c r="AG2158" t="s">
        <v>277</v>
      </c>
      <c r="AL2158">
        <v>2.6</v>
      </c>
      <c r="AR2158" t="s">
        <v>277</v>
      </c>
      <c r="AY2158" t="s">
        <v>286</v>
      </c>
      <c r="BY2158">
        <v>2</v>
      </c>
      <c r="BZ2158" t="s">
        <v>291</v>
      </c>
    </row>
    <row r="2159" spans="1:78" x14ac:dyDescent="0.45">
      <c r="A2159" s="1" t="s">
        <v>219</v>
      </c>
      <c r="B2159" s="2">
        <v>40752</v>
      </c>
      <c r="C2159" s="3"/>
      <c r="Z2159">
        <v>0</v>
      </c>
      <c r="AF2159">
        <v>16</v>
      </c>
      <c r="AG2159" t="s">
        <v>277</v>
      </c>
      <c r="AL2159">
        <v>5.5</v>
      </c>
      <c r="AR2159" t="s">
        <v>277</v>
      </c>
      <c r="AY2159" t="s">
        <v>286</v>
      </c>
      <c r="BY2159">
        <v>2</v>
      </c>
      <c r="BZ2159" t="s">
        <v>291</v>
      </c>
    </row>
    <row r="2160" spans="1:78" x14ac:dyDescent="0.45">
      <c r="A2160" s="1" t="s">
        <v>219</v>
      </c>
      <c r="B2160" s="2">
        <v>40758</v>
      </c>
      <c r="C2160" s="3"/>
      <c r="Z2160">
        <v>0</v>
      </c>
      <c r="AF2160">
        <v>30</v>
      </c>
      <c r="AG2160" t="s">
        <v>277</v>
      </c>
      <c r="AR2160" t="s">
        <v>277</v>
      </c>
      <c r="AY2160" t="s">
        <v>286</v>
      </c>
      <c r="BY2160">
        <v>2</v>
      </c>
      <c r="BZ2160" t="s">
        <v>291</v>
      </c>
    </row>
    <row r="2161" spans="1:78" x14ac:dyDescent="0.45">
      <c r="A2161" s="1" t="s">
        <v>219</v>
      </c>
      <c r="B2161" s="2">
        <v>40764</v>
      </c>
      <c r="C2161" s="3"/>
      <c r="Z2161">
        <v>0</v>
      </c>
      <c r="AF2161">
        <v>30</v>
      </c>
      <c r="AG2161" t="s">
        <v>277</v>
      </c>
      <c r="AL2161">
        <v>6.5</v>
      </c>
      <c r="AR2161" t="s">
        <v>277</v>
      </c>
      <c r="AY2161" t="s">
        <v>286</v>
      </c>
      <c r="BY2161">
        <v>2</v>
      </c>
      <c r="BZ2161" t="s">
        <v>291</v>
      </c>
    </row>
    <row r="2162" spans="1:78" x14ac:dyDescent="0.45">
      <c r="A2162" s="1" t="s">
        <v>219</v>
      </c>
      <c r="B2162" s="2">
        <v>40772</v>
      </c>
      <c r="C2162" s="3"/>
      <c r="Z2162">
        <v>0</v>
      </c>
      <c r="AF2162">
        <v>31</v>
      </c>
      <c r="AG2162" t="s">
        <v>277</v>
      </c>
      <c r="AR2162" t="s">
        <v>277</v>
      </c>
      <c r="AY2162" t="s">
        <v>286</v>
      </c>
      <c r="BY2162">
        <v>2</v>
      </c>
      <c r="BZ2162" t="s">
        <v>291</v>
      </c>
    </row>
    <row r="2163" spans="1:78" x14ac:dyDescent="0.45">
      <c r="A2163" s="1" t="s">
        <v>219</v>
      </c>
      <c r="B2163" s="2">
        <v>40781</v>
      </c>
      <c r="C2163" s="3"/>
      <c r="Z2163">
        <v>0</v>
      </c>
      <c r="AF2163">
        <v>33</v>
      </c>
      <c r="AG2163" t="s">
        <v>277</v>
      </c>
      <c r="AR2163" t="s">
        <v>277</v>
      </c>
      <c r="AY2163" t="s">
        <v>286</v>
      </c>
      <c r="BY2163">
        <v>2</v>
      </c>
      <c r="BZ2163" t="s">
        <v>291</v>
      </c>
    </row>
    <row r="2164" spans="1:78" x14ac:dyDescent="0.45">
      <c r="A2164" s="1" t="s">
        <v>219</v>
      </c>
      <c r="B2164" s="2">
        <v>40792</v>
      </c>
      <c r="C2164" s="3"/>
      <c r="Z2164">
        <v>0</v>
      </c>
      <c r="AF2164">
        <v>37</v>
      </c>
      <c r="AG2164" t="s">
        <v>277</v>
      </c>
      <c r="AR2164" t="s">
        <v>277</v>
      </c>
      <c r="AY2164" t="s">
        <v>286</v>
      </c>
      <c r="BY2164">
        <v>2</v>
      </c>
      <c r="BZ2164" t="s">
        <v>291</v>
      </c>
    </row>
    <row r="2165" spans="1:78" x14ac:dyDescent="0.45">
      <c r="A2165" s="1" t="s">
        <v>219</v>
      </c>
      <c r="B2165" s="2">
        <v>40806</v>
      </c>
      <c r="C2165" s="3"/>
      <c r="Z2165">
        <v>0</v>
      </c>
      <c r="AF2165">
        <v>70</v>
      </c>
      <c r="AG2165" t="s">
        <v>277</v>
      </c>
      <c r="AR2165" t="s">
        <v>277</v>
      </c>
      <c r="AY2165" t="s">
        <v>286</v>
      </c>
      <c r="BY2165">
        <v>2</v>
      </c>
      <c r="BZ2165" t="s">
        <v>291</v>
      </c>
    </row>
    <row r="2166" spans="1:78" x14ac:dyDescent="0.45">
      <c r="A2166" s="1" t="s">
        <v>219</v>
      </c>
      <c r="B2166" s="2">
        <v>40819</v>
      </c>
      <c r="C2166" s="3"/>
      <c r="Z2166">
        <v>0</v>
      </c>
      <c r="AF2166">
        <v>81</v>
      </c>
      <c r="AG2166" t="s">
        <v>277</v>
      </c>
      <c r="AR2166" t="s">
        <v>277</v>
      </c>
      <c r="AY2166" t="s">
        <v>286</v>
      </c>
      <c r="BY2166">
        <v>2</v>
      </c>
      <c r="BZ2166" t="s">
        <v>291</v>
      </c>
    </row>
    <row r="2167" spans="1:78" x14ac:dyDescent="0.45">
      <c r="A2167" s="1" t="s">
        <v>219</v>
      </c>
      <c r="B2167" s="2">
        <v>40828</v>
      </c>
      <c r="C2167" s="3"/>
      <c r="Z2167">
        <v>0</v>
      </c>
      <c r="AF2167">
        <v>81</v>
      </c>
      <c r="AG2167" t="s">
        <v>277</v>
      </c>
      <c r="AR2167" t="s">
        <v>277</v>
      </c>
      <c r="AY2167" t="s">
        <v>286</v>
      </c>
      <c r="BY2167">
        <v>2</v>
      </c>
      <c r="BZ2167" t="s">
        <v>291</v>
      </c>
    </row>
    <row r="2168" spans="1:78" x14ac:dyDescent="0.45">
      <c r="A2168" s="1" t="s">
        <v>219</v>
      </c>
      <c r="B2168" s="2">
        <v>40834</v>
      </c>
      <c r="C2168" s="3"/>
      <c r="Z2168">
        <v>0</v>
      </c>
      <c r="AF2168">
        <v>83</v>
      </c>
      <c r="AG2168" t="s">
        <v>277</v>
      </c>
      <c r="AR2168" t="s">
        <v>277</v>
      </c>
      <c r="AY2168" t="s">
        <v>286</v>
      </c>
      <c r="BY2168">
        <v>2</v>
      </c>
      <c r="BZ2168" t="s">
        <v>291</v>
      </c>
    </row>
    <row r="2169" spans="1:78" x14ac:dyDescent="0.45">
      <c r="A2169" s="1" t="s">
        <v>219</v>
      </c>
      <c r="B2169" s="2">
        <v>40841</v>
      </c>
      <c r="C2169" s="3"/>
      <c r="Z2169">
        <v>0</v>
      </c>
      <c r="AF2169">
        <v>83</v>
      </c>
      <c r="AG2169" t="s">
        <v>277</v>
      </c>
      <c r="AR2169" t="s">
        <v>277</v>
      </c>
      <c r="AY2169" t="s">
        <v>286</v>
      </c>
      <c r="BY2169">
        <v>2</v>
      </c>
      <c r="BZ2169" t="s">
        <v>291</v>
      </c>
    </row>
    <row r="2170" spans="1:78" x14ac:dyDescent="0.45">
      <c r="A2170" s="1" t="s">
        <v>219</v>
      </c>
      <c r="B2170" s="2">
        <v>40848</v>
      </c>
      <c r="C2170" s="3"/>
      <c r="Z2170">
        <v>0</v>
      </c>
      <c r="AF2170">
        <v>87</v>
      </c>
      <c r="AG2170" t="s">
        <v>277</v>
      </c>
      <c r="AR2170" t="s">
        <v>277</v>
      </c>
      <c r="AY2170" t="s">
        <v>286</v>
      </c>
      <c r="BY2170">
        <v>2</v>
      </c>
      <c r="BZ2170" t="s">
        <v>291</v>
      </c>
    </row>
    <row r="2171" spans="1:78" x14ac:dyDescent="0.45">
      <c r="A2171" s="1" t="s">
        <v>219</v>
      </c>
      <c r="B2171" s="2">
        <v>40855</v>
      </c>
      <c r="C2171" s="3"/>
      <c r="Z2171">
        <v>0</v>
      </c>
      <c r="AA2171" t="s">
        <v>269</v>
      </c>
      <c r="AB2171">
        <v>74</v>
      </c>
      <c r="AD2171">
        <v>135</v>
      </c>
      <c r="AF2171">
        <v>90</v>
      </c>
      <c r="AG2171" t="s">
        <v>277</v>
      </c>
      <c r="AR2171" t="s">
        <v>277</v>
      </c>
      <c r="AY2171" t="s">
        <v>286</v>
      </c>
      <c r="BY2171">
        <v>2</v>
      </c>
      <c r="BZ2171" t="s">
        <v>291</v>
      </c>
    </row>
    <row r="2172" spans="1:78" x14ac:dyDescent="0.45">
      <c r="A2172" s="1" t="s">
        <v>220</v>
      </c>
      <c r="B2172" s="2">
        <v>32997</v>
      </c>
      <c r="C2172" s="3"/>
      <c r="Z2172">
        <v>0</v>
      </c>
      <c r="AE2172">
        <v>3</v>
      </c>
    </row>
    <row r="2173" spans="1:78" x14ac:dyDescent="0.45">
      <c r="A2173" s="1" t="s">
        <v>220</v>
      </c>
      <c r="B2173" s="2">
        <v>33003</v>
      </c>
      <c r="C2173" s="3"/>
      <c r="D2173">
        <v>101.2</v>
      </c>
      <c r="G2173">
        <v>2.7</v>
      </c>
      <c r="T2173">
        <v>0.06</v>
      </c>
      <c r="Z2173">
        <v>0</v>
      </c>
    </row>
    <row r="2174" spans="1:78" x14ac:dyDescent="0.45">
      <c r="A2174" s="1" t="s">
        <v>220</v>
      </c>
      <c r="B2174" s="2">
        <v>33010</v>
      </c>
      <c r="C2174" s="3"/>
      <c r="D2174">
        <v>80.8</v>
      </c>
      <c r="G2174">
        <v>8.8000000000000007</v>
      </c>
      <c r="T2174">
        <v>0.24</v>
      </c>
      <c r="Z2174">
        <v>0</v>
      </c>
      <c r="AE2174">
        <v>5</v>
      </c>
    </row>
    <row r="2175" spans="1:78" x14ac:dyDescent="0.45">
      <c r="A2175" s="1" t="s">
        <v>220</v>
      </c>
      <c r="B2175" s="2">
        <v>33017</v>
      </c>
      <c r="C2175" s="3"/>
      <c r="D2175">
        <v>76.599999999999994</v>
      </c>
      <c r="G2175">
        <v>23</v>
      </c>
      <c r="T2175">
        <v>0.52</v>
      </c>
      <c r="Z2175">
        <v>0</v>
      </c>
    </row>
    <row r="2176" spans="1:78" x14ac:dyDescent="0.45">
      <c r="A2176" s="1" t="s">
        <v>220</v>
      </c>
      <c r="B2176" s="2">
        <v>33038</v>
      </c>
      <c r="C2176" s="3"/>
      <c r="D2176">
        <v>83</v>
      </c>
      <c r="G2176">
        <v>118.2</v>
      </c>
      <c r="T2176">
        <v>2.39</v>
      </c>
      <c r="Z2176">
        <v>0</v>
      </c>
    </row>
    <row r="2177" spans="1:31" x14ac:dyDescent="0.45">
      <c r="A2177" s="1" t="s">
        <v>220</v>
      </c>
      <c r="B2177" s="2">
        <v>33052</v>
      </c>
      <c r="C2177" s="3"/>
      <c r="D2177">
        <v>89.3</v>
      </c>
      <c r="G2177">
        <v>342.9</v>
      </c>
      <c r="T2177">
        <v>6.7</v>
      </c>
      <c r="Z2177">
        <v>0</v>
      </c>
    </row>
    <row r="2178" spans="1:31" x14ac:dyDescent="0.45">
      <c r="A2178" s="1" t="s">
        <v>220</v>
      </c>
      <c r="B2178" s="2">
        <v>33105</v>
      </c>
      <c r="C2178" s="3"/>
      <c r="Z2178">
        <v>0</v>
      </c>
      <c r="AE2178">
        <v>7</v>
      </c>
    </row>
    <row r="2179" spans="1:31" x14ac:dyDescent="0.45">
      <c r="A2179" s="1" t="s">
        <v>220</v>
      </c>
      <c r="B2179" s="2">
        <v>33107</v>
      </c>
      <c r="C2179" s="3"/>
      <c r="D2179">
        <v>99.8</v>
      </c>
      <c r="G2179">
        <v>1130</v>
      </c>
      <c r="T2179">
        <v>5.0199999999999996</v>
      </c>
      <c r="Z2179">
        <v>0</v>
      </c>
    </row>
    <row r="2180" spans="1:31" x14ac:dyDescent="0.45">
      <c r="A2180" s="1" t="s">
        <v>220</v>
      </c>
      <c r="B2180" s="2">
        <v>33140</v>
      </c>
      <c r="C2180" s="3"/>
      <c r="D2180">
        <v>74.5</v>
      </c>
      <c r="G2180">
        <v>1785</v>
      </c>
      <c r="T2180">
        <v>1.85</v>
      </c>
      <c r="Z2180">
        <v>0</v>
      </c>
    </row>
    <row r="2181" spans="1:31" x14ac:dyDescent="0.45">
      <c r="A2181" s="1" t="s">
        <v>220</v>
      </c>
      <c r="B2181" s="2">
        <v>33169</v>
      </c>
      <c r="C2181" s="3"/>
      <c r="D2181">
        <v>81.3</v>
      </c>
      <c r="G2181">
        <v>1604</v>
      </c>
      <c r="O2181">
        <v>516.4</v>
      </c>
      <c r="Z2181">
        <v>0</v>
      </c>
      <c r="AA2181" t="s">
        <v>269</v>
      </c>
      <c r="AE2181">
        <v>10</v>
      </c>
    </row>
    <row r="2182" spans="1:31" x14ac:dyDescent="0.45">
      <c r="A2182" s="1" t="s">
        <v>221</v>
      </c>
      <c r="B2182" s="2">
        <v>33040</v>
      </c>
      <c r="C2182" s="3"/>
      <c r="Z2182">
        <v>0</v>
      </c>
      <c r="AE2182">
        <v>3</v>
      </c>
    </row>
    <row r="2183" spans="1:31" x14ac:dyDescent="0.45">
      <c r="A2183" s="1" t="s">
        <v>221</v>
      </c>
      <c r="B2183" s="2">
        <v>33050</v>
      </c>
      <c r="C2183" s="3"/>
      <c r="D2183">
        <v>100.5</v>
      </c>
      <c r="T2183">
        <v>7.0000000000000007E-2</v>
      </c>
      <c r="Z2183">
        <v>0</v>
      </c>
    </row>
    <row r="2184" spans="1:31" x14ac:dyDescent="0.45">
      <c r="A2184" s="1" t="s">
        <v>221</v>
      </c>
      <c r="B2184" s="2">
        <v>33063</v>
      </c>
      <c r="C2184" s="3"/>
      <c r="D2184">
        <v>116</v>
      </c>
      <c r="G2184">
        <v>11.2</v>
      </c>
      <c r="T2184">
        <v>0.16</v>
      </c>
      <c r="Z2184">
        <v>0</v>
      </c>
    </row>
    <row r="2185" spans="1:31" x14ac:dyDescent="0.45">
      <c r="A2185" s="1" t="s">
        <v>221</v>
      </c>
      <c r="B2185" s="2">
        <v>33067</v>
      </c>
      <c r="C2185" s="3"/>
      <c r="Z2185">
        <v>0</v>
      </c>
      <c r="AE2185">
        <v>5</v>
      </c>
    </row>
    <row r="2186" spans="1:31" x14ac:dyDescent="0.45">
      <c r="A2186" s="1" t="s">
        <v>221</v>
      </c>
      <c r="B2186" s="2">
        <v>33078</v>
      </c>
      <c r="C2186" s="3"/>
      <c r="D2186">
        <v>96.3</v>
      </c>
      <c r="G2186">
        <v>51.1</v>
      </c>
      <c r="T2186">
        <v>1.03</v>
      </c>
      <c r="Z2186">
        <v>0</v>
      </c>
    </row>
    <row r="2187" spans="1:31" x14ac:dyDescent="0.45">
      <c r="A2187" s="1" t="s">
        <v>221</v>
      </c>
      <c r="B2187" s="2">
        <v>33105</v>
      </c>
      <c r="C2187" s="3"/>
      <c r="D2187">
        <v>88.6</v>
      </c>
      <c r="G2187">
        <v>342.1</v>
      </c>
      <c r="T2187">
        <v>5.23</v>
      </c>
      <c r="Z2187">
        <v>0</v>
      </c>
    </row>
    <row r="2188" spans="1:31" x14ac:dyDescent="0.45">
      <c r="A2188" s="1" t="s">
        <v>221</v>
      </c>
      <c r="B2188" s="2">
        <v>33126</v>
      </c>
      <c r="C2188" s="3"/>
      <c r="D2188">
        <v>87.9</v>
      </c>
      <c r="G2188">
        <v>811.2</v>
      </c>
      <c r="T2188">
        <v>9.08</v>
      </c>
      <c r="Z2188">
        <v>0</v>
      </c>
      <c r="AE2188">
        <v>6</v>
      </c>
    </row>
    <row r="2189" spans="1:31" x14ac:dyDescent="0.45">
      <c r="A2189" s="1" t="s">
        <v>221</v>
      </c>
      <c r="B2189" s="2">
        <v>33140</v>
      </c>
      <c r="C2189" s="3"/>
      <c r="D2189">
        <v>82.3</v>
      </c>
      <c r="G2189">
        <v>1165</v>
      </c>
      <c r="T2189">
        <v>6.64</v>
      </c>
      <c r="Z2189">
        <v>0</v>
      </c>
      <c r="AE2189">
        <v>7</v>
      </c>
    </row>
    <row r="2190" spans="1:31" x14ac:dyDescent="0.45">
      <c r="A2190" s="1" t="s">
        <v>221</v>
      </c>
      <c r="B2190" s="2">
        <v>33190</v>
      </c>
      <c r="C2190" s="3"/>
      <c r="D2190">
        <v>78.5</v>
      </c>
      <c r="G2190">
        <v>1533</v>
      </c>
      <c r="O2190">
        <v>511</v>
      </c>
      <c r="Z2190">
        <v>0</v>
      </c>
      <c r="AA2190" t="s">
        <v>269</v>
      </c>
      <c r="AE2190">
        <v>10</v>
      </c>
    </row>
    <row r="2191" spans="1:31" x14ac:dyDescent="0.45">
      <c r="A2191" s="1" t="s">
        <v>222</v>
      </c>
      <c r="B2191" s="2">
        <v>33106</v>
      </c>
      <c r="C2191" s="3"/>
      <c r="Z2191">
        <v>0</v>
      </c>
      <c r="AE2191">
        <v>3</v>
      </c>
    </row>
    <row r="2192" spans="1:31" x14ac:dyDescent="0.45">
      <c r="A2192" s="1" t="s">
        <v>222</v>
      </c>
      <c r="B2192" s="2">
        <v>33119</v>
      </c>
      <c r="C2192" s="3"/>
      <c r="D2192">
        <v>72.400000000000006</v>
      </c>
      <c r="G2192">
        <v>3.8</v>
      </c>
      <c r="T2192">
        <v>7.0000000000000007E-2</v>
      </c>
      <c r="Z2192">
        <v>0</v>
      </c>
    </row>
    <row r="2193" spans="1:76" x14ac:dyDescent="0.45">
      <c r="A2193" s="1" t="s">
        <v>222</v>
      </c>
      <c r="B2193" s="2">
        <v>33124</v>
      </c>
      <c r="C2193" s="3"/>
      <c r="Z2193">
        <v>0</v>
      </c>
      <c r="AE2193">
        <v>5</v>
      </c>
    </row>
    <row r="2194" spans="1:76" x14ac:dyDescent="0.45">
      <c r="A2194" s="1" t="s">
        <v>222</v>
      </c>
      <c r="B2194" s="2">
        <v>33132</v>
      </c>
      <c r="C2194" s="3"/>
      <c r="D2194">
        <v>65.400000000000006</v>
      </c>
      <c r="G2194">
        <v>20.5</v>
      </c>
      <c r="T2194">
        <v>0.43</v>
      </c>
      <c r="Z2194">
        <v>0</v>
      </c>
    </row>
    <row r="2195" spans="1:76" x14ac:dyDescent="0.45">
      <c r="A2195" s="1" t="s">
        <v>222</v>
      </c>
      <c r="B2195" s="2">
        <v>33154</v>
      </c>
      <c r="C2195" s="3"/>
      <c r="D2195">
        <v>93.5</v>
      </c>
      <c r="G2195">
        <v>333</v>
      </c>
      <c r="T2195">
        <v>4.5599999999999996</v>
      </c>
      <c r="Z2195">
        <v>0</v>
      </c>
    </row>
    <row r="2196" spans="1:76" x14ac:dyDescent="0.45">
      <c r="A2196" s="1" t="s">
        <v>222</v>
      </c>
      <c r="B2196" s="2">
        <v>33164</v>
      </c>
      <c r="C2196" s="3"/>
      <c r="D2196">
        <v>73.8</v>
      </c>
      <c r="G2196">
        <v>577.6</v>
      </c>
      <c r="T2196">
        <v>5.26</v>
      </c>
      <c r="Z2196">
        <v>0</v>
      </c>
      <c r="AE2196">
        <v>7</v>
      </c>
    </row>
    <row r="2197" spans="1:76" x14ac:dyDescent="0.45">
      <c r="A2197" s="1" t="s">
        <v>222</v>
      </c>
      <c r="B2197" s="2">
        <v>33182</v>
      </c>
      <c r="C2197" s="3"/>
      <c r="D2197">
        <v>75.2</v>
      </c>
      <c r="G2197">
        <v>1097</v>
      </c>
      <c r="T2197">
        <v>4.18</v>
      </c>
      <c r="Z2197">
        <v>0</v>
      </c>
      <c r="AE2197">
        <v>9</v>
      </c>
    </row>
    <row r="2198" spans="1:76" x14ac:dyDescent="0.45">
      <c r="A2198" s="1" t="s">
        <v>222</v>
      </c>
      <c r="B2198" s="2">
        <v>33202</v>
      </c>
      <c r="C2198" s="3"/>
      <c r="D2198">
        <v>82.3</v>
      </c>
      <c r="G2198">
        <v>1480</v>
      </c>
      <c r="T2198">
        <v>0.12</v>
      </c>
      <c r="Z2198">
        <v>0</v>
      </c>
    </row>
    <row r="2199" spans="1:76" x14ac:dyDescent="0.45">
      <c r="A2199" s="1" t="s">
        <v>222</v>
      </c>
      <c r="B2199" s="2">
        <v>33209</v>
      </c>
      <c r="C2199" s="3"/>
      <c r="D2199">
        <v>73</v>
      </c>
      <c r="G2199">
        <v>1271</v>
      </c>
      <c r="O2199">
        <v>620.5</v>
      </c>
      <c r="Z2199">
        <v>0</v>
      </c>
      <c r="AA2199" t="s">
        <v>269</v>
      </c>
      <c r="AE2199">
        <v>10</v>
      </c>
    </row>
    <row r="2200" spans="1:76" x14ac:dyDescent="0.45">
      <c r="A2200" s="1" t="s">
        <v>223</v>
      </c>
      <c r="B2200" s="2">
        <v>33424</v>
      </c>
      <c r="C2200" s="3"/>
      <c r="Z2200">
        <v>0</v>
      </c>
      <c r="AE2200">
        <v>3</v>
      </c>
      <c r="AG2200" t="s">
        <v>278</v>
      </c>
      <c r="AR2200" t="s">
        <v>278</v>
      </c>
    </row>
    <row r="2201" spans="1:76" x14ac:dyDescent="0.45">
      <c r="A2201" s="1" t="s">
        <v>223</v>
      </c>
      <c r="B2201" s="2">
        <v>33441</v>
      </c>
      <c r="C2201" s="3"/>
      <c r="D2201">
        <v>119.51600000000001</v>
      </c>
      <c r="G2201">
        <v>4.2</v>
      </c>
      <c r="J2201">
        <v>0</v>
      </c>
      <c r="R2201">
        <v>0</v>
      </c>
      <c r="T2201">
        <v>0.08</v>
      </c>
      <c r="V2201">
        <v>3.12</v>
      </c>
      <c r="Z2201">
        <v>0</v>
      </c>
      <c r="AG2201" t="s">
        <v>278</v>
      </c>
      <c r="AK2201">
        <v>1.044</v>
      </c>
      <c r="AM2201">
        <v>18</v>
      </c>
      <c r="AR2201" t="s">
        <v>278</v>
      </c>
    </row>
    <row r="2202" spans="1:76" x14ac:dyDescent="0.45">
      <c r="A2202" s="1" t="s">
        <v>223</v>
      </c>
      <c r="B2202" s="2">
        <v>33455</v>
      </c>
      <c r="C2202" s="3"/>
      <c r="Z2202">
        <v>0</v>
      </c>
      <c r="AE2202">
        <v>5</v>
      </c>
      <c r="AG2202" t="s">
        <v>278</v>
      </c>
      <c r="AR2202" t="s">
        <v>278</v>
      </c>
    </row>
    <row r="2203" spans="1:76" x14ac:dyDescent="0.45">
      <c r="A2203" s="1" t="s">
        <v>223</v>
      </c>
      <c r="B2203" s="2">
        <v>33456</v>
      </c>
      <c r="C2203" s="3"/>
      <c r="D2203">
        <v>85.770499999999998</v>
      </c>
      <c r="G2203">
        <v>8</v>
      </c>
      <c r="J2203">
        <v>0</v>
      </c>
      <c r="R2203">
        <v>0</v>
      </c>
      <c r="T2203">
        <v>0.19</v>
      </c>
      <c r="V2203">
        <v>6.1565000000000003</v>
      </c>
      <c r="Z2203">
        <v>0</v>
      </c>
      <c r="AG2203" t="s">
        <v>278</v>
      </c>
      <c r="AK2203">
        <v>1.8285</v>
      </c>
      <c r="AM2203">
        <v>23.25</v>
      </c>
      <c r="AR2203" t="s">
        <v>278</v>
      </c>
    </row>
    <row r="2204" spans="1:76" x14ac:dyDescent="0.45">
      <c r="A2204" s="1" t="s">
        <v>223</v>
      </c>
      <c r="B2204" s="2">
        <v>33483</v>
      </c>
      <c r="C2204" s="3"/>
      <c r="D2204">
        <v>99.831500000000005</v>
      </c>
      <c r="G2204">
        <v>65.45</v>
      </c>
      <c r="J2204">
        <v>0</v>
      </c>
      <c r="R2204">
        <v>1.3015000000000001</v>
      </c>
      <c r="T2204">
        <v>0.85</v>
      </c>
      <c r="V2204">
        <v>43.781999999999996</v>
      </c>
      <c r="Z2204">
        <v>0</v>
      </c>
      <c r="AG2204" t="s">
        <v>278</v>
      </c>
      <c r="AK2204">
        <v>20.332999999999998</v>
      </c>
      <c r="AM2204">
        <v>35.5</v>
      </c>
      <c r="AR2204" t="s">
        <v>278</v>
      </c>
    </row>
    <row r="2205" spans="1:76" x14ac:dyDescent="0.45">
      <c r="A2205" s="1" t="s">
        <v>223</v>
      </c>
      <c r="B2205" s="2">
        <v>33504</v>
      </c>
      <c r="C2205" s="3"/>
      <c r="D2205">
        <v>91.394999999999996</v>
      </c>
      <c r="G2205">
        <v>152.4</v>
      </c>
      <c r="J2205">
        <v>1.5189999999999999</v>
      </c>
      <c r="R2205">
        <v>6.0294999999999996</v>
      </c>
      <c r="T2205">
        <v>1.2549999999999999</v>
      </c>
      <c r="V2205">
        <v>59.168999999999997</v>
      </c>
      <c r="Z2205">
        <v>0</v>
      </c>
      <c r="AG2205" t="s">
        <v>278</v>
      </c>
      <c r="AH2205">
        <v>0</v>
      </c>
      <c r="AK2205">
        <v>85.427000000000007</v>
      </c>
      <c r="AM2205">
        <v>47</v>
      </c>
      <c r="AR2205" t="s">
        <v>278</v>
      </c>
    </row>
    <row r="2206" spans="1:76" x14ac:dyDescent="0.45">
      <c r="A2206" s="1" t="s">
        <v>223</v>
      </c>
      <c r="B2206" s="2">
        <v>33510</v>
      </c>
      <c r="C2206" s="3"/>
      <c r="Z2206">
        <v>0</v>
      </c>
      <c r="AE2206">
        <v>7</v>
      </c>
      <c r="AG2206" t="s">
        <v>278</v>
      </c>
      <c r="AR2206" t="s">
        <v>278</v>
      </c>
    </row>
    <row r="2207" spans="1:76" x14ac:dyDescent="0.45">
      <c r="A2207" s="1" t="s">
        <v>223</v>
      </c>
      <c r="B2207" s="2">
        <v>33512</v>
      </c>
      <c r="C2207" s="3"/>
      <c r="D2207">
        <v>99.831000000000003</v>
      </c>
      <c r="G2207">
        <v>288.35000000000002</v>
      </c>
      <c r="J2207">
        <v>42.721499999999999</v>
      </c>
      <c r="R2207">
        <v>20.806999999999999</v>
      </c>
      <c r="T2207">
        <v>1.2250000000000001</v>
      </c>
      <c r="V2207">
        <v>58.881500000000003</v>
      </c>
      <c r="Z2207">
        <v>0</v>
      </c>
      <c r="AH2207">
        <v>0</v>
      </c>
      <c r="AK2207">
        <v>161.07900000000001</v>
      </c>
      <c r="AM2207">
        <v>49</v>
      </c>
      <c r="AR2207" t="s">
        <v>278</v>
      </c>
      <c r="AW2207">
        <v>507.852947664027</v>
      </c>
      <c r="BG2207">
        <v>0.17026861657942199</v>
      </c>
      <c r="BI2207">
        <v>0.218499975244517</v>
      </c>
      <c r="BJ2207">
        <v>0.32550237108468</v>
      </c>
      <c r="BL2207">
        <v>0.28636353670620801</v>
      </c>
      <c r="BN2207">
        <v>0.31773685264733897</v>
      </c>
      <c r="BP2207">
        <v>0.323042947673431</v>
      </c>
      <c r="BR2207">
        <v>0.325033549437729</v>
      </c>
      <c r="BT2207">
        <v>0.277040739239722</v>
      </c>
      <c r="BV2207">
        <v>0.27708892922859801</v>
      </c>
      <c r="BX2207">
        <v>0.26657271431053903</v>
      </c>
    </row>
    <row r="2208" spans="1:76" x14ac:dyDescent="0.45">
      <c r="A2208" s="1" t="s">
        <v>223</v>
      </c>
      <c r="B2208" s="2">
        <v>33518</v>
      </c>
      <c r="C2208" s="3"/>
      <c r="D2208">
        <v>88.582499999999996</v>
      </c>
      <c r="G2208">
        <v>397.8</v>
      </c>
      <c r="J2208">
        <v>103.82250000000001</v>
      </c>
      <c r="R2208">
        <v>47.0015</v>
      </c>
      <c r="T2208">
        <v>0.94499999999999995</v>
      </c>
      <c r="V2208">
        <v>51.707999999999998</v>
      </c>
      <c r="Z2208">
        <v>0</v>
      </c>
      <c r="AH2208">
        <v>369.79750000000001</v>
      </c>
      <c r="AK2208">
        <v>200.76650000000001</v>
      </c>
      <c r="AM2208">
        <v>42</v>
      </c>
      <c r="AR2208" t="s">
        <v>278</v>
      </c>
      <c r="AW2208">
        <v>519.881135120973</v>
      </c>
      <c r="BG2208">
        <v>0.20203482946770199</v>
      </c>
      <c r="BI2208">
        <v>0.17055418227597699</v>
      </c>
      <c r="BJ2208">
        <v>0.317844178165056</v>
      </c>
      <c r="BL2208">
        <v>0.28979977040306598</v>
      </c>
      <c r="BN2208">
        <v>0.30871897116316999</v>
      </c>
      <c r="BP2208">
        <v>0.33007947583486102</v>
      </c>
      <c r="BR2208">
        <v>0.34121275537971302</v>
      </c>
      <c r="BT2208">
        <v>0.30996053028313703</v>
      </c>
      <c r="BV2208">
        <v>0.30876532031138798</v>
      </c>
      <c r="BX2208">
        <v>0.280375166137172</v>
      </c>
    </row>
    <row r="2209" spans="1:76" x14ac:dyDescent="0.45">
      <c r="A2209" s="1" t="s">
        <v>223</v>
      </c>
      <c r="B2209" s="2">
        <v>33525</v>
      </c>
      <c r="C2209" s="3"/>
      <c r="D2209">
        <v>95.613</v>
      </c>
      <c r="G2209">
        <v>266.7</v>
      </c>
      <c r="J2209">
        <v>75.391000000000005</v>
      </c>
      <c r="R2209">
        <v>45.422499999999999</v>
      </c>
      <c r="T2209">
        <v>0.215</v>
      </c>
      <c r="V2209">
        <v>13.367000000000001</v>
      </c>
      <c r="Z2209">
        <v>0</v>
      </c>
      <c r="AH2209">
        <v>312.14850000000001</v>
      </c>
      <c r="AK2209">
        <v>125.47799999999999</v>
      </c>
      <c r="AM2209">
        <v>41.5</v>
      </c>
      <c r="AR2209" t="s">
        <v>278</v>
      </c>
      <c r="AW2209">
        <v>511.92557929648399</v>
      </c>
      <c r="BG2209">
        <v>0.178356599617668</v>
      </c>
      <c r="BI2209">
        <v>0.18548785790153699</v>
      </c>
      <c r="BJ2209">
        <v>0.30376754788871202</v>
      </c>
      <c r="BL2209">
        <v>0.28754556038211798</v>
      </c>
      <c r="BN2209">
        <v>0.30564869605602302</v>
      </c>
      <c r="BP2209">
        <v>0.32313430904521601</v>
      </c>
      <c r="BR2209">
        <v>0.33532021691844299</v>
      </c>
      <c r="BT2209">
        <v>0.303651455376241</v>
      </c>
      <c r="BV2209">
        <v>0.30265837700584303</v>
      </c>
      <c r="BX2209">
        <v>0.27511935004381</v>
      </c>
    </row>
    <row r="2210" spans="1:76" x14ac:dyDescent="0.45">
      <c r="A2210" s="1" t="s">
        <v>223</v>
      </c>
      <c r="B2210" s="2">
        <v>33532</v>
      </c>
      <c r="C2210" s="3"/>
      <c r="D2210">
        <v>101.23699999999999</v>
      </c>
      <c r="G2210">
        <v>353.75</v>
      </c>
      <c r="J2210">
        <v>117.47750000000001</v>
      </c>
      <c r="R2210">
        <v>53.723500000000001</v>
      </c>
      <c r="T2210">
        <v>0.14499999999999999</v>
      </c>
      <c r="V2210">
        <v>10.420500000000001</v>
      </c>
      <c r="Z2210">
        <v>0</v>
      </c>
      <c r="AG2210" t="s">
        <v>278</v>
      </c>
      <c r="AH2210">
        <v>307.93</v>
      </c>
      <c r="AK2210">
        <v>139.9495</v>
      </c>
      <c r="AM2210">
        <v>41.5</v>
      </c>
      <c r="AR2210" t="s">
        <v>278</v>
      </c>
    </row>
    <row r="2211" spans="1:76" x14ac:dyDescent="0.45">
      <c r="A2211" s="1" t="s">
        <v>223</v>
      </c>
      <c r="B2211" s="2">
        <v>33539</v>
      </c>
      <c r="C2211" s="3"/>
      <c r="D2211">
        <v>98.424999999999997</v>
      </c>
      <c r="G2211">
        <v>334.3</v>
      </c>
      <c r="J2211">
        <v>138.386</v>
      </c>
      <c r="R2211">
        <v>60.057499999999997</v>
      </c>
      <c r="T2211">
        <v>0</v>
      </c>
      <c r="V2211">
        <v>8.7499999999999994E-2</v>
      </c>
      <c r="Z2211">
        <v>0</v>
      </c>
      <c r="AH2211">
        <v>291.0575</v>
      </c>
      <c r="AK2211">
        <v>118.953</v>
      </c>
      <c r="AM2211">
        <v>25.5</v>
      </c>
      <c r="AR2211" t="s">
        <v>278</v>
      </c>
      <c r="AW2211">
        <v>513.76924771705103</v>
      </c>
      <c r="BG2211">
        <v>0.16741833670817599</v>
      </c>
      <c r="BI2211">
        <v>0.193827920214767</v>
      </c>
      <c r="BJ2211">
        <v>0.29078351055568802</v>
      </c>
      <c r="BL2211">
        <v>0.28479016254030898</v>
      </c>
      <c r="BN2211">
        <v>0.30517241988517502</v>
      </c>
      <c r="BP2211">
        <v>0.32336904209733502</v>
      </c>
      <c r="BR2211">
        <v>0.335009700508824</v>
      </c>
      <c r="BT2211">
        <v>0.29626730416431302</v>
      </c>
      <c r="BV2211">
        <v>0.31300617390659102</v>
      </c>
      <c r="BX2211">
        <v>0.28830259163600802</v>
      </c>
    </row>
    <row r="2212" spans="1:76" x14ac:dyDescent="0.45">
      <c r="A2212" s="1" t="s">
        <v>223</v>
      </c>
      <c r="B2212" s="2">
        <v>33546</v>
      </c>
      <c r="C2212" s="3"/>
      <c r="D2212">
        <v>104.04949999999999</v>
      </c>
      <c r="G2212">
        <v>527.95000000000005</v>
      </c>
      <c r="J2212">
        <v>251.25899999999999</v>
      </c>
      <c r="R2212">
        <v>54.482999999999997</v>
      </c>
      <c r="T2212">
        <v>0</v>
      </c>
      <c r="V2212">
        <v>0</v>
      </c>
      <c r="Z2212">
        <v>0</v>
      </c>
      <c r="AG2212" t="s">
        <v>278</v>
      </c>
      <c r="AH2212">
        <v>400.73099999999999</v>
      </c>
      <c r="AM2212">
        <v>0</v>
      </c>
      <c r="AR2212" t="s">
        <v>278</v>
      </c>
    </row>
    <row r="2213" spans="1:76" x14ac:dyDescent="0.45">
      <c r="A2213" s="1" t="s">
        <v>223</v>
      </c>
      <c r="B2213" s="2">
        <v>33553</v>
      </c>
      <c r="C2213" s="3"/>
      <c r="D2213">
        <v>99.128500000000003</v>
      </c>
      <c r="G2213">
        <v>354</v>
      </c>
      <c r="N2213">
        <v>3.1253299999999998E-2</v>
      </c>
      <c r="O2213">
        <v>112.964</v>
      </c>
      <c r="T2213">
        <v>0</v>
      </c>
      <c r="Z2213">
        <v>0</v>
      </c>
      <c r="AA2213" t="s">
        <v>269</v>
      </c>
      <c r="AE2213">
        <v>10</v>
      </c>
      <c r="AG2213" t="s">
        <v>278</v>
      </c>
      <c r="AH2213">
        <v>194.19300000000001</v>
      </c>
      <c r="AR2213" t="s">
        <v>278</v>
      </c>
    </row>
    <row r="2214" spans="1:76" x14ac:dyDescent="0.45">
      <c r="A2214" s="1" t="s">
        <v>223</v>
      </c>
      <c r="B2214" s="2">
        <v>33414</v>
      </c>
      <c r="C2214" s="3"/>
      <c r="Z2214">
        <v>0</v>
      </c>
      <c r="AW2214">
        <v>668.34402557177896</v>
      </c>
      <c r="BG2214">
        <v>0.33389618913614</v>
      </c>
      <c r="BI2214">
        <v>0.31905894481802899</v>
      </c>
      <c r="BJ2214">
        <v>0.40482600480960002</v>
      </c>
      <c r="BL2214">
        <v>0.45205775362249001</v>
      </c>
      <c r="BN2214">
        <v>0.44589979557664999</v>
      </c>
      <c r="BP2214">
        <v>0.40995073807153998</v>
      </c>
      <c r="BR2214">
        <v>0.35786733949005001</v>
      </c>
      <c r="BT2214">
        <v>0.33900881190677001</v>
      </c>
      <c r="BV2214">
        <v>0.32963606150543501</v>
      </c>
      <c r="BX2214">
        <v>0.31887958589505999</v>
      </c>
    </row>
    <row r="2215" spans="1:76" x14ac:dyDescent="0.45">
      <c r="A2215" s="1" t="s">
        <v>223</v>
      </c>
      <c r="B2215" s="2">
        <v>33442</v>
      </c>
      <c r="C2215" s="3"/>
      <c r="Z2215">
        <v>0</v>
      </c>
      <c r="AW2215">
        <v>669.65396795317201</v>
      </c>
      <c r="BG2215">
        <v>0.40108482560562397</v>
      </c>
      <c r="BI2215">
        <v>0.27052553032248999</v>
      </c>
      <c r="BJ2215">
        <v>0.44941091310464798</v>
      </c>
      <c r="BL2215">
        <v>0.46214970816095302</v>
      </c>
      <c r="BN2215">
        <v>0.45790481420957402</v>
      </c>
      <c r="BP2215">
        <v>0.418065059135313</v>
      </c>
      <c r="BR2215">
        <v>0.38235169654211298</v>
      </c>
      <c r="BT2215">
        <v>0.34801621206927003</v>
      </c>
      <c r="BV2215">
        <v>0.303820903779558</v>
      </c>
      <c r="BX2215">
        <v>0.28018804619145599</v>
      </c>
    </row>
    <row r="2216" spans="1:76" x14ac:dyDescent="0.45">
      <c r="A2216" s="1" t="s">
        <v>223</v>
      </c>
      <c r="B2216" s="2">
        <v>33457</v>
      </c>
      <c r="C2216" s="3"/>
      <c r="Z2216">
        <v>0</v>
      </c>
      <c r="AW2216">
        <v>646.969594596364</v>
      </c>
      <c r="BG2216">
        <v>0.34114330408592902</v>
      </c>
      <c r="BI2216">
        <v>0.23446070443061701</v>
      </c>
      <c r="BJ2216">
        <v>0.44180176609229599</v>
      </c>
      <c r="BL2216">
        <v>0.44610721385415802</v>
      </c>
      <c r="BN2216">
        <v>0.446926555983578</v>
      </c>
      <c r="BP2216">
        <v>0.41242802617708602</v>
      </c>
      <c r="BR2216">
        <v>0.37718859572277902</v>
      </c>
      <c r="BT2216">
        <v>0.34135537238916103</v>
      </c>
      <c r="BV2216">
        <v>0.31349366430973502</v>
      </c>
      <c r="BX2216">
        <v>0.27141530502559402</v>
      </c>
    </row>
    <row r="2217" spans="1:76" x14ac:dyDescent="0.45">
      <c r="A2217" s="1" t="s">
        <v>223</v>
      </c>
      <c r="B2217" s="2">
        <v>33472</v>
      </c>
      <c r="C2217" s="3"/>
      <c r="Z2217">
        <v>0</v>
      </c>
      <c r="AW2217">
        <v>636.81339434460995</v>
      </c>
      <c r="BG2217">
        <v>0.27484662876780402</v>
      </c>
      <c r="BI2217">
        <v>0.224708693409506</v>
      </c>
      <c r="BJ2217">
        <v>0.42099554264679201</v>
      </c>
      <c r="BL2217">
        <v>0.41648554701657903</v>
      </c>
      <c r="BN2217">
        <v>0.44451586866312298</v>
      </c>
      <c r="BP2217">
        <v>0.42147881620159999</v>
      </c>
      <c r="BR2217">
        <v>0.38335491522683401</v>
      </c>
      <c r="BT2217">
        <v>0.34674168481229101</v>
      </c>
      <c r="BV2217">
        <v>0.31917549971499998</v>
      </c>
      <c r="BX2217">
        <v>0.27968486097081602</v>
      </c>
    </row>
    <row r="2218" spans="1:76" x14ac:dyDescent="0.45">
      <c r="A2218" s="1" t="s">
        <v>223</v>
      </c>
      <c r="B2218" s="2">
        <v>33485</v>
      </c>
      <c r="C2218" s="3"/>
      <c r="Z2218">
        <v>0</v>
      </c>
      <c r="AW2218">
        <v>590.30531894773503</v>
      </c>
      <c r="BG2218">
        <v>0.21438804126575201</v>
      </c>
      <c r="BI2218">
        <v>0.225850068850456</v>
      </c>
      <c r="BJ2218">
        <v>0.374167301215592</v>
      </c>
      <c r="BL2218">
        <v>0.34485836812905202</v>
      </c>
      <c r="BN2218">
        <v>0.38377836678256</v>
      </c>
      <c r="BP2218">
        <v>0.39434133387680698</v>
      </c>
      <c r="BR2218">
        <v>0.37535260880434401</v>
      </c>
      <c r="BT2218">
        <v>0.34459417590256303</v>
      </c>
      <c r="BV2218">
        <v>0.31468153109854502</v>
      </c>
      <c r="BX2218">
        <v>0.27379247005367702</v>
      </c>
    </row>
    <row r="2219" spans="1:76" x14ac:dyDescent="0.45">
      <c r="A2219" s="1" t="s">
        <v>223</v>
      </c>
      <c r="B2219" s="2">
        <v>33505</v>
      </c>
      <c r="C2219" s="3"/>
      <c r="Z2219">
        <v>0</v>
      </c>
      <c r="AW2219">
        <v>556.89872520901997</v>
      </c>
      <c r="BG2219">
        <v>0.196602979815345</v>
      </c>
      <c r="BI2219">
        <v>0.23168333312429201</v>
      </c>
      <c r="BJ2219">
        <v>0.34342963951516797</v>
      </c>
      <c r="BL2219">
        <v>0.30331557639977003</v>
      </c>
      <c r="BN2219">
        <v>0.32589852748888198</v>
      </c>
      <c r="BP2219">
        <v>0.347224707945749</v>
      </c>
      <c r="BR2219">
        <v>0.355710408920412</v>
      </c>
      <c r="BT2219">
        <v>0.33353736483285101</v>
      </c>
      <c r="BV2219">
        <v>0.32223482748565602</v>
      </c>
      <c r="BX2219">
        <v>0.29487257018223001</v>
      </c>
    </row>
    <row r="2220" spans="1:76" x14ac:dyDescent="0.45">
      <c r="A2220" s="1" t="s">
        <v>223</v>
      </c>
      <c r="B2220" s="2">
        <v>33549</v>
      </c>
      <c r="C2220" s="3"/>
      <c r="Z2220">
        <v>0</v>
      </c>
      <c r="AW2220">
        <v>489.15295866089099</v>
      </c>
      <c r="BG2220">
        <v>0.16250843316352301</v>
      </c>
      <c r="BI2220">
        <v>0.17183748353789699</v>
      </c>
      <c r="BJ2220">
        <v>0.26992986510623201</v>
      </c>
      <c r="BL2220">
        <v>0.28522366215294498</v>
      </c>
      <c r="BN2220">
        <v>0.30577143954650299</v>
      </c>
      <c r="BP2220">
        <v>0.32215783831209799</v>
      </c>
      <c r="BR2220">
        <v>0.332452299538602</v>
      </c>
      <c r="BT2220">
        <v>0.27448403037861702</v>
      </c>
      <c r="BV2220">
        <v>0.28235072498866498</v>
      </c>
      <c r="BX2220">
        <v>0.25526816571424998</v>
      </c>
    </row>
    <row r="2221" spans="1:76" x14ac:dyDescent="0.45">
      <c r="A2221" s="1" t="s">
        <v>224</v>
      </c>
      <c r="B2221" s="2">
        <v>33424</v>
      </c>
      <c r="C2221" s="3"/>
      <c r="Z2221">
        <v>0</v>
      </c>
      <c r="AE2221">
        <v>3</v>
      </c>
      <c r="AG2221" t="s">
        <v>278</v>
      </c>
      <c r="AR2221" t="s">
        <v>278</v>
      </c>
    </row>
    <row r="2222" spans="1:76" x14ac:dyDescent="0.45">
      <c r="A2222" s="1" t="s">
        <v>224</v>
      </c>
      <c r="B2222" s="2">
        <v>33441</v>
      </c>
      <c r="C2222" s="3"/>
      <c r="D2222">
        <v>109.67400000000001</v>
      </c>
      <c r="G2222">
        <v>3.45</v>
      </c>
      <c r="J2222">
        <v>0</v>
      </c>
      <c r="R2222">
        <v>0</v>
      </c>
      <c r="T2222">
        <v>6.5000000000000002E-2</v>
      </c>
      <c r="V2222">
        <v>2.5834999999999999</v>
      </c>
      <c r="Z2222">
        <v>0</v>
      </c>
      <c r="AG2222" t="s">
        <v>278</v>
      </c>
      <c r="AK2222">
        <v>0.86250000000000004</v>
      </c>
      <c r="AM2222">
        <v>16.5</v>
      </c>
      <c r="AR2222" t="s">
        <v>278</v>
      </c>
    </row>
    <row r="2223" spans="1:76" x14ac:dyDescent="0.45">
      <c r="A2223" s="1" t="s">
        <v>224</v>
      </c>
      <c r="B2223" s="2">
        <v>33455</v>
      </c>
      <c r="C2223" s="3"/>
      <c r="Z2223">
        <v>0</v>
      </c>
      <c r="AE2223">
        <v>5</v>
      </c>
      <c r="AG2223" t="s">
        <v>278</v>
      </c>
      <c r="AR2223" t="s">
        <v>278</v>
      </c>
    </row>
    <row r="2224" spans="1:76" x14ac:dyDescent="0.45">
      <c r="A2224" s="1" t="s">
        <v>224</v>
      </c>
      <c r="B2224" s="2">
        <v>33456</v>
      </c>
      <c r="C2224" s="3"/>
      <c r="D2224">
        <v>102.643</v>
      </c>
      <c r="G2224">
        <v>11.4</v>
      </c>
      <c r="J2224">
        <v>0</v>
      </c>
      <c r="R2224">
        <v>0.192</v>
      </c>
      <c r="T2224">
        <v>0.26</v>
      </c>
      <c r="V2224">
        <v>8.68</v>
      </c>
      <c r="Z2224">
        <v>0</v>
      </c>
      <c r="AG2224" t="s">
        <v>278</v>
      </c>
      <c r="AK2224">
        <v>2.5505</v>
      </c>
      <c r="AM2224">
        <v>21.25</v>
      </c>
      <c r="AR2224" t="s">
        <v>278</v>
      </c>
    </row>
    <row r="2225" spans="1:76" x14ac:dyDescent="0.45">
      <c r="A2225" s="1" t="s">
        <v>224</v>
      </c>
      <c r="B2225" s="2">
        <v>33483</v>
      </c>
      <c r="C2225" s="3"/>
      <c r="D2225">
        <v>92.801000000000002</v>
      </c>
      <c r="G2225">
        <v>60.45</v>
      </c>
      <c r="J2225">
        <v>0.33850000000000002</v>
      </c>
      <c r="R2225">
        <v>1.5880000000000001</v>
      </c>
      <c r="T2225">
        <v>0.81</v>
      </c>
      <c r="V2225">
        <v>40.289499999999997</v>
      </c>
      <c r="Z2225">
        <v>0</v>
      </c>
      <c r="AG2225" t="s">
        <v>278</v>
      </c>
      <c r="AK2225">
        <v>17.5855</v>
      </c>
      <c r="AM2225">
        <v>33.5</v>
      </c>
      <c r="AR2225" t="s">
        <v>278</v>
      </c>
    </row>
    <row r="2226" spans="1:76" x14ac:dyDescent="0.45">
      <c r="A2226" s="1" t="s">
        <v>224</v>
      </c>
      <c r="B2226" s="2">
        <v>33504</v>
      </c>
      <c r="C2226" s="3"/>
      <c r="D2226">
        <v>98.424999999999997</v>
      </c>
      <c r="G2226">
        <v>135.65</v>
      </c>
      <c r="J2226">
        <v>1.056</v>
      </c>
      <c r="R2226">
        <v>6.6165000000000003</v>
      </c>
      <c r="T2226">
        <v>1.165</v>
      </c>
      <c r="V2226">
        <v>49.438000000000002</v>
      </c>
      <c r="Z2226">
        <v>0</v>
      </c>
      <c r="AG2226" t="s">
        <v>278</v>
      </c>
      <c r="AH2226">
        <v>0</v>
      </c>
      <c r="AK2226">
        <v>78.444500000000005</v>
      </c>
      <c r="AM2226">
        <v>46</v>
      </c>
      <c r="AR2226" t="s">
        <v>278</v>
      </c>
    </row>
    <row r="2227" spans="1:76" x14ac:dyDescent="0.45">
      <c r="A2227" s="1" t="s">
        <v>224</v>
      </c>
      <c r="B2227" s="2">
        <v>33511</v>
      </c>
      <c r="C2227" s="3"/>
      <c r="Z2227">
        <v>0</v>
      </c>
      <c r="AE2227">
        <v>7</v>
      </c>
      <c r="AG2227" t="s">
        <v>278</v>
      </c>
      <c r="AR2227" t="s">
        <v>278</v>
      </c>
    </row>
    <row r="2228" spans="1:76" x14ac:dyDescent="0.45">
      <c r="A2228" s="1" t="s">
        <v>224</v>
      </c>
      <c r="B2228" s="2">
        <v>33512</v>
      </c>
      <c r="C2228" s="3"/>
      <c r="D2228">
        <v>99.831000000000003</v>
      </c>
      <c r="G2228">
        <v>206.9</v>
      </c>
      <c r="J2228">
        <v>25.3475</v>
      </c>
      <c r="R2228">
        <v>5.4995000000000003</v>
      </c>
      <c r="T2228">
        <v>1.1000000000000001</v>
      </c>
      <c r="V2228">
        <v>55.238</v>
      </c>
      <c r="Z2228">
        <v>0</v>
      </c>
      <c r="AH2228">
        <v>0</v>
      </c>
      <c r="AK2228">
        <v>116.896</v>
      </c>
      <c r="AM2228">
        <v>48</v>
      </c>
      <c r="AR2228" t="s">
        <v>278</v>
      </c>
      <c r="AW2228">
        <v>537.88514437451499</v>
      </c>
      <c r="BG2228">
        <v>0.27841651785065302</v>
      </c>
      <c r="BI2228">
        <v>0.104333177288654</v>
      </c>
      <c r="BJ2228">
        <v>0.39358599420360901</v>
      </c>
      <c r="BL2228">
        <v>0.32908257530929602</v>
      </c>
      <c r="BN2228">
        <v>0.33298192096200002</v>
      </c>
      <c r="BP2228">
        <v>0.33531513126868101</v>
      </c>
      <c r="BR2228">
        <v>0.34197635843985003</v>
      </c>
      <c r="BT2228">
        <v>0.31997191395489299</v>
      </c>
      <c r="BV2228">
        <v>0.303894771605073</v>
      </c>
      <c r="BX2228">
        <v>0.285868617017</v>
      </c>
    </row>
    <row r="2229" spans="1:76" x14ac:dyDescent="0.45">
      <c r="A2229" s="1" t="s">
        <v>224</v>
      </c>
      <c r="B2229" s="2">
        <v>33518</v>
      </c>
      <c r="C2229" s="3"/>
      <c r="D2229">
        <v>95.613</v>
      </c>
      <c r="G2229">
        <v>347.7</v>
      </c>
      <c r="J2229">
        <v>84.25</v>
      </c>
      <c r="R2229">
        <v>9.5235000000000003</v>
      </c>
      <c r="T2229">
        <v>1.325</v>
      </c>
      <c r="V2229">
        <v>67.912499999999994</v>
      </c>
      <c r="Z2229">
        <v>0</v>
      </c>
      <c r="AH2229">
        <v>333.23950000000002</v>
      </c>
      <c r="AK2229">
        <v>179.6515</v>
      </c>
      <c r="AM2229">
        <v>48</v>
      </c>
      <c r="AR2229" t="s">
        <v>278</v>
      </c>
      <c r="AW2229">
        <v>639.16627033666998</v>
      </c>
      <c r="BG2229">
        <v>0.34629059355876002</v>
      </c>
      <c r="BI2229">
        <v>0.31790164432527901</v>
      </c>
      <c r="BJ2229">
        <v>0.421904458600385</v>
      </c>
      <c r="BL2229">
        <v>0.36641008999527203</v>
      </c>
      <c r="BN2229">
        <v>0.36929918771643699</v>
      </c>
      <c r="BP2229">
        <v>0.36316998276708001</v>
      </c>
      <c r="BR2229">
        <v>0.36319957988616303</v>
      </c>
      <c r="BT2229">
        <v>0.35911773202929698</v>
      </c>
      <c r="BV2229">
        <v>0.33654522718900698</v>
      </c>
      <c r="BX2229">
        <v>0.33609038169524402</v>
      </c>
    </row>
    <row r="2230" spans="1:76" x14ac:dyDescent="0.45">
      <c r="A2230" s="1" t="s">
        <v>224</v>
      </c>
      <c r="B2230" s="2">
        <v>33525</v>
      </c>
      <c r="C2230" s="3"/>
      <c r="D2230">
        <v>98.424999999999997</v>
      </c>
      <c r="G2230">
        <v>393.45</v>
      </c>
      <c r="J2230">
        <v>103.7195</v>
      </c>
      <c r="R2230">
        <v>7.0860000000000003</v>
      </c>
      <c r="T2230">
        <v>1.575</v>
      </c>
      <c r="V2230">
        <v>70.724500000000006</v>
      </c>
      <c r="Z2230">
        <v>0</v>
      </c>
      <c r="AH2230">
        <v>352.92450000000002</v>
      </c>
      <c r="AK2230">
        <v>190.87700000000001</v>
      </c>
      <c r="AM2230">
        <v>52</v>
      </c>
      <c r="AR2230" t="s">
        <v>278</v>
      </c>
      <c r="AW2230">
        <v>654.16227872048205</v>
      </c>
      <c r="BG2230">
        <v>0.37913167439466899</v>
      </c>
      <c r="BI2230">
        <v>0.310372374527494</v>
      </c>
      <c r="BJ2230">
        <v>0.42320105061782498</v>
      </c>
      <c r="BL2230">
        <v>0.41196536657093602</v>
      </c>
      <c r="BN2230">
        <v>0.39207936615944899</v>
      </c>
      <c r="BP2230">
        <v>0.37041565921520397</v>
      </c>
      <c r="BR2230">
        <v>0.361935561545633</v>
      </c>
      <c r="BT2230">
        <v>0.35700015455581102</v>
      </c>
      <c r="BV2230">
        <v>0.33298702665622598</v>
      </c>
      <c r="BX2230">
        <v>0.33288952186540999</v>
      </c>
    </row>
    <row r="2231" spans="1:76" x14ac:dyDescent="0.45">
      <c r="A2231" s="1" t="s">
        <v>224</v>
      </c>
      <c r="B2231" s="2">
        <v>33532</v>
      </c>
      <c r="C2231" s="3"/>
      <c r="D2231">
        <v>102.643</v>
      </c>
      <c r="G2231">
        <v>573.04999999999995</v>
      </c>
      <c r="J2231">
        <v>196.553</v>
      </c>
      <c r="R2231">
        <v>15.57</v>
      </c>
      <c r="T2231">
        <v>1.83</v>
      </c>
      <c r="V2231">
        <v>74.638999999999996</v>
      </c>
      <c r="Z2231">
        <v>0</v>
      </c>
      <c r="AG2231" t="s">
        <v>278</v>
      </c>
      <c r="AH2231">
        <v>402.137</v>
      </c>
      <c r="AK2231">
        <v>265.15300000000002</v>
      </c>
      <c r="AM2231">
        <v>55</v>
      </c>
      <c r="AR2231" t="s">
        <v>278</v>
      </c>
    </row>
    <row r="2232" spans="1:76" x14ac:dyDescent="0.45">
      <c r="A2232" s="1" t="s">
        <v>224</v>
      </c>
      <c r="B2232" s="2">
        <v>33539</v>
      </c>
      <c r="C2232" s="3"/>
      <c r="D2232">
        <v>104.04949999999999</v>
      </c>
      <c r="G2232">
        <v>642.6</v>
      </c>
      <c r="J2232">
        <v>263.24549999999999</v>
      </c>
      <c r="R2232">
        <v>28.139500000000002</v>
      </c>
      <c r="T2232">
        <v>1.75</v>
      </c>
      <c r="V2232">
        <v>66.998999999999995</v>
      </c>
      <c r="Z2232">
        <v>0</v>
      </c>
      <c r="AH2232">
        <v>629.92150000000004</v>
      </c>
      <c r="AK2232">
        <v>259.46899999999999</v>
      </c>
      <c r="AM2232">
        <v>54.5</v>
      </c>
      <c r="AR2232" t="s">
        <v>278</v>
      </c>
      <c r="AW2232">
        <v>667.41433787093695</v>
      </c>
      <c r="BG2232">
        <v>0.37875802879113801</v>
      </c>
      <c r="BI2232">
        <v>0.32072586870185299</v>
      </c>
      <c r="BJ2232">
        <v>0.44589994392286703</v>
      </c>
      <c r="BL2232">
        <v>0.421003917084945</v>
      </c>
      <c r="BN2232">
        <v>0.39175015760451898</v>
      </c>
      <c r="BP2232">
        <v>0.36843030298095297</v>
      </c>
      <c r="BR2232">
        <v>0.368026348548816</v>
      </c>
      <c r="BT2232">
        <v>0.36482306994536301</v>
      </c>
      <c r="BV2232">
        <v>0.34256575924398203</v>
      </c>
      <c r="BX2232">
        <v>0.34741727888724999</v>
      </c>
    </row>
    <row r="2233" spans="1:76" x14ac:dyDescent="0.45">
      <c r="A2233" s="1" t="s">
        <v>224</v>
      </c>
      <c r="B2233" s="2">
        <v>33546</v>
      </c>
      <c r="C2233" s="3"/>
      <c r="D2233">
        <v>94.206999999999994</v>
      </c>
      <c r="G2233">
        <v>693.85</v>
      </c>
      <c r="J2233">
        <v>344.84899999999999</v>
      </c>
      <c r="R2233">
        <v>35.964500000000001</v>
      </c>
      <c r="T2233">
        <v>0.65</v>
      </c>
      <c r="V2233">
        <v>15.961</v>
      </c>
      <c r="Z2233">
        <v>0</v>
      </c>
      <c r="AG2233" t="s">
        <v>278</v>
      </c>
      <c r="AH2233">
        <v>604.61199999999997</v>
      </c>
      <c r="AM2233">
        <v>53</v>
      </c>
      <c r="AR2233" t="s">
        <v>278</v>
      </c>
    </row>
    <row r="2234" spans="1:76" x14ac:dyDescent="0.45">
      <c r="A2234" s="1" t="s">
        <v>224</v>
      </c>
      <c r="B2234" s="2">
        <v>33553</v>
      </c>
      <c r="C2234" s="3"/>
      <c r="D2234">
        <v>108.2675</v>
      </c>
      <c r="G2234">
        <v>846.4</v>
      </c>
      <c r="J2234">
        <v>422.82249999999999</v>
      </c>
      <c r="R2234">
        <v>43.388500000000001</v>
      </c>
      <c r="T2234">
        <v>0.58499999999999996</v>
      </c>
      <c r="V2234">
        <v>13.324</v>
      </c>
      <c r="Z2234">
        <v>0</v>
      </c>
      <c r="AH2234">
        <v>809.899</v>
      </c>
      <c r="AR2234" t="s">
        <v>278</v>
      </c>
      <c r="AW2234">
        <v>656.27390059694403</v>
      </c>
      <c r="BG2234">
        <v>0.41450109139074198</v>
      </c>
      <c r="BI2234">
        <v>0.238949717299517</v>
      </c>
      <c r="BJ2234">
        <v>0.46676392781296899</v>
      </c>
      <c r="BL2234">
        <v>0.41735632515577398</v>
      </c>
      <c r="BN2234">
        <v>0.40799926510329598</v>
      </c>
      <c r="BP2234">
        <v>0.37090846436142499</v>
      </c>
      <c r="BR2234">
        <v>0.35492745176692903</v>
      </c>
      <c r="BT2234">
        <v>0.36059168419496102</v>
      </c>
      <c r="BV2234">
        <v>0.343006637809112</v>
      </c>
      <c r="BX2234">
        <v>0.34699744769184998</v>
      </c>
    </row>
    <row r="2235" spans="1:76" x14ac:dyDescent="0.45">
      <c r="A2235" s="1" t="s">
        <v>224</v>
      </c>
      <c r="B2235" s="2">
        <v>33562</v>
      </c>
      <c r="C2235" s="3"/>
      <c r="D2235">
        <v>108.268</v>
      </c>
      <c r="G2235">
        <v>769.05</v>
      </c>
      <c r="N2235">
        <v>3.1957600000000003E-2</v>
      </c>
      <c r="O2235">
        <v>322.73649999999998</v>
      </c>
      <c r="Z2235">
        <v>0</v>
      </c>
      <c r="AA2235" t="s">
        <v>269</v>
      </c>
      <c r="AE2235">
        <v>10</v>
      </c>
      <c r="AG2235" t="s">
        <v>278</v>
      </c>
      <c r="AH2235">
        <v>570.55899999999997</v>
      </c>
      <c r="AR2235" t="s">
        <v>278</v>
      </c>
    </row>
    <row r="2236" spans="1:76" x14ac:dyDescent="0.45">
      <c r="A2236" s="1" t="s">
        <v>224</v>
      </c>
      <c r="B2236" s="2">
        <v>33414</v>
      </c>
      <c r="C2236" s="3"/>
      <c r="Z2236">
        <v>0</v>
      </c>
      <c r="AW2236">
        <v>645.47134813246896</v>
      </c>
      <c r="BG2236">
        <v>0.33071467793285497</v>
      </c>
      <c r="BI2236">
        <v>0.33781809102100002</v>
      </c>
      <c r="BJ2236">
        <v>0.39998180257312799</v>
      </c>
      <c r="BL2236">
        <v>0.42512029732337497</v>
      </c>
      <c r="BN2236">
        <v>0.39860462366938498</v>
      </c>
      <c r="BP2236">
        <v>0.34864511733606302</v>
      </c>
      <c r="BR2236">
        <v>0.34740360253691599</v>
      </c>
      <c r="BT2236">
        <v>0.32819920184710699</v>
      </c>
      <c r="BV2236">
        <v>0.33937814447328701</v>
      </c>
      <c r="BX2236">
        <v>0.33683942220222202</v>
      </c>
    </row>
    <row r="2237" spans="1:76" x14ac:dyDescent="0.45">
      <c r="A2237" s="1" t="s">
        <v>224</v>
      </c>
      <c r="B2237" s="2">
        <v>33442</v>
      </c>
      <c r="C2237" s="3"/>
      <c r="Z2237">
        <v>0</v>
      </c>
      <c r="AW2237">
        <v>642.53091408586295</v>
      </c>
      <c r="BG2237">
        <v>0.39294304347058101</v>
      </c>
      <c r="BI2237">
        <v>0.27743345966141902</v>
      </c>
      <c r="BJ2237">
        <v>0.43206021867413302</v>
      </c>
      <c r="BL2237">
        <v>0.44485102955235201</v>
      </c>
      <c r="BN2237">
        <v>0.41881904546577903</v>
      </c>
      <c r="BP2237">
        <v>0.374314467051023</v>
      </c>
      <c r="BR2237">
        <v>0.36494848661642798</v>
      </c>
      <c r="BT2237">
        <v>0.34320706904543802</v>
      </c>
      <c r="BV2237">
        <v>0.30626549519070401</v>
      </c>
      <c r="BX2237">
        <v>0.27031388677381701</v>
      </c>
    </row>
    <row r="2238" spans="1:76" x14ac:dyDescent="0.45">
      <c r="A2238" s="1" t="s">
        <v>224</v>
      </c>
      <c r="B2238" s="2">
        <v>33457</v>
      </c>
      <c r="C2238" s="3"/>
      <c r="Z2238">
        <v>0</v>
      </c>
      <c r="AW2238">
        <v>614.85948676994701</v>
      </c>
      <c r="BG2238">
        <v>0.32901227821197199</v>
      </c>
      <c r="BI2238">
        <v>0.24744444652386099</v>
      </c>
      <c r="BJ2238">
        <v>0.42620702242867098</v>
      </c>
      <c r="BL2238">
        <v>0.42074255303418601</v>
      </c>
      <c r="BN2238">
        <v>0.406315472417139</v>
      </c>
      <c r="BP2238">
        <v>0.368157900291403</v>
      </c>
      <c r="BR2238">
        <v>0.35941179683621599</v>
      </c>
      <c r="BT2238">
        <v>0.33387547155618302</v>
      </c>
      <c r="BV2238">
        <v>0.29928670710123001</v>
      </c>
      <c r="BX2238">
        <v>0.261453435769195</v>
      </c>
    </row>
    <row r="2239" spans="1:76" x14ac:dyDescent="0.45">
      <c r="A2239" s="1" t="s">
        <v>224</v>
      </c>
      <c r="B2239" s="2">
        <v>33472</v>
      </c>
      <c r="C2239" s="3"/>
      <c r="Z2239">
        <v>0</v>
      </c>
      <c r="AW2239">
        <v>606.63017581638906</v>
      </c>
      <c r="BG2239">
        <v>0.26668864455611702</v>
      </c>
      <c r="BI2239">
        <v>0.24994137738410099</v>
      </c>
      <c r="BJ2239">
        <v>0.40845766043124898</v>
      </c>
      <c r="BL2239">
        <v>0.39261352156795298</v>
      </c>
      <c r="BN2239">
        <v>0.40270232277255302</v>
      </c>
      <c r="BP2239">
        <v>0.37247134197833098</v>
      </c>
      <c r="BR2239">
        <v>0.36267351182999302</v>
      </c>
      <c r="BT2239">
        <v>0.33981608454720302</v>
      </c>
      <c r="BV2239">
        <v>0.306219499016746</v>
      </c>
      <c r="BX2239">
        <v>0.26914006749138097</v>
      </c>
    </row>
    <row r="2240" spans="1:76" x14ac:dyDescent="0.45">
      <c r="A2240" s="1" t="s">
        <v>224</v>
      </c>
      <c r="B2240" s="2">
        <v>33485</v>
      </c>
      <c r="C2240" s="3"/>
      <c r="Z2240">
        <v>0</v>
      </c>
      <c r="AW2240">
        <v>569.74549963861796</v>
      </c>
      <c r="BG2240">
        <v>0.21745972754846299</v>
      </c>
      <c r="BI2240">
        <v>0.23765708658826901</v>
      </c>
      <c r="BJ2240">
        <v>0.37201637552007299</v>
      </c>
      <c r="BL2240">
        <v>0.33853272263932899</v>
      </c>
      <c r="BN2240">
        <v>0.362441607560896</v>
      </c>
      <c r="BP2240">
        <v>0.35853256441409398</v>
      </c>
      <c r="BR2240">
        <v>0.35777624792142798</v>
      </c>
      <c r="BT2240">
        <v>0.33401635545588398</v>
      </c>
      <c r="BV2240">
        <v>0.30173206205909198</v>
      </c>
      <c r="BX2240">
        <v>0.26330080001982997</v>
      </c>
    </row>
    <row r="2241" spans="1:76" x14ac:dyDescent="0.45">
      <c r="A2241" s="1" t="s">
        <v>224</v>
      </c>
      <c r="B2241" s="2">
        <v>33505</v>
      </c>
      <c r="C2241" s="3"/>
      <c r="Z2241">
        <v>0</v>
      </c>
      <c r="AW2241">
        <v>654.14878650085097</v>
      </c>
      <c r="BG2241">
        <v>0.37131303252121001</v>
      </c>
      <c r="BI2241">
        <v>0.30013828350291299</v>
      </c>
      <c r="BJ2241">
        <v>0.42350638014916597</v>
      </c>
      <c r="BL2241">
        <v>0.422272818031037</v>
      </c>
      <c r="BN2241">
        <v>0.39510658642677898</v>
      </c>
      <c r="BP2241">
        <v>0.36956364087353999</v>
      </c>
      <c r="BR2241">
        <v>0.366160354429997</v>
      </c>
      <c r="BT2241">
        <v>0.35351613726631897</v>
      </c>
      <c r="BV2241">
        <v>0.33837257329611797</v>
      </c>
      <c r="BX2241">
        <v>0.328203832342366</v>
      </c>
    </row>
    <row r="2242" spans="1:76" x14ac:dyDescent="0.45">
      <c r="A2242" s="1" t="s">
        <v>224</v>
      </c>
      <c r="B2242" s="2">
        <v>33549</v>
      </c>
      <c r="C2242" s="3"/>
      <c r="Z2242">
        <v>0</v>
      </c>
      <c r="AW2242">
        <v>629.27986440458801</v>
      </c>
      <c r="BG2242">
        <v>0.33488357183165801</v>
      </c>
      <c r="BI2242">
        <v>0.23456512725922499</v>
      </c>
      <c r="BJ2242">
        <v>0.39950684241981999</v>
      </c>
      <c r="BL2242">
        <v>0.39758455059397502</v>
      </c>
      <c r="BN2242">
        <v>0.39823737098032802</v>
      </c>
      <c r="BP2242">
        <v>0.35617596227589299</v>
      </c>
      <c r="BR2242">
        <v>0.35621758468937997</v>
      </c>
      <c r="BT2242">
        <v>0.355062081762615</v>
      </c>
      <c r="BV2242">
        <v>0.34042780017842</v>
      </c>
      <c r="BX2242">
        <v>0.34093363715736602</v>
      </c>
    </row>
    <row r="2243" spans="1:76" x14ac:dyDescent="0.45">
      <c r="A2243" s="1" t="s">
        <v>224</v>
      </c>
      <c r="B2243" s="2">
        <v>33561</v>
      </c>
      <c r="C2243" s="3"/>
      <c r="Z2243">
        <v>0</v>
      </c>
      <c r="AW2243">
        <v>626.81033666906706</v>
      </c>
      <c r="BG2243">
        <v>0.33912943236037701</v>
      </c>
      <c r="BI2243">
        <v>0.34187680557775102</v>
      </c>
      <c r="BJ2243">
        <v>0.43550442835848202</v>
      </c>
      <c r="BL2243">
        <v>0.40466781769675098</v>
      </c>
      <c r="BN2243">
        <v>0.38134888349505802</v>
      </c>
      <c r="BP2243">
        <v>0.33280132118741901</v>
      </c>
      <c r="BR2243">
        <v>0.32707478647312499</v>
      </c>
      <c r="BT2243">
        <v>0.315820631171644</v>
      </c>
      <c r="BV2243">
        <v>0.32102790953632998</v>
      </c>
      <c r="BX2243">
        <v>0.32211659784782898</v>
      </c>
    </row>
    <row r="2244" spans="1:76" x14ac:dyDescent="0.45">
      <c r="A2244" s="1" t="s">
        <v>225</v>
      </c>
      <c r="B2244" s="2">
        <v>33424</v>
      </c>
      <c r="C2244" s="3"/>
      <c r="Z2244">
        <v>0</v>
      </c>
      <c r="AE2244">
        <v>3</v>
      </c>
      <c r="AG2244" t="s">
        <v>278</v>
      </c>
      <c r="AR2244" t="s">
        <v>278</v>
      </c>
    </row>
    <row r="2245" spans="1:76" x14ac:dyDescent="0.45">
      <c r="A2245" s="1" t="s">
        <v>225</v>
      </c>
      <c r="B2245" s="2">
        <v>33441</v>
      </c>
      <c r="C2245" s="3"/>
      <c r="D2245">
        <v>112.486</v>
      </c>
      <c r="G2245">
        <v>3.7</v>
      </c>
      <c r="J2245">
        <v>0</v>
      </c>
      <c r="R2245">
        <v>0</v>
      </c>
      <c r="T2245">
        <v>7.4999999999999997E-2</v>
      </c>
      <c r="V2245">
        <v>2.6924999999999999</v>
      </c>
      <c r="Z2245">
        <v>0</v>
      </c>
      <c r="AG2245" t="s">
        <v>278</v>
      </c>
      <c r="AK2245">
        <v>0.996</v>
      </c>
      <c r="AM2245">
        <v>17.75</v>
      </c>
      <c r="AR2245" t="s">
        <v>278</v>
      </c>
    </row>
    <row r="2246" spans="1:76" x14ac:dyDescent="0.45">
      <c r="A2246" s="1" t="s">
        <v>225</v>
      </c>
      <c r="B2246" s="2">
        <v>33455</v>
      </c>
      <c r="C2246" s="3"/>
      <c r="Z2246">
        <v>0</v>
      </c>
      <c r="AE2246">
        <v>5</v>
      </c>
      <c r="AG2246" t="s">
        <v>278</v>
      </c>
      <c r="AR2246" t="s">
        <v>278</v>
      </c>
    </row>
    <row r="2247" spans="1:76" x14ac:dyDescent="0.45">
      <c r="A2247" s="1" t="s">
        <v>225</v>
      </c>
      <c r="B2247" s="2">
        <v>33456</v>
      </c>
      <c r="C2247" s="3"/>
      <c r="D2247">
        <v>95.613</v>
      </c>
      <c r="G2247">
        <v>11.55</v>
      </c>
      <c r="J2247">
        <v>0</v>
      </c>
      <c r="R2247">
        <v>0</v>
      </c>
      <c r="T2247">
        <v>0.28499999999999998</v>
      </c>
      <c r="V2247">
        <v>8.9789999999999992</v>
      </c>
      <c r="Z2247">
        <v>0</v>
      </c>
      <c r="AG2247" t="s">
        <v>278</v>
      </c>
      <c r="AK2247">
        <v>2.5644999999999998</v>
      </c>
      <c r="AM2247">
        <v>28.5</v>
      </c>
      <c r="AR2247" t="s">
        <v>278</v>
      </c>
    </row>
    <row r="2248" spans="1:76" x14ac:dyDescent="0.45">
      <c r="A2248" s="1" t="s">
        <v>225</v>
      </c>
      <c r="B2248" s="2">
        <v>33483</v>
      </c>
      <c r="C2248" s="3"/>
      <c r="D2248">
        <v>91.394999999999996</v>
      </c>
      <c r="G2248">
        <v>87.9</v>
      </c>
      <c r="J2248">
        <v>0</v>
      </c>
      <c r="R2248">
        <v>0.58850000000000002</v>
      </c>
      <c r="T2248">
        <v>1.415</v>
      </c>
      <c r="V2248">
        <v>60.523499999999999</v>
      </c>
      <c r="Z2248">
        <v>0</v>
      </c>
      <c r="AG2248" t="s">
        <v>278</v>
      </c>
      <c r="AK2248">
        <v>26.811499999999999</v>
      </c>
      <c r="AM2248">
        <v>47.5</v>
      </c>
      <c r="AR2248" t="s">
        <v>278</v>
      </c>
    </row>
    <row r="2249" spans="1:76" x14ac:dyDescent="0.45">
      <c r="A2249" s="1" t="s">
        <v>225</v>
      </c>
      <c r="B2249" s="2">
        <v>33504</v>
      </c>
      <c r="C2249" s="3"/>
      <c r="D2249">
        <v>88.582999999999998</v>
      </c>
      <c r="G2249">
        <v>312.45</v>
      </c>
      <c r="J2249">
        <v>0.17699999999999999</v>
      </c>
      <c r="R2249">
        <v>5.9450000000000003</v>
      </c>
      <c r="T2249">
        <v>4.0049999999999999</v>
      </c>
      <c r="V2249">
        <v>137.321</v>
      </c>
      <c r="Z2249">
        <v>0</v>
      </c>
      <c r="AG2249" t="s">
        <v>278</v>
      </c>
      <c r="AH2249">
        <v>0</v>
      </c>
      <c r="AK2249">
        <v>169.19149999999999</v>
      </c>
      <c r="AM2249">
        <v>64.5</v>
      </c>
      <c r="AR2249" t="s">
        <v>278</v>
      </c>
    </row>
    <row r="2250" spans="1:76" x14ac:dyDescent="0.45">
      <c r="A2250" s="1" t="s">
        <v>225</v>
      </c>
      <c r="B2250" s="2">
        <v>33512</v>
      </c>
      <c r="C2250" s="3"/>
      <c r="D2250">
        <v>92.801000000000002</v>
      </c>
      <c r="G2250">
        <v>456.8</v>
      </c>
      <c r="J2250">
        <v>32.164499999999997</v>
      </c>
      <c r="R2250">
        <v>13.5395</v>
      </c>
      <c r="T2250">
        <v>3.96</v>
      </c>
      <c r="V2250">
        <v>137.80350000000001</v>
      </c>
      <c r="Z2250">
        <v>0</v>
      </c>
      <c r="AH2250">
        <v>0</v>
      </c>
      <c r="AK2250">
        <v>268.75400000000002</v>
      </c>
      <c r="AM2250">
        <v>72</v>
      </c>
      <c r="AR2250" t="s">
        <v>278</v>
      </c>
      <c r="AW2250">
        <v>578.534888966209</v>
      </c>
      <c r="BG2250">
        <v>0.275228928607817</v>
      </c>
      <c r="BI2250">
        <v>0.18586775481579701</v>
      </c>
      <c r="BJ2250">
        <v>0.37530638427697599</v>
      </c>
      <c r="BL2250">
        <v>0.35812597024029003</v>
      </c>
      <c r="BN2250">
        <v>0.36922300041498501</v>
      </c>
      <c r="BP2250">
        <v>0.34498388568685201</v>
      </c>
      <c r="BR2250">
        <v>0.334626536526487</v>
      </c>
      <c r="BT2250">
        <v>0.29840583517403102</v>
      </c>
      <c r="BV2250">
        <v>0.316912728017965</v>
      </c>
      <c r="BX2250">
        <v>0.35926107751224001</v>
      </c>
    </row>
    <row r="2251" spans="1:76" x14ac:dyDescent="0.45">
      <c r="A2251" s="1" t="s">
        <v>225</v>
      </c>
      <c r="B2251" s="2">
        <v>33513</v>
      </c>
      <c r="C2251" s="3"/>
      <c r="Z2251">
        <v>0</v>
      </c>
      <c r="AE2251">
        <v>7</v>
      </c>
      <c r="AG2251" t="s">
        <v>278</v>
      </c>
      <c r="AR2251" t="s">
        <v>278</v>
      </c>
    </row>
    <row r="2252" spans="1:76" x14ac:dyDescent="0.45">
      <c r="A2252" s="1" t="s">
        <v>225</v>
      </c>
      <c r="B2252" s="2">
        <v>33518</v>
      </c>
      <c r="C2252" s="3"/>
      <c r="D2252">
        <v>89.989000000000004</v>
      </c>
      <c r="G2252">
        <v>623.9</v>
      </c>
      <c r="J2252">
        <v>119.4555</v>
      </c>
      <c r="R2252">
        <v>23.974</v>
      </c>
      <c r="T2252">
        <v>3.45</v>
      </c>
      <c r="V2252">
        <v>125.92700000000001</v>
      </c>
      <c r="Z2252">
        <v>0</v>
      </c>
      <c r="AH2252">
        <v>352.92450000000002</v>
      </c>
      <c r="AK2252">
        <v>357.08850000000001</v>
      </c>
      <c r="AM2252">
        <v>72</v>
      </c>
      <c r="AR2252" t="s">
        <v>278</v>
      </c>
      <c r="AW2252">
        <v>624.05389111871705</v>
      </c>
      <c r="BG2252">
        <v>0.35793571306896999</v>
      </c>
      <c r="BI2252">
        <v>0.32978198039745399</v>
      </c>
      <c r="BJ2252">
        <v>0.42017760703387003</v>
      </c>
      <c r="BL2252">
        <v>0.36540890148552202</v>
      </c>
      <c r="BN2252">
        <v>0.376865720079474</v>
      </c>
      <c r="BP2252">
        <v>0.34311584423494601</v>
      </c>
      <c r="BR2252">
        <v>0.33752981017297701</v>
      </c>
      <c r="BT2252">
        <v>0.31090536473957803</v>
      </c>
      <c r="BV2252">
        <v>0.328993293407501</v>
      </c>
      <c r="BX2252">
        <v>0.33861188102471601</v>
      </c>
    </row>
    <row r="2253" spans="1:76" x14ac:dyDescent="0.45">
      <c r="A2253" s="1" t="s">
        <v>225</v>
      </c>
      <c r="B2253" s="2">
        <v>33525</v>
      </c>
      <c r="C2253" s="3"/>
      <c r="D2253">
        <v>95.613</v>
      </c>
      <c r="G2253">
        <v>694.1</v>
      </c>
      <c r="J2253">
        <v>167.85249999999999</v>
      </c>
      <c r="R2253">
        <v>30.823</v>
      </c>
      <c r="T2253">
        <v>2.5950000000000002</v>
      </c>
      <c r="V2253">
        <v>106.3685</v>
      </c>
      <c r="Z2253">
        <v>0</v>
      </c>
      <c r="AH2253">
        <v>385.2645</v>
      </c>
      <c r="AK2253">
        <v>369.73849999999999</v>
      </c>
      <c r="AM2253">
        <v>76.5</v>
      </c>
      <c r="AR2253" t="s">
        <v>278</v>
      </c>
      <c r="AW2253">
        <v>629.44687554532402</v>
      </c>
      <c r="BG2253">
        <v>0.37612944300004902</v>
      </c>
      <c r="BI2253">
        <v>0.32157026906323299</v>
      </c>
      <c r="BJ2253">
        <v>0.43679381289496799</v>
      </c>
      <c r="BL2253">
        <v>0.401864884244235</v>
      </c>
      <c r="BN2253">
        <v>0.38557512886644102</v>
      </c>
      <c r="BP2253">
        <v>0.34393300752128803</v>
      </c>
      <c r="BR2253">
        <v>0.33459887551726403</v>
      </c>
      <c r="BT2253">
        <v>0.30505679721526502</v>
      </c>
      <c r="BV2253">
        <v>0.32127058398997799</v>
      </c>
      <c r="BX2253">
        <v>0.32690320336140899</v>
      </c>
    </row>
    <row r="2254" spans="1:76" x14ac:dyDescent="0.45">
      <c r="A2254" s="1" t="s">
        <v>225</v>
      </c>
      <c r="B2254" s="2">
        <v>33532</v>
      </c>
      <c r="C2254" s="3"/>
      <c r="D2254">
        <v>94.206999999999994</v>
      </c>
      <c r="G2254">
        <v>862.4</v>
      </c>
      <c r="J2254">
        <v>308.3175</v>
      </c>
      <c r="R2254">
        <v>38.8825</v>
      </c>
      <c r="T2254">
        <v>2.67</v>
      </c>
      <c r="V2254">
        <v>97.634500000000003</v>
      </c>
      <c r="Z2254">
        <v>0</v>
      </c>
      <c r="AG2254" t="s">
        <v>278</v>
      </c>
      <c r="AH2254">
        <v>469.62900000000002</v>
      </c>
      <c r="AK2254">
        <v>406.22550000000001</v>
      </c>
      <c r="AM2254">
        <v>74</v>
      </c>
      <c r="AR2254" t="s">
        <v>278</v>
      </c>
    </row>
    <row r="2255" spans="1:76" x14ac:dyDescent="0.45">
      <c r="A2255" s="1" t="s">
        <v>225</v>
      </c>
      <c r="B2255" s="2">
        <v>33539</v>
      </c>
      <c r="C2255" s="3"/>
      <c r="D2255">
        <v>89.989000000000004</v>
      </c>
      <c r="G2255">
        <v>945.85</v>
      </c>
      <c r="J2255">
        <v>397.786</v>
      </c>
      <c r="R2255">
        <v>72.403000000000006</v>
      </c>
      <c r="T2255">
        <v>1.2849999999999999</v>
      </c>
      <c r="V2255">
        <v>60.98</v>
      </c>
      <c r="Z2255">
        <v>0</v>
      </c>
      <c r="AH2255">
        <v>427.44650000000001</v>
      </c>
      <c r="AK2255">
        <v>404.30599999999998</v>
      </c>
      <c r="AM2255">
        <v>77.5</v>
      </c>
      <c r="AR2255" t="s">
        <v>278</v>
      </c>
      <c r="AW2255">
        <v>634.79409450067999</v>
      </c>
      <c r="BG2255">
        <v>0.35355156065794802</v>
      </c>
      <c r="BI2255">
        <v>0.329412611023785</v>
      </c>
      <c r="BJ2255">
        <v>0.42898916182560398</v>
      </c>
      <c r="BL2255">
        <v>0.40997197228930898</v>
      </c>
      <c r="BN2255">
        <v>0.40285842880295702</v>
      </c>
      <c r="BP2255">
        <v>0.34467361316714101</v>
      </c>
      <c r="BR2255">
        <v>0.33488783617568402</v>
      </c>
      <c r="BT2255">
        <v>0.30307427980784202</v>
      </c>
      <c r="BV2255">
        <v>0.32515063555110202</v>
      </c>
      <c r="BX2255">
        <v>0.33267073444380602</v>
      </c>
    </row>
    <row r="2256" spans="1:76" x14ac:dyDescent="0.45">
      <c r="A2256" s="1" t="s">
        <v>225</v>
      </c>
      <c r="B2256" s="2">
        <v>33546</v>
      </c>
      <c r="C2256" s="3"/>
      <c r="D2256">
        <v>97.019000000000005</v>
      </c>
      <c r="G2256">
        <v>1042</v>
      </c>
      <c r="J2256">
        <v>509.1345</v>
      </c>
      <c r="R2256">
        <v>95.6935</v>
      </c>
      <c r="T2256">
        <v>0.62</v>
      </c>
      <c r="V2256">
        <v>23.896000000000001</v>
      </c>
      <c r="Z2256">
        <v>0</v>
      </c>
      <c r="AG2256" t="s">
        <v>278</v>
      </c>
      <c r="AH2256">
        <v>503.37450000000001</v>
      </c>
      <c r="AM2256">
        <v>73.5</v>
      </c>
      <c r="AR2256" t="s">
        <v>278</v>
      </c>
    </row>
    <row r="2257" spans="1:76" x14ac:dyDescent="0.45">
      <c r="A2257" s="1" t="s">
        <v>225</v>
      </c>
      <c r="B2257" s="2">
        <v>33553</v>
      </c>
      <c r="C2257" s="3"/>
      <c r="D2257">
        <v>94.206999999999994</v>
      </c>
      <c r="G2257">
        <v>934.55</v>
      </c>
      <c r="J2257">
        <v>467.8295</v>
      </c>
      <c r="R2257">
        <v>96.275499999999994</v>
      </c>
      <c r="T2257">
        <v>0.04</v>
      </c>
      <c r="V2257">
        <v>1.0665</v>
      </c>
      <c r="Z2257">
        <v>0</v>
      </c>
      <c r="AH2257">
        <v>466.81650000000002</v>
      </c>
      <c r="AR2257" t="s">
        <v>278</v>
      </c>
      <c r="AW2257">
        <v>644.66672612199102</v>
      </c>
      <c r="BG2257">
        <v>0.40723102880120199</v>
      </c>
      <c r="BI2257">
        <v>0.33882665830432301</v>
      </c>
      <c r="BJ2257">
        <v>0.44651567901864397</v>
      </c>
      <c r="BL2257">
        <v>0.43342712733924899</v>
      </c>
      <c r="BN2257">
        <v>0.39653013990909203</v>
      </c>
      <c r="BP2257">
        <v>0.33711409548333998</v>
      </c>
      <c r="BR2257">
        <v>0.33066770091134301</v>
      </c>
      <c r="BT2257">
        <v>0.31585556711993701</v>
      </c>
      <c r="BV2257">
        <v>0.32428646273233502</v>
      </c>
      <c r="BX2257">
        <v>0.319752524900415</v>
      </c>
    </row>
    <row r="2258" spans="1:76" x14ac:dyDescent="0.45">
      <c r="A2258" s="1" t="s">
        <v>225</v>
      </c>
      <c r="B2258" s="2">
        <v>33560</v>
      </c>
      <c r="C2258" s="3"/>
      <c r="D2258">
        <v>97.019000000000005</v>
      </c>
      <c r="G2258">
        <v>1049.5</v>
      </c>
      <c r="N2258">
        <v>4.2832700000000001E-2</v>
      </c>
      <c r="O2258">
        <v>431.13049999999998</v>
      </c>
      <c r="Z2258">
        <v>0</v>
      </c>
      <c r="AA2258" t="s">
        <v>269</v>
      </c>
      <c r="AE2258">
        <v>10</v>
      </c>
      <c r="AG2258" t="s">
        <v>278</v>
      </c>
      <c r="AH2258">
        <v>400.35700000000003</v>
      </c>
      <c r="AR2258" t="s">
        <v>278</v>
      </c>
    </row>
    <row r="2259" spans="1:76" x14ac:dyDescent="0.45">
      <c r="A2259" s="1" t="s">
        <v>225</v>
      </c>
      <c r="B2259" s="2">
        <v>33414</v>
      </c>
      <c r="C2259" s="3"/>
      <c r="Z2259">
        <v>0</v>
      </c>
      <c r="AW2259">
        <v>627.83086222548502</v>
      </c>
      <c r="BG2259">
        <v>0.29249599715413999</v>
      </c>
      <c r="BI2259">
        <v>0.36419384174705099</v>
      </c>
      <c r="BJ2259">
        <v>0.37667880580523999</v>
      </c>
      <c r="BL2259">
        <v>0.43665111360405001</v>
      </c>
      <c r="BN2259">
        <v>0.42703367224386002</v>
      </c>
      <c r="BP2259">
        <v>0.33569866157244999</v>
      </c>
      <c r="BR2259">
        <v>0.28932171631395998</v>
      </c>
      <c r="BT2259">
        <v>0.29941015361014001</v>
      </c>
      <c r="BV2259">
        <v>0.31826823645279001</v>
      </c>
      <c r="BX2259">
        <v>0.33398951410343503</v>
      </c>
    </row>
    <row r="2260" spans="1:76" x14ac:dyDescent="0.45">
      <c r="A2260" s="1" t="s">
        <v>225</v>
      </c>
      <c r="B2260" s="2">
        <v>33442</v>
      </c>
      <c r="C2260" s="3"/>
      <c r="Z2260">
        <v>0</v>
      </c>
      <c r="AW2260">
        <v>630.25061664606801</v>
      </c>
      <c r="BG2260">
        <v>0.37253302217343598</v>
      </c>
      <c r="BI2260">
        <v>0.27355747462429802</v>
      </c>
      <c r="BJ2260">
        <v>0.43262451527359402</v>
      </c>
      <c r="BL2260">
        <v>0.47969788566448102</v>
      </c>
      <c r="BN2260">
        <v>0.43975651175840702</v>
      </c>
      <c r="BP2260">
        <v>0.35617178183555198</v>
      </c>
      <c r="BR2260">
        <v>0.338496141155122</v>
      </c>
      <c r="BT2260">
        <v>0.301826753769253</v>
      </c>
      <c r="BV2260">
        <v>0.289517861774367</v>
      </c>
      <c r="BX2260">
        <v>0.26964990392534599</v>
      </c>
    </row>
    <row r="2261" spans="1:76" x14ac:dyDescent="0.45">
      <c r="A2261" s="1" t="s">
        <v>225</v>
      </c>
      <c r="B2261" s="2">
        <v>33457</v>
      </c>
      <c r="C2261" s="3"/>
      <c r="Z2261">
        <v>0</v>
      </c>
      <c r="AW2261">
        <v>592.04104806429905</v>
      </c>
      <c r="BG2261">
        <v>0.30824930093664199</v>
      </c>
      <c r="BI2261">
        <v>0.22758688451183701</v>
      </c>
      <c r="BJ2261">
        <v>0.41727611353647598</v>
      </c>
      <c r="BL2261">
        <v>0.44569385732302902</v>
      </c>
      <c r="BN2261">
        <v>0.42123253528957799</v>
      </c>
      <c r="BP2261">
        <v>0.349177540347613</v>
      </c>
      <c r="BR2261">
        <v>0.33340557487453398</v>
      </c>
      <c r="BT2261">
        <v>0.29330738780946602</v>
      </c>
      <c r="BV2261">
        <v>0.26782997187041302</v>
      </c>
      <c r="BX2261">
        <v>0.25920878105846801</v>
      </c>
    </row>
    <row r="2262" spans="1:76" x14ac:dyDescent="0.45">
      <c r="A2262" s="1" t="s">
        <v>225</v>
      </c>
      <c r="B2262" s="2">
        <v>33472</v>
      </c>
      <c r="C2262" s="3"/>
      <c r="Z2262">
        <v>0</v>
      </c>
      <c r="AW2262">
        <v>635.25547343291203</v>
      </c>
      <c r="BG2262">
        <v>0.34329484649097303</v>
      </c>
      <c r="BI2262">
        <v>0.227211926133814</v>
      </c>
      <c r="BJ2262">
        <v>0.43649737724811799</v>
      </c>
      <c r="BL2262">
        <v>0.47515110452726</v>
      </c>
      <c r="BN2262">
        <v>0.45394815363968499</v>
      </c>
      <c r="BP2262">
        <v>0.369040832471558</v>
      </c>
      <c r="BR2262">
        <v>0.34550205022229602</v>
      </c>
      <c r="BT2262">
        <v>0.317900741900071</v>
      </c>
      <c r="BV2262">
        <v>0.30863049860353098</v>
      </c>
      <c r="BX2262">
        <v>0.28899594779680099</v>
      </c>
    </row>
    <row r="2263" spans="1:76" x14ac:dyDescent="0.45">
      <c r="A2263" s="1" t="s">
        <v>225</v>
      </c>
      <c r="B2263" s="2">
        <v>33485</v>
      </c>
      <c r="C2263" s="3"/>
      <c r="Z2263">
        <v>0</v>
      </c>
      <c r="AW2263">
        <v>629.95186502210299</v>
      </c>
      <c r="BG2263">
        <v>0.34269862575062199</v>
      </c>
      <c r="BI2263">
        <v>0.25829820933216202</v>
      </c>
      <c r="BJ2263">
        <v>0.43624509683048202</v>
      </c>
      <c r="BL2263">
        <v>0.44647711503978099</v>
      </c>
      <c r="BN2263">
        <v>0.42888364421240499</v>
      </c>
      <c r="BP2263">
        <v>0.36198236285232299</v>
      </c>
      <c r="BR2263">
        <v>0.345355693959846</v>
      </c>
      <c r="BT2263">
        <v>0.32199696799981598</v>
      </c>
      <c r="BV2263">
        <v>0.30621702332995199</v>
      </c>
      <c r="BX2263">
        <v>0.29107644709367603</v>
      </c>
    </row>
    <row r="2264" spans="1:76" x14ac:dyDescent="0.45">
      <c r="A2264" s="1" t="s">
        <v>225</v>
      </c>
      <c r="B2264" s="2">
        <v>33505</v>
      </c>
      <c r="C2264" s="3"/>
      <c r="Z2264">
        <v>0</v>
      </c>
      <c r="AW2264">
        <v>676.97524339525796</v>
      </c>
      <c r="BG2264">
        <v>0.40221798574416601</v>
      </c>
      <c r="BI2264">
        <v>0.318417894110056</v>
      </c>
      <c r="BJ2264">
        <v>0.45747613612520399</v>
      </c>
      <c r="BL2264">
        <v>0.46803464510491299</v>
      </c>
      <c r="BN2264">
        <v>0.43475650123519599</v>
      </c>
      <c r="BP2264">
        <v>0.36753821385552898</v>
      </c>
      <c r="BR2264">
        <v>0.346848481377039</v>
      </c>
      <c r="BT2264">
        <v>0.32669369645347601</v>
      </c>
      <c r="BV2264">
        <v>0.33955774770510599</v>
      </c>
      <c r="BX2264">
        <v>0.35318197620028802</v>
      </c>
    </row>
    <row r="2265" spans="1:76" x14ac:dyDescent="0.45">
      <c r="A2265" s="1" t="s">
        <v>225</v>
      </c>
      <c r="B2265" s="2">
        <v>33549</v>
      </c>
      <c r="C2265" s="3"/>
      <c r="Z2265">
        <v>0</v>
      </c>
      <c r="AW2265">
        <v>618.10368466797195</v>
      </c>
      <c r="BG2265">
        <v>0.325072256436507</v>
      </c>
      <c r="BI2265">
        <v>0.33101355842888702</v>
      </c>
      <c r="BJ2265">
        <v>0.413892582719736</v>
      </c>
      <c r="BL2265">
        <v>0.38844525685049303</v>
      </c>
      <c r="BN2265">
        <v>0.38149210092986002</v>
      </c>
      <c r="BP2265">
        <v>0.32912422663784302</v>
      </c>
      <c r="BR2265">
        <v>0.32786298209950698</v>
      </c>
      <c r="BT2265">
        <v>0.30939797617095799</v>
      </c>
      <c r="BV2265">
        <v>0.33356653541423198</v>
      </c>
      <c r="BX2265">
        <v>0.320133367229957</v>
      </c>
    </row>
    <row r="2266" spans="1:76" x14ac:dyDescent="0.45">
      <c r="A2266" s="1" t="s">
        <v>226</v>
      </c>
      <c r="B2266" s="2">
        <v>32221</v>
      </c>
      <c r="C2266" s="3"/>
      <c r="Z2266">
        <v>0</v>
      </c>
      <c r="AE2266">
        <v>3</v>
      </c>
    </row>
    <row r="2267" spans="1:76" x14ac:dyDescent="0.45">
      <c r="A2267" s="1" t="s">
        <v>226</v>
      </c>
      <c r="B2267" s="2">
        <v>32255</v>
      </c>
      <c r="C2267" s="3"/>
      <c r="Z2267">
        <v>0</v>
      </c>
      <c r="AE2267">
        <v>5</v>
      </c>
    </row>
    <row r="2268" spans="1:76" x14ac:dyDescent="0.45">
      <c r="A2268" s="1" t="s">
        <v>226</v>
      </c>
      <c r="B2268" s="2">
        <v>32303</v>
      </c>
      <c r="C2268" s="3"/>
      <c r="G2268">
        <v>618.09</v>
      </c>
      <c r="T2268">
        <v>3.5</v>
      </c>
      <c r="Z2268">
        <v>0</v>
      </c>
    </row>
    <row r="2269" spans="1:76" x14ac:dyDescent="0.45">
      <c r="A2269" s="1" t="s">
        <v>226</v>
      </c>
      <c r="B2269" s="2">
        <v>32387</v>
      </c>
      <c r="C2269" s="3"/>
      <c r="G2269">
        <v>756.23</v>
      </c>
      <c r="O2269">
        <v>157.18</v>
      </c>
      <c r="Z2269">
        <v>0</v>
      </c>
      <c r="AE2269">
        <v>7</v>
      </c>
    </row>
    <row r="2270" spans="1:76" x14ac:dyDescent="0.45">
      <c r="A2270" s="1" t="s">
        <v>226</v>
      </c>
      <c r="B2270" s="2">
        <v>32402</v>
      </c>
      <c r="C2270" s="3"/>
      <c r="Z2270">
        <v>0</v>
      </c>
      <c r="AA2270" t="s">
        <v>269</v>
      </c>
      <c r="AE2270">
        <v>10</v>
      </c>
    </row>
    <row r="2271" spans="1:76" x14ac:dyDescent="0.45">
      <c r="A2271" s="1" t="s">
        <v>227</v>
      </c>
      <c r="B2271" s="2">
        <v>32221</v>
      </c>
      <c r="C2271" s="3"/>
      <c r="Z2271">
        <v>0</v>
      </c>
      <c r="AE2271">
        <v>3</v>
      </c>
    </row>
    <row r="2272" spans="1:76" x14ac:dyDescent="0.45">
      <c r="A2272" s="1" t="s">
        <v>227</v>
      </c>
      <c r="B2272" s="2">
        <v>32255</v>
      </c>
      <c r="C2272" s="3"/>
      <c r="Z2272">
        <v>0</v>
      </c>
      <c r="AE2272">
        <v>5</v>
      </c>
    </row>
    <row r="2273" spans="1:31" x14ac:dyDescent="0.45">
      <c r="A2273" s="1" t="s">
        <v>227</v>
      </c>
      <c r="B2273" s="2">
        <v>32303</v>
      </c>
      <c r="C2273" s="3"/>
      <c r="G2273">
        <v>582.78</v>
      </c>
      <c r="T2273">
        <v>4.4800000000000004</v>
      </c>
      <c r="Z2273">
        <v>0</v>
      </c>
    </row>
    <row r="2274" spans="1:31" x14ac:dyDescent="0.45">
      <c r="A2274" s="1" t="s">
        <v>227</v>
      </c>
      <c r="B2274" s="2">
        <v>32308</v>
      </c>
      <c r="C2274" s="3"/>
      <c r="Z2274">
        <v>0</v>
      </c>
      <c r="AE2274">
        <v>7</v>
      </c>
    </row>
    <row r="2275" spans="1:31" x14ac:dyDescent="0.45">
      <c r="A2275" s="1" t="s">
        <v>227</v>
      </c>
      <c r="B2275" s="2">
        <v>32387</v>
      </c>
      <c r="C2275" s="3"/>
      <c r="G2275">
        <v>785.43</v>
      </c>
      <c r="O2275">
        <v>245.69</v>
      </c>
      <c r="Z2275">
        <v>0</v>
      </c>
      <c r="AA2275" t="s">
        <v>269</v>
      </c>
      <c r="AE2275">
        <v>10</v>
      </c>
    </row>
    <row r="2276" spans="1:31" x14ac:dyDescent="0.45">
      <c r="A2276" s="1" t="s">
        <v>228</v>
      </c>
      <c r="B2276" s="2">
        <v>32221</v>
      </c>
      <c r="C2276" s="3"/>
      <c r="Z2276">
        <v>0</v>
      </c>
      <c r="AE2276">
        <v>3</v>
      </c>
    </row>
    <row r="2277" spans="1:31" x14ac:dyDescent="0.45">
      <c r="A2277" s="1" t="s">
        <v>228</v>
      </c>
      <c r="B2277" s="2">
        <v>32255</v>
      </c>
      <c r="C2277" s="3"/>
      <c r="G2277">
        <v>46.74</v>
      </c>
      <c r="Z2277">
        <v>0</v>
      </c>
      <c r="AE2277">
        <v>5</v>
      </c>
    </row>
    <row r="2278" spans="1:31" x14ac:dyDescent="0.45">
      <c r="A2278" s="1" t="s">
        <v>228</v>
      </c>
      <c r="B2278" s="2">
        <v>32303</v>
      </c>
      <c r="C2278" s="3"/>
      <c r="G2278">
        <v>618.61</v>
      </c>
      <c r="T2278">
        <v>3.97</v>
      </c>
      <c r="Z2278">
        <v>0</v>
      </c>
    </row>
    <row r="2279" spans="1:31" x14ac:dyDescent="0.45">
      <c r="A2279" s="1" t="s">
        <v>228</v>
      </c>
      <c r="B2279" s="2">
        <v>32387</v>
      </c>
      <c r="C2279" s="3"/>
      <c r="G2279">
        <v>772.54</v>
      </c>
      <c r="O2279">
        <v>204.78</v>
      </c>
      <c r="Z2279">
        <v>0</v>
      </c>
      <c r="AE2279">
        <v>7</v>
      </c>
    </row>
    <row r="2280" spans="1:31" x14ac:dyDescent="0.45">
      <c r="A2280" s="1" t="s">
        <v>228</v>
      </c>
      <c r="B2280" s="2">
        <v>32403</v>
      </c>
      <c r="C2280" s="3"/>
      <c r="Z2280">
        <v>0</v>
      </c>
      <c r="AA2280" t="s">
        <v>269</v>
      </c>
      <c r="AE2280">
        <v>10</v>
      </c>
    </row>
    <row r="2281" spans="1:31" x14ac:dyDescent="0.45">
      <c r="A2281" s="1" t="s">
        <v>229</v>
      </c>
      <c r="B2281" s="2">
        <v>32259</v>
      </c>
      <c r="C2281" s="3"/>
      <c r="Z2281">
        <v>0</v>
      </c>
      <c r="AE2281">
        <v>3</v>
      </c>
    </row>
    <row r="2282" spans="1:31" x14ac:dyDescent="0.45">
      <c r="A2282" s="1" t="s">
        <v>229</v>
      </c>
      <c r="B2282" s="2">
        <v>32284</v>
      </c>
      <c r="C2282" s="3"/>
      <c r="Z2282">
        <v>0</v>
      </c>
      <c r="AE2282">
        <v>5</v>
      </c>
    </row>
    <row r="2283" spans="1:31" x14ac:dyDescent="0.45">
      <c r="A2283" s="1" t="s">
        <v>229</v>
      </c>
      <c r="B2283" s="2">
        <v>32337</v>
      </c>
      <c r="C2283" s="3"/>
      <c r="G2283">
        <v>623.72</v>
      </c>
      <c r="T2283">
        <v>5.07</v>
      </c>
      <c r="Z2283">
        <v>0</v>
      </c>
    </row>
    <row r="2284" spans="1:31" x14ac:dyDescent="0.45">
      <c r="A2284" s="1" t="s">
        <v>229</v>
      </c>
      <c r="B2284" s="2">
        <v>32342</v>
      </c>
      <c r="C2284" s="3"/>
      <c r="Z2284">
        <v>0</v>
      </c>
      <c r="AE2284">
        <v>7</v>
      </c>
    </row>
    <row r="2285" spans="1:31" x14ac:dyDescent="0.45">
      <c r="A2285" s="1" t="s">
        <v>229</v>
      </c>
      <c r="B2285" s="2">
        <v>32406</v>
      </c>
      <c r="C2285" s="3"/>
      <c r="G2285">
        <v>891.64</v>
      </c>
      <c r="O2285">
        <v>248.48</v>
      </c>
      <c r="Z2285">
        <v>0</v>
      </c>
      <c r="AA2285" t="s">
        <v>269</v>
      </c>
      <c r="AE2285">
        <v>10</v>
      </c>
    </row>
    <row r="2286" spans="1:31" x14ac:dyDescent="0.45">
      <c r="A2286" s="1" t="s">
        <v>230</v>
      </c>
      <c r="B2286" s="2">
        <v>32259</v>
      </c>
      <c r="C2286" s="3"/>
      <c r="Z2286">
        <v>0</v>
      </c>
      <c r="AE2286">
        <v>3</v>
      </c>
    </row>
    <row r="2287" spans="1:31" x14ac:dyDescent="0.45">
      <c r="A2287" s="1" t="s">
        <v>230</v>
      </c>
      <c r="B2287" s="2">
        <v>32284</v>
      </c>
      <c r="C2287" s="3"/>
      <c r="Z2287">
        <v>0</v>
      </c>
      <c r="AE2287">
        <v>5</v>
      </c>
    </row>
    <row r="2288" spans="1:31" x14ac:dyDescent="0.45">
      <c r="A2288" s="1" t="s">
        <v>230</v>
      </c>
      <c r="B2288" s="2">
        <v>32343</v>
      </c>
      <c r="C2288" s="3"/>
      <c r="G2288">
        <v>535.74</v>
      </c>
      <c r="T2288">
        <v>4.26</v>
      </c>
      <c r="Z2288">
        <v>0</v>
      </c>
    </row>
    <row r="2289" spans="1:31" x14ac:dyDescent="0.45">
      <c r="A2289" s="1" t="s">
        <v>230</v>
      </c>
      <c r="B2289" s="2">
        <v>32347</v>
      </c>
      <c r="C2289" s="3"/>
      <c r="Z2289">
        <v>0</v>
      </c>
      <c r="AE2289">
        <v>7</v>
      </c>
    </row>
    <row r="2290" spans="1:31" x14ac:dyDescent="0.45">
      <c r="A2290" s="1" t="s">
        <v>230</v>
      </c>
      <c r="B2290" s="2">
        <v>32406</v>
      </c>
      <c r="C2290" s="3"/>
      <c r="G2290">
        <v>1067.0899999999999</v>
      </c>
      <c r="O2290">
        <v>370.29</v>
      </c>
      <c r="Z2290">
        <v>0</v>
      </c>
      <c r="AA2290" t="s">
        <v>269</v>
      </c>
      <c r="AE2290">
        <v>10</v>
      </c>
    </row>
    <row r="2291" spans="1:31" x14ac:dyDescent="0.45">
      <c r="A2291" s="1" t="s">
        <v>231</v>
      </c>
      <c r="B2291" s="2">
        <v>32259</v>
      </c>
      <c r="C2291" s="3"/>
      <c r="Z2291">
        <v>0</v>
      </c>
      <c r="AE2291">
        <v>3</v>
      </c>
    </row>
    <row r="2292" spans="1:31" x14ac:dyDescent="0.45">
      <c r="A2292" s="1" t="s">
        <v>231</v>
      </c>
      <c r="B2292" s="2">
        <v>32284</v>
      </c>
      <c r="C2292" s="3"/>
      <c r="Z2292">
        <v>0</v>
      </c>
      <c r="AE2292">
        <v>5</v>
      </c>
    </row>
    <row r="2293" spans="1:31" x14ac:dyDescent="0.45">
      <c r="A2293" s="1" t="s">
        <v>231</v>
      </c>
      <c r="B2293" s="2">
        <v>32288</v>
      </c>
      <c r="C2293" s="3"/>
      <c r="G2293">
        <v>65.3</v>
      </c>
      <c r="T2293">
        <v>1.33</v>
      </c>
      <c r="Z2293">
        <v>0</v>
      </c>
    </row>
    <row r="2294" spans="1:31" x14ac:dyDescent="0.45">
      <c r="A2294" s="1" t="s">
        <v>231</v>
      </c>
      <c r="B2294" s="2">
        <v>32338</v>
      </c>
      <c r="C2294" s="3"/>
      <c r="Z2294">
        <v>0</v>
      </c>
      <c r="AE2294">
        <v>7</v>
      </c>
    </row>
    <row r="2295" spans="1:31" x14ac:dyDescent="0.45">
      <c r="A2295" s="1" t="s">
        <v>231</v>
      </c>
      <c r="B2295" s="2">
        <v>32343</v>
      </c>
      <c r="C2295" s="3"/>
      <c r="G2295">
        <v>659.02</v>
      </c>
      <c r="T2295">
        <v>4.79</v>
      </c>
      <c r="Z2295">
        <v>0</v>
      </c>
    </row>
    <row r="2296" spans="1:31" x14ac:dyDescent="0.45">
      <c r="A2296" s="1" t="s">
        <v>231</v>
      </c>
      <c r="B2296" s="2">
        <v>32406</v>
      </c>
      <c r="C2296" s="3"/>
      <c r="G2296">
        <v>942.53</v>
      </c>
      <c r="O2296">
        <v>300.70999999999998</v>
      </c>
      <c r="Z2296">
        <v>0</v>
      </c>
      <c r="AA2296" t="s">
        <v>269</v>
      </c>
      <c r="AE2296">
        <v>10</v>
      </c>
    </row>
    <row r="2297" spans="1:31" x14ac:dyDescent="0.45">
      <c r="A2297" s="1" t="s">
        <v>232</v>
      </c>
      <c r="B2297" s="2">
        <v>32282</v>
      </c>
      <c r="C2297" s="3"/>
      <c r="Z2297">
        <v>0</v>
      </c>
      <c r="AE2297">
        <v>3</v>
      </c>
    </row>
    <row r="2298" spans="1:31" x14ac:dyDescent="0.45">
      <c r="A2298" s="1" t="s">
        <v>232</v>
      </c>
      <c r="B2298" s="2">
        <v>32307</v>
      </c>
      <c r="C2298" s="3"/>
      <c r="Z2298">
        <v>0</v>
      </c>
      <c r="AE2298">
        <v>5</v>
      </c>
    </row>
    <row r="2299" spans="1:31" x14ac:dyDescent="0.45">
      <c r="A2299" s="1" t="s">
        <v>232</v>
      </c>
      <c r="B2299" s="2">
        <v>32365</v>
      </c>
      <c r="C2299" s="3"/>
      <c r="G2299">
        <v>880.58</v>
      </c>
      <c r="T2299">
        <v>5.53</v>
      </c>
      <c r="Z2299">
        <v>0</v>
      </c>
    </row>
    <row r="2300" spans="1:31" x14ac:dyDescent="0.45">
      <c r="A2300" s="1" t="s">
        <v>232</v>
      </c>
      <c r="B2300" s="2">
        <v>32366</v>
      </c>
      <c r="C2300" s="3"/>
      <c r="Z2300">
        <v>0</v>
      </c>
      <c r="AE2300">
        <v>7</v>
      </c>
    </row>
    <row r="2301" spans="1:31" x14ac:dyDescent="0.45">
      <c r="A2301" s="1" t="s">
        <v>232</v>
      </c>
      <c r="B2301" s="2">
        <v>32420</v>
      </c>
      <c r="C2301" s="3"/>
      <c r="G2301">
        <v>1036.28</v>
      </c>
      <c r="O2301">
        <v>397.42</v>
      </c>
      <c r="Z2301">
        <v>0</v>
      </c>
      <c r="AA2301" t="s">
        <v>269</v>
      </c>
      <c r="AE2301">
        <v>10</v>
      </c>
    </row>
    <row r="2302" spans="1:31" x14ac:dyDescent="0.45">
      <c r="A2302" s="1" t="s">
        <v>233</v>
      </c>
      <c r="B2302" s="2">
        <v>32282</v>
      </c>
      <c r="C2302" s="3"/>
      <c r="Z2302">
        <v>0</v>
      </c>
      <c r="AE2302">
        <v>3</v>
      </c>
    </row>
    <row r="2303" spans="1:31" x14ac:dyDescent="0.45">
      <c r="A2303" s="1" t="s">
        <v>233</v>
      </c>
      <c r="B2303" s="2">
        <v>32307</v>
      </c>
      <c r="C2303" s="3"/>
      <c r="Z2303">
        <v>0</v>
      </c>
      <c r="AE2303">
        <v>5</v>
      </c>
    </row>
    <row r="2304" spans="1:31" x14ac:dyDescent="0.45">
      <c r="A2304" s="1" t="s">
        <v>233</v>
      </c>
      <c r="B2304" s="2">
        <v>32370</v>
      </c>
      <c r="C2304" s="3"/>
      <c r="G2304">
        <v>772.08</v>
      </c>
      <c r="T2304">
        <v>4.4800000000000004</v>
      </c>
      <c r="Z2304">
        <v>0</v>
      </c>
    </row>
    <row r="2305" spans="1:31" x14ac:dyDescent="0.45">
      <c r="A2305" s="1" t="s">
        <v>233</v>
      </c>
      <c r="B2305" s="2">
        <v>32371</v>
      </c>
      <c r="C2305" s="3"/>
      <c r="Z2305">
        <v>0</v>
      </c>
      <c r="AE2305">
        <v>7</v>
      </c>
    </row>
    <row r="2306" spans="1:31" x14ac:dyDescent="0.45">
      <c r="A2306" s="1" t="s">
        <v>233</v>
      </c>
      <c r="B2306" s="2">
        <v>32420</v>
      </c>
      <c r="C2306" s="3"/>
      <c r="G2306">
        <v>1299.1600000000001</v>
      </c>
      <c r="O2306">
        <v>571.58000000000004</v>
      </c>
      <c r="Z2306">
        <v>0</v>
      </c>
      <c r="AA2306" t="s">
        <v>269</v>
      </c>
      <c r="AE2306">
        <v>10</v>
      </c>
    </row>
    <row r="2307" spans="1:31" x14ac:dyDescent="0.45">
      <c r="A2307" s="1" t="s">
        <v>234</v>
      </c>
      <c r="B2307" s="2">
        <v>32282</v>
      </c>
      <c r="C2307" s="3"/>
      <c r="Z2307">
        <v>0</v>
      </c>
      <c r="AE2307">
        <v>3</v>
      </c>
    </row>
    <row r="2308" spans="1:31" x14ac:dyDescent="0.45">
      <c r="A2308" s="1" t="s">
        <v>234</v>
      </c>
      <c r="B2308" s="2">
        <v>32302</v>
      </c>
      <c r="C2308" s="3"/>
      <c r="G2308">
        <v>21.65</v>
      </c>
      <c r="T2308">
        <v>0.44</v>
      </c>
      <c r="Z2308">
        <v>0</v>
      </c>
    </row>
    <row r="2309" spans="1:31" x14ac:dyDescent="0.45">
      <c r="A2309" s="1" t="s">
        <v>234</v>
      </c>
      <c r="B2309" s="2">
        <v>32307</v>
      </c>
      <c r="C2309" s="3"/>
      <c r="Z2309">
        <v>0</v>
      </c>
      <c r="AE2309">
        <v>5</v>
      </c>
    </row>
    <row r="2310" spans="1:31" x14ac:dyDescent="0.45">
      <c r="A2310" s="1" t="s">
        <v>234</v>
      </c>
      <c r="B2310" s="2">
        <v>32370</v>
      </c>
      <c r="C2310" s="3"/>
      <c r="G2310">
        <v>813.64</v>
      </c>
      <c r="T2310">
        <v>4.25</v>
      </c>
      <c r="Z2310">
        <v>0</v>
      </c>
      <c r="AE2310">
        <v>7</v>
      </c>
    </row>
    <row r="2311" spans="1:31" x14ac:dyDescent="0.45">
      <c r="A2311" s="1" t="s">
        <v>234</v>
      </c>
      <c r="B2311" s="2">
        <v>32420</v>
      </c>
      <c r="C2311" s="3"/>
      <c r="G2311">
        <v>1127.6400000000001</v>
      </c>
      <c r="O2311">
        <v>442.72</v>
      </c>
      <c r="Z2311">
        <v>0</v>
      </c>
      <c r="AA2311" t="s">
        <v>269</v>
      </c>
      <c r="AE2311">
        <v>10</v>
      </c>
    </row>
    <row r="2312" spans="1:31" x14ac:dyDescent="0.45">
      <c r="A2312" s="1" t="s">
        <v>235</v>
      </c>
      <c r="B2312" s="2">
        <v>32311</v>
      </c>
      <c r="C2312" s="3"/>
      <c r="Z2312">
        <v>0</v>
      </c>
      <c r="AE2312">
        <v>3</v>
      </c>
    </row>
    <row r="2313" spans="1:31" x14ac:dyDescent="0.45">
      <c r="A2313" s="1" t="s">
        <v>235</v>
      </c>
      <c r="B2313" s="2">
        <v>32341</v>
      </c>
      <c r="C2313" s="3"/>
      <c r="Z2313">
        <v>0</v>
      </c>
      <c r="AE2313">
        <v>5</v>
      </c>
    </row>
    <row r="2314" spans="1:31" x14ac:dyDescent="0.45">
      <c r="A2314" s="1" t="s">
        <v>235</v>
      </c>
      <c r="B2314" s="2">
        <v>32394</v>
      </c>
      <c r="C2314" s="3"/>
      <c r="Z2314">
        <v>0</v>
      </c>
      <c r="AE2314">
        <v>7</v>
      </c>
    </row>
    <row r="2315" spans="1:31" x14ac:dyDescent="0.45">
      <c r="A2315" s="1" t="s">
        <v>235</v>
      </c>
      <c r="B2315" s="2">
        <v>32407</v>
      </c>
      <c r="C2315" s="3"/>
      <c r="G2315">
        <v>842.37</v>
      </c>
      <c r="T2315">
        <v>2.2999999999999998</v>
      </c>
      <c r="Z2315">
        <v>0</v>
      </c>
    </row>
    <row r="2316" spans="1:31" x14ac:dyDescent="0.45">
      <c r="A2316" s="1" t="s">
        <v>235</v>
      </c>
      <c r="B2316" s="2">
        <v>32434</v>
      </c>
      <c r="C2316" s="3"/>
      <c r="G2316">
        <v>691.31</v>
      </c>
      <c r="O2316">
        <v>228.57</v>
      </c>
      <c r="Z2316">
        <v>0</v>
      </c>
      <c r="AA2316" t="s">
        <v>269</v>
      </c>
      <c r="AE2316">
        <v>10</v>
      </c>
    </row>
    <row r="2317" spans="1:31" x14ac:dyDescent="0.45">
      <c r="A2317" s="1" t="s">
        <v>236</v>
      </c>
      <c r="B2317" s="2">
        <v>32311</v>
      </c>
      <c r="C2317" s="3"/>
      <c r="Z2317">
        <v>0</v>
      </c>
      <c r="AE2317">
        <v>3</v>
      </c>
    </row>
    <row r="2318" spans="1:31" x14ac:dyDescent="0.45">
      <c r="A2318" s="1" t="s">
        <v>236</v>
      </c>
      <c r="B2318" s="2">
        <v>32341</v>
      </c>
      <c r="C2318" s="3"/>
      <c r="Z2318">
        <v>0</v>
      </c>
      <c r="AE2318">
        <v>5</v>
      </c>
    </row>
    <row r="2319" spans="1:31" x14ac:dyDescent="0.45">
      <c r="A2319" s="1" t="s">
        <v>236</v>
      </c>
      <c r="B2319" s="2">
        <v>32394</v>
      </c>
      <c r="C2319" s="3"/>
      <c r="Z2319">
        <v>0</v>
      </c>
      <c r="AE2319">
        <v>7</v>
      </c>
    </row>
    <row r="2320" spans="1:31" x14ac:dyDescent="0.45">
      <c r="A2320" s="1" t="s">
        <v>236</v>
      </c>
      <c r="B2320" s="2">
        <v>32407</v>
      </c>
      <c r="C2320" s="3"/>
      <c r="G2320">
        <v>689.91</v>
      </c>
      <c r="T2320">
        <v>2.12</v>
      </c>
      <c r="Z2320">
        <v>0</v>
      </c>
    </row>
    <row r="2321" spans="1:78" x14ac:dyDescent="0.45">
      <c r="A2321" s="1" t="s">
        <v>236</v>
      </c>
      <c r="B2321" s="2">
        <v>32434</v>
      </c>
      <c r="C2321" s="3"/>
      <c r="G2321">
        <v>659.69</v>
      </c>
      <c r="O2321">
        <v>227.72</v>
      </c>
      <c r="Z2321">
        <v>0</v>
      </c>
      <c r="AA2321" t="s">
        <v>269</v>
      </c>
      <c r="AE2321">
        <v>10</v>
      </c>
    </row>
    <row r="2322" spans="1:78" x14ac:dyDescent="0.45">
      <c r="A2322" s="1" t="s">
        <v>237</v>
      </c>
      <c r="B2322" s="2">
        <v>32311</v>
      </c>
      <c r="C2322" s="3"/>
      <c r="Z2322">
        <v>0</v>
      </c>
      <c r="AE2322">
        <v>3</v>
      </c>
    </row>
    <row r="2323" spans="1:78" x14ac:dyDescent="0.45">
      <c r="A2323" s="1" t="s">
        <v>237</v>
      </c>
      <c r="B2323" s="2">
        <v>32341</v>
      </c>
      <c r="C2323" s="3"/>
      <c r="Z2323">
        <v>0</v>
      </c>
      <c r="AE2323">
        <v>5</v>
      </c>
    </row>
    <row r="2324" spans="1:78" x14ac:dyDescent="0.45">
      <c r="A2324" s="1" t="s">
        <v>237</v>
      </c>
      <c r="B2324" s="2">
        <v>32343</v>
      </c>
      <c r="C2324" s="3"/>
      <c r="G2324">
        <v>33.32</v>
      </c>
      <c r="T2324">
        <v>0.56000000000000005</v>
      </c>
      <c r="Z2324">
        <v>0</v>
      </c>
    </row>
    <row r="2325" spans="1:78" x14ac:dyDescent="0.45">
      <c r="A2325" s="1" t="s">
        <v>237</v>
      </c>
      <c r="B2325" s="2">
        <v>32394</v>
      </c>
      <c r="C2325" s="3"/>
      <c r="Z2325">
        <v>0</v>
      </c>
      <c r="AE2325">
        <v>7</v>
      </c>
    </row>
    <row r="2326" spans="1:78" x14ac:dyDescent="0.45">
      <c r="A2326" s="1" t="s">
        <v>237</v>
      </c>
      <c r="B2326" s="2">
        <v>32407</v>
      </c>
      <c r="C2326" s="3"/>
      <c r="G2326">
        <v>751.71</v>
      </c>
      <c r="T2326">
        <v>1.99</v>
      </c>
      <c r="Z2326">
        <v>0</v>
      </c>
    </row>
    <row r="2327" spans="1:78" x14ac:dyDescent="0.45">
      <c r="A2327" s="1" t="s">
        <v>237</v>
      </c>
      <c r="B2327" s="2">
        <v>32434</v>
      </c>
      <c r="C2327" s="3"/>
      <c r="G2327">
        <v>717.21</v>
      </c>
      <c r="O2327">
        <v>252.67</v>
      </c>
      <c r="Z2327">
        <v>0</v>
      </c>
      <c r="AA2327" t="s">
        <v>269</v>
      </c>
      <c r="AE2327">
        <v>10</v>
      </c>
    </row>
    <row r="2328" spans="1:78" x14ac:dyDescent="0.45">
      <c r="A2328" s="1" t="s">
        <v>238</v>
      </c>
      <c r="B2328" s="2">
        <v>40735</v>
      </c>
      <c r="C2328" s="3"/>
      <c r="Z2328">
        <v>0</v>
      </c>
      <c r="AF2328">
        <v>16</v>
      </c>
      <c r="AG2328" t="s">
        <v>270</v>
      </c>
      <c r="AL2328">
        <v>5.5</v>
      </c>
      <c r="AR2328" t="s">
        <v>270</v>
      </c>
      <c r="AY2328" t="s">
        <v>287</v>
      </c>
      <c r="BY2328">
        <v>1</v>
      </c>
      <c r="BZ2328" t="s">
        <v>292</v>
      </c>
    </row>
    <row r="2329" spans="1:78" x14ac:dyDescent="0.45">
      <c r="A2329" s="1" t="s">
        <v>238</v>
      </c>
      <c r="B2329" s="2">
        <v>40746</v>
      </c>
      <c r="C2329" s="3"/>
      <c r="Z2329">
        <v>0</v>
      </c>
      <c r="AF2329">
        <v>16</v>
      </c>
      <c r="AG2329" t="s">
        <v>270</v>
      </c>
      <c r="AL2329">
        <v>5.4</v>
      </c>
      <c r="AR2329" t="s">
        <v>270</v>
      </c>
      <c r="AY2329" t="s">
        <v>287</v>
      </c>
      <c r="BY2329">
        <v>1</v>
      </c>
      <c r="BZ2329" t="s">
        <v>292</v>
      </c>
    </row>
    <row r="2330" spans="1:78" x14ac:dyDescent="0.45">
      <c r="A2330" s="1" t="s">
        <v>238</v>
      </c>
      <c r="B2330" s="2">
        <v>40753</v>
      </c>
      <c r="C2330" s="3"/>
      <c r="Z2330">
        <v>0</v>
      </c>
      <c r="AF2330">
        <v>30</v>
      </c>
      <c r="AG2330" t="s">
        <v>270</v>
      </c>
      <c r="AL2330">
        <v>6.4</v>
      </c>
      <c r="AR2330" t="s">
        <v>270</v>
      </c>
      <c r="AY2330" t="s">
        <v>287</v>
      </c>
      <c r="BY2330">
        <v>1</v>
      </c>
      <c r="BZ2330" t="s">
        <v>292</v>
      </c>
    </row>
    <row r="2331" spans="1:78" x14ac:dyDescent="0.45">
      <c r="A2331" s="1" t="s">
        <v>238</v>
      </c>
      <c r="B2331" s="2">
        <v>40771</v>
      </c>
      <c r="C2331" s="3"/>
      <c r="Z2331">
        <v>0</v>
      </c>
      <c r="AF2331">
        <v>32</v>
      </c>
      <c r="AG2331" t="s">
        <v>270</v>
      </c>
      <c r="AL2331">
        <v>7.7</v>
      </c>
      <c r="AR2331" t="s">
        <v>270</v>
      </c>
      <c r="AY2331" t="s">
        <v>287</v>
      </c>
      <c r="BY2331">
        <v>1</v>
      </c>
      <c r="BZ2331" t="s">
        <v>292</v>
      </c>
    </row>
    <row r="2332" spans="1:78" x14ac:dyDescent="0.45">
      <c r="A2332" s="1" t="s">
        <v>238</v>
      </c>
      <c r="B2332" s="2">
        <v>40782</v>
      </c>
      <c r="C2332" s="3"/>
      <c r="Z2332">
        <v>0</v>
      </c>
      <c r="AF2332">
        <v>31</v>
      </c>
      <c r="AG2332" t="s">
        <v>270</v>
      </c>
      <c r="AR2332" t="s">
        <v>270</v>
      </c>
      <c r="AY2332" t="s">
        <v>287</v>
      </c>
      <c r="BY2332">
        <v>1</v>
      </c>
      <c r="BZ2332" t="s">
        <v>292</v>
      </c>
    </row>
    <row r="2333" spans="1:78" x14ac:dyDescent="0.45">
      <c r="A2333" s="1" t="s">
        <v>238</v>
      </c>
      <c r="B2333" s="2">
        <v>40793</v>
      </c>
      <c r="C2333" s="3"/>
      <c r="Z2333">
        <v>0</v>
      </c>
      <c r="AF2333">
        <v>39</v>
      </c>
      <c r="AG2333" t="s">
        <v>270</v>
      </c>
      <c r="AR2333" t="s">
        <v>270</v>
      </c>
      <c r="AY2333" t="s">
        <v>287</v>
      </c>
      <c r="BY2333">
        <v>1</v>
      </c>
      <c r="BZ2333" t="s">
        <v>292</v>
      </c>
    </row>
    <row r="2334" spans="1:78" x14ac:dyDescent="0.45">
      <c r="A2334" s="1" t="s">
        <v>238</v>
      </c>
      <c r="B2334" s="2">
        <v>40810</v>
      </c>
      <c r="C2334" s="3"/>
      <c r="Z2334">
        <v>0</v>
      </c>
      <c r="AF2334">
        <v>67</v>
      </c>
      <c r="AG2334" t="s">
        <v>270</v>
      </c>
      <c r="AR2334" t="s">
        <v>270</v>
      </c>
      <c r="AY2334" t="s">
        <v>287</v>
      </c>
      <c r="BY2334">
        <v>1</v>
      </c>
      <c r="BZ2334" t="s">
        <v>292</v>
      </c>
    </row>
    <row r="2335" spans="1:78" x14ac:dyDescent="0.45">
      <c r="A2335" s="1" t="s">
        <v>238</v>
      </c>
      <c r="B2335" s="2">
        <v>40828</v>
      </c>
      <c r="C2335" s="3"/>
      <c r="Z2335">
        <v>0</v>
      </c>
      <c r="AF2335">
        <v>70</v>
      </c>
      <c r="AG2335" t="s">
        <v>270</v>
      </c>
      <c r="AR2335" t="s">
        <v>270</v>
      </c>
      <c r="AY2335" t="s">
        <v>287</v>
      </c>
      <c r="BY2335">
        <v>1</v>
      </c>
      <c r="BZ2335" t="s">
        <v>292</v>
      </c>
    </row>
    <row r="2336" spans="1:78" x14ac:dyDescent="0.45">
      <c r="A2336" s="1" t="s">
        <v>238</v>
      </c>
      <c r="B2336" s="2">
        <v>40836</v>
      </c>
      <c r="C2336" s="3"/>
      <c r="Z2336">
        <v>0</v>
      </c>
      <c r="AF2336">
        <v>73</v>
      </c>
      <c r="AG2336" t="s">
        <v>270</v>
      </c>
      <c r="AR2336" t="s">
        <v>270</v>
      </c>
      <c r="AY2336" t="s">
        <v>287</v>
      </c>
      <c r="BY2336">
        <v>1</v>
      </c>
      <c r="BZ2336" t="s">
        <v>292</v>
      </c>
    </row>
    <row r="2337" spans="1:78" x14ac:dyDescent="0.45">
      <c r="A2337" s="1" t="s">
        <v>238</v>
      </c>
      <c r="B2337" s="2">
        <v>40855</v>
      </c>
      <c r="C2337" s="3"/>
      <c r="Z2337">
        <v>0</v>
      </c>
      <c r="AF2337">
        <v>87</v>
      </c>
      <c r="AG2337" t="s">
        <v>270</v>
      </c>
      <c r="AR2337" t="s">
        <v>270</v>
      </c>
      <c r="AY2337" t="s">
        <v>287</v>
      </c>
      <c r="BY2337">
        <v>1</v>
      </c>
      <c r="BZ2337" t="s">
        <v>292</v>
      </c>
    </row>
    <row r="2338" spans="1:78" x14ac:dyDescent="0.45">
      <c r="A2338" s="1" t="s">
        <v>238</v>
      </c>
      <c r="B2338" s="2">
        <v>40857</v>
      </c>
      <c r="C2338" s="3"/>
      <c r="Z2338">
        <v>0</v>
      </c>
      <c r="AA2338" t="s">
        <v>269</v>
      </c>
      <c r="AB2338">
        <v>110</v>
      </c>
      <c r="AD2338">
        <v>174</v>
      </c>
      <c r="AG2338" t="s">
        <v>270</v>
      </c>
      <c r="AR2338" t="s">
        <v>270</v>
      </c>
      <c r="AY2338" t="s">
        <v>287</v>
      </c>
      <c r="BY2338">
        <v>1</v>
      </c>
      <c r="BZ2338" t="s">
        <v>292</v>
      </c>
    </row>
    <row r="2339" spans="1:78" x14ac:dyDescent="0.45">
      <c r="A2339" s="1" t="s">
        <v>239</v>
      </c>
      <c r="B2339" s="2">
        <v>40735</v>
      </c>
      <c r="C2339" s="3"/>
      <c r="Z2339">
        <v>0</v>
      </c>
      <c r="AG2339" t="s">
        <v>271</v>
      </c>
      <c r="AR2339" t="s">
        <v>271</v>
      </c>
      <c r="AY2339" t="s">
        <v>287</v>
      </c>
      <c r="BY2339">
        <v>1</v>
      </c>
      <c r="BZ2339" t="s">
        <v>292</v>
      </c>
    </row>
    <row r="2340" spans="1:78" x14ac:dyDescent="0.45">
      <c r="A2340" s="1" t="s">
        <v>239</v>
      </c>
      <c r="B2340" s="2">
        <v>40746</v>
      </c>
      <c r="C2340" s="3"/>
      <c r="Z2340">
        <v>0</v>
      </c>
      <c r="AF2340">
        <v>15</v>
      </c>
      <c r="AG2340" t="s">
        <v>271</v>
      </c>
      <c r="AL2340">
        <v>5</v>
      </c>
      <c r="AR2340" t="s">
        <v>271</v>
      </c>
      <c r="AY2340" t="s">
        <v>287</v>
      </c>
      <c r="BY2340">
        <v>1</v>
      </c>
      <c r="BZ2340" t="s">
        <v>292</v>
      </c>
    </row>
    <row r="2341" spans="1:78" x14ac:dyDescent="0.45">
      <c r="A2341" s="1" t="s">
        <v>239</v>
      </c>
      <c r="B2341" s="2">
        <v>40753</v>
      </c>
      <c r="C2341" s="3"/>
      <c r="Z2341">
        <v>0</v>
      </c>
      <c r="AF2341">
        <v>30</v>
      </c>
      <c r="AG2341" t="s">
        <v>271</v>
      </c>
      <c r="AL2341">
        <v>6.1</v>
      </c>
      <c r="AR2341" t="s">
        <v>271</v>
      </c>
      <c r="AY2341" t="s">
        <v>287</v>
      </c>
      <c r="BY2341">
        <v>1</v>
      </c>
      <c r="BZ2341" t="s">
        <v>292</v>
      </c>
    </row>
    <row r="2342" spans="1:78" x14ac:dyDescent="0.45">
      <c r="A2342" s="1" t="s">
        <v>239</v>
      </c>
      <c r="B2342" s="2">
        <v>40771</v>
      </c>
      <c r="C2342" s="3"/>
      <c r="Z2342">
        <v>0</v>
      </c>
      <c r="AF2342">
        <v>31</v>
      </c>
      <c r="AG2342" t="s">
        <v>271</v>
      </c>
      <c r="AL2342">
        <v>7.6</v>
      </c>
      <c r="AR2342" t="s">
        <v>271</v>
      </c>
      <c r="AY2342" t="s">
        <v>287</v>
      </c>
      <c r="BY2342">
        <v>1</v>
      </c>
      <c r="BZ2342" t="s">
        <v>292</v>
      </c>
    </row>
    <row r="2343" spans="1:78" x14ac:dyDescent="0.45">
      <c r="A2343" s="1" t="s">
        <v>239</v>
      </c>
      <c r="B2343" s="2">
        <v>40782</v>
      </c>
      <c r="C2343" s="3"/>
      <c r="Z2343">
        <v>0</v>
      </c>
      <c r="AF2343">
        <v>37</v>
      </c>
      <c r="AG2343" t="s">
        <v>271</v>
      </c>
      <c r="AR2343" t="s">
        <v>271</v>
      </c>
      <c r="AY2343" t="s">
        <v>287</v>
      </c>
      <c r="BY2343">
        <v>1</v>
      </c>
      <c r="BZ2343" t="s">
        <v>292</v>
      </c>
    </row>
    <row r="2344" spans="1:78" x14ac:dyDescent="0.45">
      <c r="A2344" s="1" t="s">
        <v>239</v>
      </c>
      <c r="B2344" s="2">
        <v>40793</v>
      </c>
      <c r="C2344" s="3"/>
      <c r="Z2344">
        <v>0</v>
      </c>
      <c r="AF2344">
        <v>43</v>
      </c>
      <c r="AG2344" t="s">
        <v>271</v>
      </c>
      <c r="AR2344" t="s">
        <v>271</v>
      </c>
      <c r="AY2344" t="s">
        <v>287</v>
      </c>
      <c r="BY2344">
        <v>1</v>
      </c>
      <c r="BZ2344" t="s">
        <v>292</v>
      </c>
    </row>
    <row r="2345" spans="1:78" x14ac:dyDescent="0.45">
      <c r="A2345" s="1" t="s">
        <v>239</v>
      </c>
      <c r="B2345" s="2">
        <v>40810</v>
      </c>
      <c r="C2345" s="3"/>
      <c r="Z2345">
        <v>0</v>
      </c>
      <c r="AF2345">
        <v>69</v>
      </c>
      <c r="AG2345" t="s">
        <v>271</v>
      </c>
      <c r="AR2345" t="s">
        <v>271</v>
      </c>
      <c r="AY2345" t="s">
        <v>287</v>
      </c>
      <c r="BY2345">
        <v>1</v>
      </c>
      <c r="BZ2345" t="s">
        <v>292</v>
      </c>
    </row>
    <row r="2346" spans="1:78" x14ac:dyDescent="0.45">
      <c r="A2346" s="1" t="s">
        <v>239</v>
      </c>
      <c r="B2346" s="2">
        <v>40828</v>
      </c>
      <c r="C2346" s="3"/>
      <c r="Z2346">
        <v>0</v>
      </c>
      <c r="AF2346">
        <v>81</v>
      </c>
      <c r="AG2346" t="s">
        <v>271</v>
      </c>
      <c r="AR2346" t="s">
        <v>271</v>
      </c>
      <c r="AY2346" t="s">
        <v>287</v>
      </c>
      <c r="BY2346">
        <v>1</v>
      </c>
      <c r="BZ2346" t="s">
        <v>292</v>
      </c>
    </row>
    <row r="2347" spans="1:78" x14ac:dyDescent="0.45">
      <c r="A2347" s="1" t="s">
        <v>239</v>
      </c>
      <c r="B2347" s="2">
        <v>40836</v>
      </c>
      <c r="C2347" s="3"/>
      <c r="Z2347">
        <v>0</v>
      </c>
      <c r="AF2347">
        <v>85</v>
      </c>
      <c r="AG2347" t="s">
        <v>271</v>
      </c>
      <c r="AR2347" t="s">
        <v>271</v>
      </c>
      <c r="AY2347" t="s">
        <v>287</v>
      </c>
      <c r="BY2347">
        <v>1</v>
      </c>
      <c r="BZ2347" t="s">
        <v>292</v>
      </c>
    </row>
    <row r="2348" spans="1:78" x14ac:dyDescent="0.45">
      <c r="A2348" s="1" t="s">
        <v>239</v>
      </c>
      <c r="B2348" s="2">
        <v>40855</v>
      </c>
      <c r="C2348" s="3"/>
      <c r="Z2348">
        <v>0</v>
      </c>
      <c r="AF2348">
        <v>87</v>
      </c>
      <c r="AG2348" t="s">
        <v>271</v>
      </c>
      <c r="AR2348" t="s">
        <v>271</v>
      </c>
      <c r="AY2348" t="s">
        <v>287</v>
      </c>
      <c r="BY2348">
        <v>1</v>
      </c>
      <c r="BZ2348" t="s">
        <v>292</v>
      </c>
    </row>
    <row r="2349" spans="1:78" x14ac:dyDescent="0.45">
      <c r="A2349" s="1" t="s">
        <v>239</v>
      </c>
      <c r="B2349" s="2">
        <v>40857</v>
      </c>
      <c r="C2349" s="3"/>
      <c r="Z2349">
        <v>0</v>
      </c>
      <c r="AA2349" t="s">
        <v>269</v>
      </c>
      <c r="AD2349">
        <v>174</v>
      </c>
      <c r="AG2349" t="s">
        <v>271</v>
      </c>
      <c r="AR2349" t="s">
        <v>271</v>
      </c>
      <c r="AY2349" t="s">
        <v>287</v>
      </c>
      <c r="BY2349">
        <v>1</v>
      </c>
      <c r="BZ2349" t="s">
        <v>292</v>
      </c>
    </row>
    <row r="2350" spans="1:78" x14ac:dyDescent="0.45">
      <c r="A2350" s="1" t="s">
        <v>240</v>
      </c>
      <c r="B2350" s="2">
        <v>40735</v>
      </c>
      <c r="C2350" s="3"/>
      <c r="Z2350">
        <v>0</v>
      </c>
      <c r="AF2350">
        <v>14</v>
      </c>
      <c r="AG2350" t="s">
        <v>272</v>
      </c>
      <c r="AL2350">
        <v>4.4000000000000004</v>
      </c>
      <c r="AR2350" t="s">
        <v>272</v>
      </c>
      <c r="AY2350" t="s">
        <v>287</v>
      </c>
      <c r="BY2350">
        <v>1</v>
      </c>
      <c r="BZ2350" t="s">
        <v>292</v>
      </c>
    </row>
    <row r="2351" spans="1:78" x14ac:dyDescent="0.45">
      <c r="A2351" s="1" t="s">
        <v>240</v>
      </c>
      <c r="B2351" s="2">
        <v>40746</v>
      </c>
      <c r="C2351" s="3"/>
      <c r="Z2351">
        <v>0</v>
      </c>
      <c r="AF2351">
        <v>16</v>
      </c>
      <c r="AG2351" t="s">
        <v>272</v>
      </c>
      <c r="AL2351">
        <v>5.7</v>
      </c>
      <c r="AR2351" t="s">
        <v>272</v>
      </c>
      <c r="AY2351" t="s">
        <v>287</v>
      </c>
      <c r="BY2351">
        <v>1</v>
      </c>
      <c r="BZ2351" t="s">
        <v>292</v>
      </c>
    </row>
    <row r="2352" spans="1:78" x14ac:dyDescent="0.45">
      <c r="A2352" s="1" t="s">
        <v>240</v>
      </c>
      <c r="B2352" s="2">
        <v>40753</v>
      </c>
      <c r="C2352" s="3"/>
      <c r="Z2352">
        <v>0</v>
      </c>
      <c r="AF2352">
        <v>30</v>
      </c>
      <c r="AG2352" t="s">
        <v>272</v>
      </c>
      <c r="AL2352">
        <v>6.3</v>
      </c>
      <c r="AR2352" t="s">
        <v>272</v>
      </c>
      <c r="AY2352" t="s">
        <v>287</v>
      </c>
      <c r="BY2352">
        <v>1</v>
      </c>
      <c r="BZ2352" t="s">
        <v>292</v>
      </c>
    </row>
    <row r="2353" spans="1:78" x14ac:dyDescent="0.45">
      <c r="A2353" s="1" t="s">
        <v>240</v>
      </c>
      <c r="B2353" s="2">
        <v>40771</v>
      </c>
      <c r="C2353" s="3"/>
      <c r="Z2353">
        <v>0</v>
      </c>
      <c r="AF2353">
        <v>32</v>
      </c>
      <c r="AG2353" t="s">
        <v>272</v>
      </c>
      <c r="AL2353">
        <v>7.2</v>
      </c>
      <c r="AR2353" t="s">
        <v>272</v>
      </c>
      <c r="AY2353" t="s">
        <v>287</v>
      </c>
      <c r="BY2353">
        <v>1</v>
      </c>
      <c r="BZ2353" t="s">
        <v>292</v>
      </c>
    </row>
    <row r="2354" spans="1:78" x14ac:dyDescent="0.45">
      <c r="A2354" s="1" t="s">
        <v>240</v>
      </c>
      <c r="B2354" s="2">
        <v>40782</v>
      </c>
      <c r="C2354" s="3"/>
      <c r="Z2354">
        <v>0</v>
      </c>
      <c r="AF2354">
        <v>32</v>
      </c>
      <c r="AG2354" t="s">
        <v>272</v>
      </c>
      <c r="AR2354" t="s">
        <v>272</v>
      </c>
      <c r="AY2354" t="s">
        <v>287</v>
      </c>
      <c r="BY2354">
        <v>1</v>
      </c>
      <c r="BZ2354" t="s">
        <v>292</v>
      </c>
    </row>
    <row r="2355" spans="1:78" x14ac:dyDescent="0.45">
      <c r="A2355" s="1" t="s">
        <v>240</v>
      </c>
      <c r="B2355" s="2">
        <v>40793</v>
      </c>
      <c r="C2355" s="3"/>
      <c r="Z2355">
        <v>0</v>
      </c>
      <c r="AF2355">
        <v>39</v>
      </c>
      <c r="AG2355" t="s">
        <v>272</v>
      </c>
      <c r="AR2355" t="s">
        <v>272</v>
      </c>
      <c r="AY2355" t="s">
        <v>287</v>
      </c>
      <c r="BY2355">
        <v>1</v>
      </c>
      <c r="BZ2355" t="s">
        <v>292</v>
      </c>
    </row>
    <row r="2356" spans="1:78" x14ac:dyDescent="0.45">
      <c r="A2356" s="1" t="s">
        <v>240</v>
      </c>
      <c r="B2356" s="2">
        <v>40810</v>
      </c>
      <c r="C2356" s="3"/>
      <c r="Z2356">
        <v>0</v>
      </c>
      <c r="AF2356">
        <v>61</v>
      </c>
      <c r="AG2356" t="s">
        <v>272</v>
      </c>
      <c r="AR2356" t="s">
        <v>272</v>
      </c>
      <c r="AY2356" t="s">
        <v>287</v>
      </c>
      <c r="BY2356">
        <v>1</v>
      </c>
      <c r="BZ2356" t="s">
        <v>292</v>
      </c>
    </row>
    <row r="2357" spans="1:78" x14ac:dyDescent="0.45">
      <c r="A2357" s="1" t="s">
        <v>240</v>
      </c>
      <c r="B2357" s="2">
        <v>40828</v>
      </c>
      <c r="C2357" s="3"/>
      <c r="Z2357">
        <v>0</v>
      </c>
      <c r="AF2357">
        <v>70</v>
      </c>
      <c r="AG2357" t="s">
        <v>272</v>
      </c>
      <c r="AR2357" t="s">
        <v>272</v>
      </c>
      <c r="AY2357" t="s">
        <v>287</v>
      </c>
      <c r="BY2357">
        <v>1</v>
      </c>
      <c r="BZ2357" t="s">
        <v>292</v>
      </c>
    </row>
    <row r="2358" spans="1:78" x14ac:dyDescent="0.45">
      <c r="A2358" s="1" t="s">
        <v>240</v>
      </c>
      <c r="B2358" s="2">
        <v>40836</v>
      </c>
      <c r="C2358" s="3"/>
      <c r="Z2358">
        <v>0</v>
      </c>
      <c r="AF2358">
        <v>73</v>
      </c>
      <c r="AG2358" t="s">
        <v>272</v>
      </c>
      <c r="AR2358" t="s">
        <v>272</v>
      </c>
      <c r="AY2358" t="s">
        <v>287</v>
      </c>
      <c r="BY2358">
        <v>1</v>
      </c>
      <c r="BZ2358" t="s">
        <v>292</v>
      </c>
    </row>
    <row r="2359" spans="1:78" x14ac:dyDescent="0.45">
      <c r="A2359" s="1" t="s">
        <v>240</v>
      </c>
      <c r="B2359" s="2">
        <v>40855</v>
      </c>
      <c r="C2359" s="3"/>
      <c r="Z2359">
        <v>0</v>
      </c>
      <c r="AF2359">
        <v>85</v>
      </c>
      <c r="AG2359" t="s">
        <v>272</v>
      </c>
      <c r="AR2359" t="s">
        <v>272</v>
      </c>
      <c r="AY2359" t="s">
        <v>287</v>
      </c>
      <c r="BY2359">
        <v>1</v>
      </c>
      <c r="BZ2359" t="s">
        <v>292</v>
      </c>
    </row>
    <row r="2360" spans="1:78" x14ac:dyDescent="0.45">
      <c r="A2360" s="1" t="s">
        <v>240</v>
      </c>
      <c r="B2360" s="2">
        <v>40859</v>
      </c>
      <c r="C2360" s="3"/>
      <c r="Z2360">
        <v>0</v>
      </c>
      <c r="AA2360" t="s">
        <v>269</v>
      </c>
      <c r="AB2360">
        <v>108</v>
      </c>
      <c r="AD2360">
        <v>176</v>
      </c>
      <c r="AG2360" t="s">
        <v>272</v>
      </c>
      <c r="AR2360" t="s">
        <v>272</v>
      </c>
      <c r="AY2360" t="s">
        <v>287</v>
      </c>
      <c r="BY2360">
        <v>1</v>
      </c>
      <c r="BZ2360" t="s">
        <v>292</v>
      </c>
    </row>
    <row r="2361" spans="1:78" x14ac:dyDescent="0.45">
      <c r="A2361" s="1" t="s">
        <v>241</v>
      </c>
      <c r="B2361" s="2">
        <v>40735</v>
      </c>
      <c r="C2361" s="3"/>
      <c r="Z2361">
        <v>0</v>
      </c>
      <c r="AF2361">
        <v>16</v>
      </c>
      <c r="AG2361" t="s">
        <v>273</v>
      </c>
      <c r="AL2361">
        <v>5.6</v>
      </c>
      <c r="AR2361" t="s">
        <v>273</v>
      </c>
      <c r="AY2361" t="s">
        <v>287</v>
      </c>
      <c r="BY2361">
        <v>1</v>
      </c>
      <c r="BZ2361" t="s">
        <v>292</v>
      </c>
    </row>
    <row r="2362" spans="1:78" x14ac:dyDescent="0.45">
      <c r="A2362" s="1" t="s">
        <v>241</v>
      </c>
      <c r="B2362" s="2">
        <v>40746</v>
      </c>
      <c r="C2362" s="3"/>
      <c r="Z2362">
        <v>0</v>
      </c>
      <c r="AF2362">
        <v>16</v>
      </c>
      <c r="AG2362" t="s">
        <v>273</v>
      </c>
      <c r="AL2362">
        <v>5.9</v>
      </c>
      <c r="AR2362" t="s">
        <v>273</v>
      </c>
      <c r="AY2362" t="s">
        <v>287</v>
      </c>
      <c r="BY2362">
        <v>1</v>
      </c>
      <c r="BZ2362" t="s">
        <v>292</v>
      </c>
    </row>
    <row r="2363" spans="1:78" x14ac:dyDescent="0.45">
      <c r="A2363" s="1" t="s">
        <v>241</v>
      </c>
      <c r="B2363" s="2">
        <v>40753</v>
      </c>
      <c r="C2363" s="3"/>
      <c r="Z2363">
        <v>0</v>
      </c>
      <c r="AF2363">
        <v>30</v>
      </c>
      <c r="AG2363" t="s">
        <v>273</v>
      </c>
      <c r="AL2363">
        <v>5.9</v>
      </c>
      <c r="AR2363" t="s">
        <v>273</v>
      </c>
      <c r="AY2363" t="s">
        <v>287</v>
      </c>
      <c r="BY2363">
        <v>1</v>
      </c>
      <c r="BZ2363" t="s">
        <v>292</v>
      </c>
    </row>
    <row r="2364" spans="1:78" x14ac:dyDescent="0.45">
      <c r="A2364" s="1" t="s">
        <v>241</v>
      </c>
      <c r="B2364" s="2">
        <v>40771</v>
      </c>
      <c r="C2364" s="3"/>
      <c r="Z2364">
        <v>0</v>
      </c>
      <c r="AF2364">
        <v>32</v>
      </c>
      <c r="AG2364" t="s">
        <v>273</v>
      </c>
      <c r="AL2364">
        <v>6.9</v>
      </c>
      <c r="AR2364" t="s">
        <v>273</v>
      </c>
      <c r="AY2364" t="s">
        <v>287</v>
      </c>
      <c r="BY2364">
        <v>1</v>
      </c>
      <c r="BZ2364" t="s">
        <v>292</v>
      </c>
    </row>
    <row r="2365" spans="1:78" x14ac:dyDescent="0.45">
      <c r="A2365" s="1" t="s">
        <v>241</v>
      </c>
      <c r="B2365" s="2">
        <v>40782</v>
      </c>
      <c r="C2365" s="3"/>
      <c r="Z2365">
        <v>0</v>
      </c>
      <c r="AF2365">
        <v>37</v>
      </c>
      <c r="AG2365" t="s">
        <v>273</v>
      </c>
      <c r="AR2365" t="s">
        <v>273</v>
      </c>
      <c r="AY2365" t="s">
        <v>287</v>
      </c>
      <c r="BY2365">
        <v>1</v>
      </c>
      <c r="BZ2365" t="s">
        <v>292</v>
      </c>
    </row>
    <row r="2366" spans="1:78" x14ac:dyDescent="0.45">
      <c r="A2366" s="1" t="s">
        <v>241</v>
      </c>
      <c r="B2366" s="2">
        <v>40793</v>
      </c>
      <c r="C2366" s="3"/>
      <c r="Z2366">
        <v>0</v>
      </c>
      <c r="AF2366">
        <v>39</v>
      </c>
      <c r="AG2366" t="s">
        <v>273</v>
      </c>
      <c r="AR2366" t="s">
        <v>273</v>
      </c>
      <c r="AY2366" t="s">
        <v>287</v>
      </c>
      <c r="BY2366">
        <v>1</v>
      </c>
      <c r="BZ2366" t="s">
        <v>292</v>
      </c>
    </row>
    <row r="2367" spans="1:78" x14ac:dyDescent="0.45">
      <c r="A2367" s="1" t="s">
        <v>241</v>
      </c>
      <c r="B2367" s="2">
        <v>40810</v>
      </c>
      <c r="C2367" s="3"/>
      <c r="Z2367">
        <v>0</v>
      </c>
      <c r="AF2367">
        <v>67</v>
      </c>
      <c r="AG2367" t="s">
        <v>273</v>
      </c>
      <c r="AR2367" t="s">
        <v>273</v>
      </c>
      <c r="AY2367" t="s">
        <v>287</v>
      </c>
      <c r="BY2367">
        <v>1</v>
      </c>
      <c r="BZ2367" t="s">
        <v>292</v>
      </c>
    </row>
    <row r="2368" spans="1:78" x14ac:dyDescent="0.45">
      <c r="A2368" s="1" t="s">
        <v>241</v>
      </c>
      <c r="B2368" s="2">
        <v>40828</v>
      </c>
      <c r="C2368" s="3"/>
      <c r="Z2368">
        <v>0</v>
      </c>
      <c r="AF2368">
        <v>81</v>
      </c>
      <c r="AG2368" t="s">
        <v>273</v>
      </c>
      <c r="AR2368" t="s">
        <v>273</v>
      </c>
      <c r="AY2368" t="s">
        <v>287</v>
      </c>
      <c r="BY2368">
        <v>1</v>
      </c>
      <c r="BZ2368" t="s">
        <v>292</v>
      </c>
    </row>
    <row r="2369" spans="1:78" x14ac:dyDescent="0.45">
      <c r="A2369" s="1" t="s">
        <v>241</v>
      </c>
      <c r="B2369" s="2">
        <v>40836</v>
      </c>
      <c r="C2369" s="3"/>
      <c r="Z2369">
        <v>0</v>
      </c>
      <c r="AF2369">
        <v>85</v>
      </c>
      <c r="AG2369" t="s">
        <v>273</v>
      </c>
      <c r="AR2369" t="s">
        <v>273</v>
      </c>
      <c r="AY2369" t="s">
        <v>287</v>
      </c>
      <c r="BY2369">
        <v>1</v>
      </c>
      <c r="BZ2369" t="s">
        <v>292</v>
      </c>
    </row>
    <row r="2370" spans="1:78" x14ac:dyDescent="0.45">
      <c r="A2370" s="1" t="s">
        <v>241</v>
      </c>
      <c r="B2370" s="2">
        <v>40855</v>
      </c>
      <c r="C2370" s="3"/>
      <c r="Z2370">
        <v>0</v>
      </c>
      <c r="AF2370">
        <v>92</v>
      </c>
      <c r="AG2370" t="s">
        <v>273</v>
      </c>
      <c r="AR2370" t="s">
        <v>273</v>
      </c>
      <c r="AY2370" t="s">
        <v>287</v>
      </c>
      <c r="BY2370">
        <v>1</v>
      </c>
      <c r="BZ2370" t="s">
        <v>292</v>
      </c>
    </row>
    <row r="2371" spans="1:78" x14ac:dyDescent="0.45">
      <c r="A2371" s="1" t="s">
        <v>241</v>
      </c>
      <c r="B2371" s="2">
        <v>40857</v>
      </c>
      <c r="C2371" s="3"/>
      <c r="Z2371">
        <v>0</v>
      </c>
      <c r="AA2371" t="s">
        <v>269</v>
      </c>
      <c r="AB2371">
        <v>110</v>
      </c>
      <c r="AD2371">
        <v>174</v>
      </c>
      <c r="AG2371" t="s">
        <v>273</v>
      </c>
      <c r="AR2371" t="s">
        <v>273</v>
      </c>
      <c r="AY2371" t="s">
        <v>287</v>
      </c>
      <c r="BY2371">
        <v>1</v>
      </c>
      <c r="BZ2371" t="s">
        <v>292</v>
      </c>
    </row>
    <row r="2372" spans="1:78" x14ac:dyDescent="0.45">
      <c r="A2372" s="1" t="s">
        <v>242</v>
      </c>
      <c r="B2372" s="2">
        <v>40735</v>
      </c>
      <c r="C2372" s="3"/>
      <c r="Z2372">
        <v>0</v>
      </c>
      <c r="AF2372">
        <v>15</v>
      </c>
      <c r="AG2372" t="s">
        <v>274</v>
      </c>
      <c r="AL2372">
        <v>5.2</v>
      </c>
      <c r="AR2372" t="s">
        <v>274</v>
      </c>
      <c r="AY2372" t="s">
        <v>287</v>
      </c>
      <c r="BY2372">
        <v>1</v>
      </c>
      <c r="BZ2372" t="s">
        <v>292</v>
      </c>
    </row>
    <row r="2373" spans="1:78" x14ac:dyDescent="0.45">
      <c r="A2373" s="1" t="s">
        <v>242</v>
      </c>
      <c r="B2373" s="2">
        <v>40746</v>
      </c>
      <c r="C2373" s="3"/>
      <c r="Z2373">
        <v>0</v>
      </c>
      <c r="AF2373">
        <v>16</v>
      </c>
      <c r="AG2373" t="s">
        <v>274</v>
      </c>
      <c r="AL2373">
        <v>6</v>
      </c>
      <c r="AR2373" t="s">
        <v>274</v>
      </c>
      <c r="AY2373" t="s">
        <v>287</v>
      </c>
      <c r="BY2373">
        <v>1</v>
      </c>
      <c r="BZ2373" t="s">
        <v>292</v>
      </c>
    </row>
    <row r="2374" spans="1:78" x14ac:dyDescent="0.45">
      <c r="A2374" s="1" t="s">
        <v>242</v>
      </c>
      <c r="B2374" s="2">
        <v>40753</v>
      </c>
      <c r="C2374" s="3"/>
      <c r="Z2374">
        <v>0</v>
      </c>
      <c r="AF2374">
        <v>30</v>
      </c>
      <c r="AG2374" t="s">
        <v>274</v>
      </c>
      <c r="AL2374">
        <v>6.4</v>
      </c>
      <c r="AR2374" t="s">
        <v>274</v>
      </c>
      <c r="AY2374" t="s">
        <v>287</v>
      </c>
      <c r="BY2374">
        <v>1</v>
      </c>
      <c r="BZ2374" t="s">
        <v>292</v>
      </c>
    </row>
    <row r="2375" spans="1:78" x14ac:dyDescent="0.45">
      <c r="A2375" s="1" t="s">
        <v>242</v>
      </c>
      <c r="B2375" s="2">
        <v>40771</v>
      </c>
      <c r="C2375" s="3"/>
      <c r="Z2375">
        <v>0</v>
      </c>
      <c r="AF2375">
        <v>33</v>
      </c>
      <c r="AG2375" t="s">
        <v>274</v>
      </c>
      <c r="AL2375">
        <v>7.5</v>
      </c>
      <c r="AR2375" t="s">
        <v>274</v>
      </c>
      <c r="AY2375" t="s">
        <v>287</v>
      </c>
      <c r="BY2375">
        <v>1</v>
      </c>
      <c r="BZ2375" t="s">
        <v>292</v>
      </c>
    </row>
    <row r="2376" spans="1:78" x14ac:dyDescent="0.45">
      <c r="A2376" s="1" t="s">
        <v>242</v>
      </c>
      <c r="B2376" s="2">
        <v>40782</v>
      </c>
      <c r="C2376" s="3"/>
      <c r="Z2376">
        <v>0</v>
      </c>
      <c r="AF2376">
        <v>37</v>
      </c>
      <c r="AG2376" t="s">
        <v>274</v>
      </c>
      <c r="AR2376" t="s">
        <v>274</v>
      </c>
      <c r="AY2376" t="s">
        <v>287</v>
      </c>
      <c r="BY2376">
        <v>1</v>
      </c>
      <c r="BZ2376" t="s">
        <v>292</v>
      </c>
    </row>
    <row r="2377" spans="1:78" x14ac:dyDescent="0.45">
      <c r="A2377" s="1" t="s">
        <v>242</v>
      </c>
      <c r="B2377" s="2">
        <v>40793</v>
      </c>
      <c r="C2377" s="3"/>
      <c r="Z2377">
        <v>0</v>
      </c>
      <c r="AF2377">
        <v>39</v>
      </c>
      <c r="AG2377" t="s">
        <v>274</v>
      </c>
      <c r="AR2377" t="s">
        <v>274</v>
      </c>
      <c r="AY2377" t="s">
        <v>287</v>
      </c>
      <c r="BY2377">
        <v>1</v>
      </c>
      <c r="BZ2377" t="s">
        <v>292</v>
      </c>
    </row>
    <row r="2378" spans="1:78" x14ac:dyDescent="0.45">
      <c r="A2378" s="1" t="s">
        <v>242</v>
      </c>
      <c r="B2378" s="2">
        <v>40810</v>
      </c>
      <c r="C2378" s="3"/>
      <c r="Z2378">
        <v>0</v>
      </c>
      <c r="AF2378">
        <v>69</v>
      </c>
      <c r="AG2378" t="s">
        <v>274</v>
      </c>
      <c r="AR2378" t="s">
        <v>274</v>
      </c>
      <c r="AY2378" t="s">
        <v>287</v>
      </c>
      <c r="BY2378">
        <v>1</v>
      </c>
      <c r="BZ2378" t="s">
        <v>292</v>
      </c>
    </row>
    <row r="2379" spans="1:78" x14ac:dyDescent="0.45">
      <c r="A2379" s="1" t="s">
        <v>242</v>
      </c>
      <c r="B2379" s="2">
        <v>40828</v>
      </c>
      <c r="C2379" s="3"/>
      <c r="Z2379">
        <v>0</v>
      </c>
      <c r="AF2379">
        <v>81</v>
      </c>
      <c r="AG2379" t="s">
        <v>274</v>
      </c>
      <c r="AR2379" t="s">
        <v>274</v>
      </c>
      <c r="AY2379" t="s">
        <v>287</v>
      </c>
      <c r="BY2379">
        <v>1</v>
      </c>
      <c r="BZ2379" t="s">
        <v>292</v>
      </c>
    </row>
    <row r="2380" spans="1:78" x14ac:dyDescent="0.45">
      <c r="A2380" s="1" t="s">
        <v>242</v>
      </c>
      <c r="B2380" s="2">
        <v>40836</v>
      </c>
      <c r="C2380" s="3"/>
      <c r="Z2380">
        <v>0</v>
      </c>
      <c r="AF2380">
        <v>85</v>
      </c>
      <c r="AG2380" t="s">
        <v>274</v>
      </c>
      <c r="AR2380" t="s">
        <v>274</v>
      </c>
      <c r="AY2380" t="s">
        <v>287</v>
      </c>
      <c r="BY2380">
        <v>1</v>
      </c>
      <c r="BZ2380" t="s">
        <v>292</v>
      </c>
    </row>
    <row r="2381" spans="1:78" x14ac:dyDescent="0.45">
      <c r="A2381" s="1" t="s">
        <v>242</v>
      </c>
      <c r="B2381" s="2">
        <v>40855</v>
      </c>
      <c r="C2381" s="3"/>
      <c r="Z2381">
        <v>0</v>
      </c>
      <c r="AF2381">
        <v>92</v>
      </c>
      <c r="AG2381" t="s">
        <v>274</v>
      </c>
      <c r="AR2381" t="s">
        <v>274</v>
      </c>
      <c r="AY2381" t="s">
        <v>287</v>
      </c>
      <c r="BY2381">
        <v>1</v>
      </c>
      <c r="BZ2381" t="s">
        <v>292</v>
      </c>
    </row>
    <row r="2382" spans="1:78" x14ac:dyDescent="0.45">
      <c r="A2382" s="1" t="s">
        <v>242</v>
      </c>
      <c r="B2382" s="2">
        <v>40848</v>
      </c>
      <c r="C2382" s="3"/>
      <c r="Z2382">
        <v>0</v>
      </c>
      <c r="AA2382" t="s">
        <v>269</v>
      </c>
      <c r="AB2382">
        <v>110</v>
      </c>
      <c r="AD2382">
        <v>165</v>
      </c>
      <c r="AG2382" t="s">
        <v>274</v>
      </c>
      <c r="AR2382" t="s">
        <v>274</v>
      </c>
      <c r="AY2382" t="s">
        <v>287</v>
      </c>
      <c r="BY2382">
        <v>1</v>
      </c>
      <c r="BZ2382" t="s">
        <v>292</v>
      </c>
    </row>
    <row r="2383" spans="1:78" x14ac:dyDescent="0.45">
      <c r="A2383" s="1" t="s">
        <v>243</v>
      </c>
      <c r="B2383" s="2">
        <v>40735</v>
      </c>
      <c r="C2383" s="3"/>
      <c r="Z2383">
        <v>0</v>
      </c>
      <c r="AG2383" t="s">
        <v>275</v>
      </c>
      <c r="AR2383" t="s">
        <v>275</v>
      </c>
      <c r="AY2383" t="s">
        <v>287</v>
      </c>
      <c r="BY2383">
        <v>1</v>
      </c>
      <c r="BZ2383" t="s">
        <v>292</v>
      </c>
    </row>
    <row r="2384" spans="1:78" x14ac:dyDescent="0.45">
      <c r="A2384" s="1" t="s">
        <v>243</v>
      </c>
      <c r="B2384" s="2">
        <v>40746</v>
      </c>
      <c r="C2384" s="3"/>
      <c r="Z2384">
        <v>0</v>
      </c>
      <c r="AF2384">
        <v>16</v>
      </c>
      <c r="AG2384" t="s">
        <v>275</v>
      </c>
      <c r="AL2384">
        <v>5.3</v>
      </c>
      <c r="AR2384" t="s">
        <v>275</v>
      </c>
      <c r="AY2384" t="s">
        <v>287</v>
      </c>
      <c r="BY2384">
        <v>1</v>
      </c>
      <c r="BZ2384" t="s">
        <v>292</v>
      </c>
    </row>
    <row r="2385" spans="1:78" x14ac:dyDescent="0.45">
      <c r="A2385" s="1" t="s">
        <v>243</v>
      </c>
      <c r="B2385" s="2">
        <v>40753</v>
      </c>
      <c r="C2385" s="3"/>
      <c r="Z2385">
        <v>0</v>
      </c>
      <c r="AF2385">
        <v>30</v>
      </c>
      <c r="AG2385" t="s">
        <v>275</v>
      </c>
      <c r="AL2385">
        <v>6</v>
      </c>
      <c r="AR2385" t="s">
        <v>275</v>
      </c>
      <c r="AY2385" t="s">
        <v>287</v>
      </c>
      <c r="BY2385">
        <v>1</v>
      </c>
      <c r="BZ2385" t="s">
        <v>292</v>
      </c>
    </row>
    <row r="2386" spans="1:78" x14ac:dyDescent="0.45">
      <c r="A2386" s="1" t="s">
        <v>243</v>
      </c>
      <c r="B2386" s="2">
        <v>40771</v>
      </c>
      <c r="C2386" s="3"/>
      <c r="Z2386">
        <v>0</v>
      </c>
      <c r="AF2386">
        <v>31</v>
      </c>
      <c r="AG2386" t="s">
        <v>275</v>
      </c>
      <c r="AL2386">
        <v>6.9</v>
      </c>
      <c r="AR2386" t="s">
        <v>275</v>
      </c>
      <c r="AY2386" t="s">
        <v>287</v>
      </c>
      <c r="BY2386">
        <v>1</v>
      </c>
      <c r="BZ2386" t="s">
        <v>292</v>
      </c>
    </row>
    <row r="2387" spans="1:78" x14ac:dyDescent="0.45">
      <c r="A2387" s="1" t="s">
        <v>243</v>
      </c>
      <c r="B2387" s="2">
        <v>40782</v>
      </c>
      <c r="C2387" s="3"/>
      <c r="Z2387">
        <v>0</v>
      </c>
      <c r="AF2387">
        <v>37</v>
      </c>
      <c r="AG2387" t="s">
        <v>275</v>
      </c>
      <c r="AR2387" t="s">
        <v>275</v>
      </c>
      <c r="AY2387" t="s">
        <v>287</v>
      </c>
      <c r="BY2387">
        <v>1</v>
      </c>
      <c r="BZ2387" t="s">
        <v>292</v>
      </c>
    </row>
    <row r="2388" spans="1:78" x14ac:dyDescent="0.45">
      <c r="A2388" s="1" t="s">
        <v>243</v>
      </c>
      <c r="B2388" s="2">
        <v>40793</v>
      </c>
      <c r="C2388" s="3"/>
      <c r="Z2388">
        <v>0</v>
      </c>
      <c r="AF2388">
        <v>43</v>
      </c>
      <c r="AG2388" t="s">
        <v>275</v>
      </c>
      <c r="AR2388" t="s">
        <v>275</v>
      </c>
      <c r="AY2388" t="s">
        <v>287</v>
      </c>
      <c r="BY2388">
        <v>1</v>
      </c>
      <c r="BZ2388" t="s">
        <v>292</v>
      </c>
    </row>
    <row r="2389" spans="1:78" x14ac:dyDescent="0.45">
      <c r="A2389" s="1" t="s">
        <v>243</v>
      </c>
      <c r="B2389" s="2">
        <v>40810</v>
      </c>
      <c r="C2389" s="3"/>
      <c r="Z2389">
        <v>0</v>
      </c>
      <c r="AF2389">
        <v>65</v>
      </c>
      <c r="AG2389" t="s">
        <v>275</v>
      </c>
      <c r="AR2389" t="s">
        <v>275</v>
      </c>
      <c r="AY2389" t="s">
        <v>287</v>
      </c>
      <c r="BY2389">
        <v>1</v>
      </c>
      <c r="BZ2389" t="s">
        <v>292</v>
      </c>
    </row>
    <row r="2390" spans="1:78" x14ac:dyDescent="0.45">
      <c r="A2390" s="1" t="s">
        <v>243</v>
      </c>
      <c r="B2390" s="2">
        <v>40828</v>
      </c>
      <c r="C2390" s="3"/>
      <c r="Z2390">
        <v>0</v>
      </c>
      <c r="AF2390">
        <v>81</v>
      </c>
      <c r="AG2390" t="s">
        <v>275</v>
      </c>
      <c r="AR2390" t="s">
        <v>275</v>
      </c>
      <c r="AY2390" t="s">
        <v>287</v>
      </c>
      <c r="BY2390">
        <v>1</v>
      </c>
      <c r="BZ2390" t="s">
        <v>292</v>
      </c>
    </row>
    <row r="2391" spans="1:78" x14ac:dyDescent="0.45">
      <c r="A2391" s="1" t="s">
        <v>243</v>
      </c>
      <c r="B2391" s="2">
        <v>40836</v>
      </c>
      <c r="C2391" s="3"/>
      <c r="Z2391">
        <v>0</v>
      </c>
      <c r="AF2391">
        <v>85</v>
      </c>
      <c r="AG2391" t="s">
        <v>275</v>
      </c>
      <c r="AR2391" t="s">
        <v>275</v>
      </c>
      <c r="AY2391" t="s">
        <v>287</v>
      </c>
      <c r="BY2391">
        <v>1</v>
      </c>
      <c r="BZ2391" t="s">
        <v>292</v>
      </c>
    </row>
    <row r="2392" spans="1:78" x14ac:dyDescent="0.45">
      <c r="A2392" s="1" t="s">
        <v>243</v>
      </c>
      <c r="B2392" s="2">
        <v>40855</v>
      </c>
      <c r="C2392" s="3"/>
      <c r="Z2392">
        <v>0</v>
      </c>
      <c r="AF2392">
        <v>87</v>
      </c>
      <c r="AG2392" t="s">
        <v>275</v>
      </c>
      <c r="AR2392" t="s">
        <v>275</v>
      </c>
      <c r="AY2392" t="s">
        <v>287</v>
      </c>
      <c r="BY2392">
        <v>1</v>
      </c>
      <c r="BZ2392" t="s">
        <v>292</v>
      </c>
    </row>
    <row r="2393" spans="1:78" x14ac:dyDescent="0.45">
      <c r="A2393" s="1" t="s">
        <v>243</v>
      </c>
      <c r="B2393" s="2">
        <v>40857</v>
      </c>
      <c r="C2393" s="3"/>
      <c r="Z2393">
        <v>0</v>
      </c>
      <c r="AA2393" t="s">
        <v>269</v>
      </c>
      <c r="AD2393">
        <v>174</v>
      </c>
      <c r="AG2393" t="s">
        <v>275</v>
      </c>
      <c r="AR2393" t="s">
        <v>275</v>
      </c>
      <c r="AY2393" t="s">
        <v>287</v>
      </c>
      <c r="BY2393">
        <v>1</v>
      </c>
      <c r="BZ2393" t="s">
        <v>292</v>
      </c>
    </row>
    <row r="2394" spans="1:78" x14ac:dyDescent="0.45">
      <c r="A2394" s="1" t="s">
        <v>244</v>
      </c>
      <c r="B2394" s="2">
        <v>40735</v>
      </c>
      <c r="C2394" s="3"/>
      <c r="Z2394">
        <v>0</v>
      </c>
      <c r="AG2394" t="s">
        <v>276</v>
      </c>
      <c r="AR2394" t="s">
        <v>276</v>
      </c>
      <c r="AY2394" t="s">
        <v>287</v>
      </c>
      <c r="BY2394">
        <v>1</v>
      </c>
      <c r="BZ2394" t="s">
        <v>292</v>
      </c>
    </row>
    <row r="2395" spans="1:78" x14ac:dyDescent="0.45">
      <c r="A2395" s="1" t="s">
        <v>244</v>
      </c>
      <c r="B2395" s="2">
        <v>40746</v>
      </c>
      <c r="C2395" s="3"/>
      <c r="Z2395">
        <v>0</v>
      </c>
      <c r="AF2395">
        <v>15</v>
      </c>
      <c r="AG2395" t="s">
        <v>276</v>
      </c>
      <c r="AL2395">
        <v>5.4</v>
      </c>
      <c r="AR2395" t="s">
        <v>276</v>
      </c>
      <c r="AY2395" t="s">
        <v>287</v>
      </c>
      <c r="BY2395">
        <v>1</v>
      </c>
      <c r="BZ2395" t="s">
        <v>292</v>
      </c>
    </row>
    <row r="2396" spans="1:78" x14ac:dyDescent="0.45">
      <c r="A2396" s="1" t="s">
        <v>244</v>
      </c>
      <c r="B2396" s="2">
        <v>40753</v>
      </c>
      <c r="C2396" s="3"/>
      <c r="Z2396">
        <v>0</v>
      </c>
      <c r="AF2396">
        <v>30</v>
      </c>
      <c r="AG2396" t="s">
        <v>276</v>
      </c>
      <c r="AL2396">
        <v>6.4</v>
      </c>
      <c r="AR2396" t="s">
        <v>276</v>
      </c>
      <c r="AY2396" t="s">
        <v>287</v>
      </c>
      <c r="BY2396">
        <v>1</v>
      </c>
      <c r="BZ2396" t="s">
        <v>292</v>
      </c>
    </row>
    <row r="2397" spans="1:78" x14ac:dyDescent="0.45">
      <c r="A2397" s="1" t="s">
        <v>244</v>
      </c>
      <c r="B2397" s="2">
        <v>40771</v>
      </c>
      <c r="C2397" s="3"/>
      <c r="Z2397">
        <v>0</v>
      </c>
      <c r="AF2397">
        <v>32</v>
      </c>
      <c r="AG2397" t="s">
        <v>276</v>
      </c>
      <c r="AL2397">
        <v>7.3</v>
      </c>
      <c r="AR2397" t="s">
        <v>276</v>
      </c>
      <c r="AY2397" t="s">
        <v>287</v>
      </c>
      <c r="BY2397">
        <v>1</v>
      </c>
      <c r="BZ2397" t="s">
        <v>292</v>
      </c>
    </row>
    <row r="2398" spans="1:78" x14ac:dyDescent="0.45">
      <c r="A2398" s="1" t="s">
        <v>244</v>
      </c>
      <c r="B2398" s="2">
        <v>40782</v>
      </c>
      <c r="C2398" s="3"/>
      <c r="Z2398">
        <v>0</v>
      </c>
      <c r="AF2398">
        <v>39</v>
      </c>
      <c r="AG2398" t="s">
        <v>276</v>
      </c>
      <c r="AR2398" t="s">
        <v>276</v>
      </c>
      <c r="AY2398" t="s">
        <v>287</v>
      </c>
      <c r="BY2398">
        <v>1</v>
      </c>
      <c r="BZ2398" t="s">
        <v>292</v>
      </c>
    </row>
    <row r="2399" spans="1:78" x14ac:dyDescent="0.45">
      <c r="A2399" s="1" t="s">
        <v>244</v>
      </c>
      <c r="B2399" s="2">
        <v>40793</v>
      </c>
      <c r="C2399" s="3"/>
      <c r="Z2399">
        <v>0</v>
      </c>
      <c r="AF2399">
        <v>53</v>
      </c>
      <c r="AG2399" t="s">
        <v>276</v>
      </c>
      <c r="AR2399" t="s">
        <v>276</v>
      </c>
      <c r="AY2399" t="s">
        <v>287</v>
      </c>
      <c r="BY2399">
        <v>1</v>
      </c>
      <c r="BZ2399" t="s">
        <v>292</v>
      </c>
    </row>
    <row r="2400" spans="1:78" x14ac:dyDescent="0.45">
      <c r="A2400" s="1" t="s">
        <v>244</v>
      </c>
      <c r="B2400" s="2">
        <v>40810</v>
      </c>
      <c r="C2400" s="3"/>
      <c r="Z2400">
        <v>0</v>
      </c>
      <c r="AF2400">
        <v>71</v>
      </c>
      <c r="AG2400" t="s">
        <v>276</v>
      </c>
      <c r="AR2400" t="s">
        <v>276</v>
      </c>
      <c r="AY2400" t="s">
        <v>287</v>
      </c>
      <c r="BY2400">
        <v>1</v>
      </c>
      <c r="BZ2400" t="s">
        <v>292</v>
      </c>
    </row>
    <row r="2401" spans="1:78" x14ac:dyDescent="0.45">
      <c r="A2401" s="1" t="s">
        <v>244</v>
      </c>
      <c r="B2401" s="2">
        <v>40828</v>
      </c>
      <c r="C2401" s="3"/>
      <c r="Z2401">
        <v>0</v>
      </c>
      <c r="AF2401">
        <v>81</v>
      </c>
      <c r="AG2401" t="s">
        <v>276</v>
      </c>
      <c r="AR2401" t="s">
        <v>276</v>
      </c>
      <c r="AY2401" t="s">
        <v>287</v>
      </c>
      <c r="BY2401">
        <v>1</v>
      </c>
      <c r="BZ2401" t="s">
        <v>292</v>
      </c>
    </row>
    <row r="2402" spans="1:78" x14ac:dyDescent="0.45">
      <c r="A2402" s="1" t="s">
        <v>244</v>
      </c>
      <c r="B2402" s="2">
        <v>40836</v>
      </c>
      <c r="C2402" s="3"/>
      <c r="Z2402">
        <v>0</v>
      </c>
      <c r="AF2402">
        <v>87</v>
      </c>
      <c r="AG2402" t="s">
        <v>276</v>
      </c>
      <c r="AR2402" t="s">
        <v>276</v>
      </c>
      <c r="AY2402" t="s">
        <v>287</v>
      </c>
      <c r="BY2402">
        <v>1</v>
      </c>
      <c r="BZ2402" t="s">
        <v>292</v>
      </c>
    </row>
    <row r="2403" spans="1:78" x14ac:dyDescent="0.45">
      <c r="A2403" s="1" t="s">
        <v>244</v>
      </c>
      <c r="B2403" s="2">
        <v>40855</v>
      </c>
      <c r="C2403" s="3"/>
      <c r="Z2403">
        <v>0</v>
      </c>
      <c r="AF2403">
        <v>92</v>
      </c>
      <c r="AG2403" t="s">
        <v>276</v>
      </c>
      <c r="AR2403" t="s">
        <v>276</v>
      </c>
      <c r="AY2403" t="s">
        <v>287</v>
      </c>
      <c r="BY2403">
        <v>1</v>
      </c>
      <c r="BZ2403" t="s">
        <v>292</v>
      </c>
    </row>
    <row r="2404" spans="1:78" x14ac:dyDescent="0.45">
      <c r="A2404" s="1" t="s">
        <v>244</v>
      </c>
      <c r="B2404" s="2">
        <v>40848</v>
      </c>
      <c r="C2404" s="3"/>
      <c r="Z2404">
        <v>0</v>
      </c>
      <c r="AA2404" t="s">
        <v>269</v>
      </c>
      <c r="AD2404">
        <v>165</v>
      </c>
      <c r="AG2404" t="s">
        <v>276</v>
      </c>
      <c r="AR2404" t="s">
        <v>276</v>
      </c>
      <c r="AY2404" t="s">
        <v>287</v>
      </c>
      <c r="BY2404">
        <v>1</v>
      </c>
      <c r="BZ2404" t="s">
        <v>292</v>
      </c>
    </row>
    <row r="2405" spans="1:78" x14ac:dyDescent="0.45">
      <c r="A2405" s="1" t="s">
        <v>245</v>
      </c>
      <c r="B2405" s="2">
        <v>40735</v>
      </c>
      <c r="C2405" s="3"/>
      <c r="Z2405">
        <v>0</v>
      </c>
      <c r="AF2405">
        <v>15</v>
      </c>
      <c r="AG2405" t="s">
        <v>277</v>
      </c>
      <c r="AL2405">
        <v>4.8</v>
      </c>
      <c r="AR2405" t="s">
        <v>277</v>
      </c>
      <c r="AY2405" t="s">
        <v>287</v>
      </c>
      <c r="BY2405">
        <v>1</v>
      </c>
      <c r="BZ2405" t="s">
        <v>292</v>
      </c>
    </row>
    <row r="2406" spans="1:78" x14ac:dyDescent="0.45">
      <c r="A2406" s="1" t="s">
        <v>245</v>
      </c>
      <c r="B2406" s="2">
        <v>40746</v>
      </c>
      <c r="C2406" s="3"/>
      <c r="Z2406">
        <v>0</v>
      </c>
      <c r="AF2406">
        <v>16</v>
      </c>
      <c r="AG2406" t="s">
        <v>277</v>
      </c>
      <c r="AL2406">
        <v>5.7</v>
      </c>
      <c r="AR2406" t="s">
        <v>277</v>
      </c>
      <c r="AY2406" t="s">
        <v>287</v>
      </c>
      <c r="BY2406">
        <v>1</v>
      </c>
      <c r="BZ2406" t="s">
        <v>292</v>
      </c>
    </row>
    <row r="2407" spans="1:78" x14ac:dyDescent="0.45">
      <c r="A2407" s="1" t="s">
        <v>245</v>
      </c>
      <c r="B2407" s="2">
        <v>40753</v>
      </c>
      <c r="C2407" s="3"/>
      <c r="Z2407">
        <v>0</v>
      </c>
      <c r="AF2407">
        <v>16</v>
      </c>
      <c r="AG2407" t="s">
        <v>277</v>
      </c>
      <c r="AL2407">
        <v>5.9</v>
      </c>
      <c r="AR2407" t="s">
        <v>277</v>
      </c>
      <c r="AY2407" t="s">
        <v>287</v>
      </c>
      <c r="BY2407">
        <v>1</v>
      </c>
      <c r="BZ2407" t="s">
        <v>292</v>
      </c>
    </row>
    <row r="2408" spans="1:78" x14ac:dyDescent="0.45">
      <c r="A2408" s="1" t="s">
        <v>245</v>
      </c>
      <c r="B2408" s="2">
        <v>40771</v>
      </c>
      <c r="C2408" s="3"/>
      <c r="Z2408">
        <v>0</v>
      </c>
      <c r="AF2408">
        <v>32</v>
      </c>
      <c r="AG2408" t="s">
        <v>277</v>
      </c>
      <c r="AL2408">
        <v>7.3</v>
      </c>
      <c r="AR2408" t="s">
        <v>277</v>
      </c>
      <c r="AY2408" t="s">
        <v>287</v>
      </c>
      <c r="BY2408">
        <v>1</v>
      </c>
      <c r="BZ2408" t="s">
        <v>292</v>
      </c>
    </row>
    <row r="2409" spans="1:78" x14ac:dyDescent="0.45">
      <c r="A2409" s="1" t="s">
        <v>245</v>
      </c>
      <c r="B2409" s="2">
        <v>40782</v>
      </c>
      <c r="C2409" s="3"/>
      <c r="Z2409">
        <v>0</v>
      </c>
      <c r="AF2409">
        <v>37</v>
      </c>
      <c r="AG2409" t="s">
        <v>277</v>
      </c>
      <c r="AR2409" t="s">
        <v>277</v>
      </c>
      <c r="AY2409" t="s">
        <v>287</v>
      </c>
      <c r="BY2409">
        <v>1</v>
      </c>
      <c r="BZ2409" t="s">
        <v>292</v>
      </c>
    </row>
    <row r="2410" spans="1:78" x14ac:dyDescent="0.45">
      <c r="A2410" s="1" t="s">
        <v>245</v>
      </c>
      <c r="B2410" s="2">
        <v>40793</v>
      </c>
      <c r="C2410" s="3"/>
      <c r="Z2410">
        <v>0</v>
      </c>
      <c r="AF2410">
        <v>39</v>
      </c>
      <c r="AG2410" t="s">
        <v>277</v>
      </c>
      <c r="AR2410" t="s">
        <v>277</v>
      </c>
      <c r="AY2410" t="s">
        <v>287</v>
      </c>
      <c r="BY2410">
        <v>1</v>
      </c>
      <c r="BZ2410" t="s">
        <v>292</v>
      </c>
    </row>
    <row r="2411" spans="1:78" x14ac:dyDescent="0.45">
      <c r="A2411" s="1" t="s">
        <v>245</v>
      </c>
      <c r="B2411" s="2">
        <v>40810</v>
      </c>
      <c r="C2411" s="3"/>
      <c r="Z2411">
        <v>0</v>
      </c>
      <c r="AF2411">
        <v>69</v>
      </c>
      <c r="AG2411" t="s">
        <v>277</v>
      </c>
      <c r="AR2411" t="s">
        <v>277</v>
      </c>
      <c r="AY2411" t="s">
        <v>287</v>
      </c>
      <c r="BY2411">
        <v>1</v>
      </c>
      <c r="BZ2411" t="s">
        <v>292</v>
      </c>
    </row>
    <row r="2412" spans="1:78" x14ac:dyDescent="0.45">
      <c r="A2412" s="1" t="s">
        <v>245</v>
      </c>
      <c r="B2412" s="2">
        <v>40828</v>
      </c>
      <c r="C2412" s="3"/>
      <c r="Z2412">
        <v>0</v>
      </c>
      <c r="AF2412">
        <v>71</v>
      </c>
      <c r="AG2412" t="s">
        <v>277</v>
      </c>
      <c r="AR2412" t="s">
        <v>277</v>
      </c>
      <c r="AY2412" t="s">
        <v>287</v>
      </c>
      <c r="BY2412">
        <v>1</v>
      </c>
      <c r="BZ2412" t="s">
        <v>292</v>
      </c>
    </row>
    <row r="2413" spans="1:78" x14ac:dyDescent="0.45">
      <c r="A2413" s="1" t="s">
        <v>245</v>
      </c>
      <c r="B2413" s="2">
        <v>40836</v>
      </c>
      <c r="C2413" s="3"/>
      <c r="Z2413">
        <v>0</v>
      </c>
      <c r="AF2413">
        <v>79</v>
      </c>
      <c r="AG2413" t="s">
        <v>277</v>
      </c>
      <c r="AR2413" t="s">
        <v>277</v>
      </c>
      <c r="AY2413" t="s">
        <v>287</v>
      </c>
      <c r="BY2413">
        <v>1</v>
      </c>
      <c r="BZ2413" t="s">
        <v>292</v>
      </c>
    </row>
    <row r="2414" spans="1:78" x14ac:dyDescent="0.45">
      <c r="A2414" s="1" t="s">
        <v>245</v>
      </c>
      <c r="B2414" s="2">
        <v>40855</v>
      </c>
      <c r="C2414" s="3"/>
      <c r="Z2414">
        <v>0</v>
      </c>
      <c r="AF2414">
        <v>87</v>
      </c>
      <c r="AG2414" t="s">
        <v>277</v>
      </c>
      <c r="AR2414" t="s">
        <v>277</v>
      </c>
      <c r="AY2414" t="s">
        <v>287</v>
      </c>
      <c r="BY2414">
        <v>1</v>
      </c>
      <c r="BZ2414" t="s">
        <v>292</v>
      </c>
    </row>
    <row r="2415" spans="1:78" x14ac:dyDescent="0.45">
      <c r="A2415" s="1" t="s">
        <v>245</v>
      </c>
      <c r="B2415" s="2">
        <v>40859</v>
      </c>
      <c r="C2415" s="3"/>
      <c r="Z2415">
        <v>0</v>
      </c>
      <c r="AA2415" t="s">
        <v>269</v>
      </c>
      <c r="AB2415">
        <v>111</v>
      </c>
      <c r="AD2415">
        <v>176</v>
      </c>
      <c r="AG2415" t="s">
        <v>277</v>
      </c>
      <c r="AR2415" t="s">
        <v>277</v>
      </c>
      <c r="AY2415" t="s">
        <v>287</v>
      </c>
      <c r="BY2415">
        <v>1</v>
      </c>
      <c r="BZ2415" t="s">
        <v>292</v>
      </c>
    </row>
    <row r="2416" spans="1:78" x14ac:dyDescent="0.45">
      <c r="A2416" s="1" t="s">
        <v>246</v>
      </c>
      <c r="B2416" s="2">
        <v>40771</v>
      </c>
      <c r="C2416" s="3"/>
      <c r="Z2416">
        <v>0</v>
      </c>
      <c r="AF2416">
        <v>13</v>
      </c>
      <c r="AG2416" t="s">
        <v>270</v>
      </c>
      <c r="AL2416">
        <v>3.2</v>
      </c>
      <c r="AR2416" t="s">
        <v>270</v>
      </c>
      <c r="AY2416" t="s">
        <v>287</v>
      </c>
      <c r="BY2416">
        <v>2</v>
      </c>
      <c r="BZ2416" t="s">
        <v>293</v>
      </c>
    </row>
    <row r="2417" spans="1:78" x14ac:dyDescent="0.45">
      <c r="A2417" s="1" t="s">
        <v>246</v>
      </c>
      <c r="B2417" s="2">
        <v>40782</v>
      </c>
      <c r="C2417" s="3"/>
      <c r="Z2417">
        <v>0</v>
      </c>
      <c r="AF2417">
        <v>15</v>
      </c>
      <c r="AG2417" t="s">
        <v>270</v>
      </c>
      <c r="AL2417">
        <v>4.5999999999999996</v>
      </c>
      <c r="AR2417" t="s">
        <v>270</v>
      </c>
      <c r="AY2417" t="s">
        <v>287</v>
      </c>
      <c r="BY2417">
        <v>2</v>
      </c>
      <c r="BZ2417" t="s">
        <v>293</v>
      </c>
    </row>
    <row r="2418" spans="1:78" x14ac:dyDescent="0.45">
      <c r="A2418" s="1" t="s">
        <v>246</v>
      </c>
      <c r="B2418" s="2">
        <v>40793</v>
      </c>
      <c r="C2418" s="3"/>
      <c r="Z2418">
        <v>0</v>
      </c>
      <c r="AF2418">
        <v>16</v>
      </c>
      <c r="AG2418" t="s">
        <v>270</v>
      </c>
      <c r="AL2418">
        <v>6.2</v>
      </c>
      <c r="AR2418" t="s">
        <v>270</v>
      </c>
      <c r="AY2418" t="s">
        <v>287</v>
      </c>
      <c r="BY2418">
        <v>2</v>
      </c>
      <c r="BZ2418" t="s">
        <v>293</v>
      </c>
    </row>
    <row r="2419" spans="1:78" x14ac:dyDescent="0.45">
      <c r="A2419" s="1" t="s">
        <v>246</v>
      </c>
      <c r="B2419" s="2">
        <v>40810</v>
      </c>
      <c r="C2419" s="3"/>
      <c r="Z2419">
        <v>0</v>
      </c>
      <c r="AF2419">
        <v>18</v>
      </c>
      <c r="AG2419" t="s">
        <v>270</v>
      </c>
      <c r="AL2419">
        <v>7.3</v>
      </c>
      <c r="AR2419" t="s">
        <v>270</v>
      </c>
      <c r="AY2419" t="s">
        <v>287</v>
      </c>
      <c r="BY2419">
        <v>2</v>
      </c>
      <c r="BZ2419" t="s">
        <v>293</v>
      </c>
    </row>
    <row r="2420" spans="1:78" x14ac:dyDescent="0.45">
      <c r="A2420" s="1" t="s">
        <v>246</v>
      </c>
      <c r="B2420" s="2">
        <v>40828</v>
      </c>
      <c r="C2420" s="3"/>
      <c r="Z2420">
        <v>0</v>
      </c>
      <c r="AF2420">
        <v>39</v>
      </c>
      <c r="AG2420" t="s">
        <v>270</v>
      </c>
      <c r="AR2420" t="s">
        <v>270</v>
      </c>
      <c r="AY2420" t="s">
        <v>287</v>
      </c>
      <c r="BY2420">
        <v>2</v>
      </c>
      <c r="BZ2420" t="s">
        <v>293</v>
      </c>
    </row>
    <row r="2421" spans="1:78" x14ac:dyDescent="0.45">
      <c r="A2421" s="1" t="s">
        <v>246</v>
      </c>
      <c r="B2421" s="2">
        <v>40836</v>
      </c>
      <c r="C2421" s="3"/>
      <c r="Z2421">
        <v>0</v>
      </c>
      <c r="AF2421">
        <v>70</v>
      </c>
      <c r="AG2421" t="s">
        <v>270</v>
      </c>
      <c r="AR2421" t="s">
        <v>270</v>
      </c>
      <c r="AY2421" t="s">
        <v>287</v>
      </c>
      <c r="BY2421">
        <v>2</v>
      </c>
      <c r="BZ2421" t="s">
        <v>293</v>
      </c>
    </row>
    <row r="2422" spans="1:78" x14ac:dyDescent="0.45">
      <c r="A2422" s="1" t="s">
        <v>246</v>
      </c>
      <c r="B2422" s="2">
        <v>40855</v>
      </c>
      <c r="C2422" s="3"/>
      <c r="Z2422">
        <v>0</v>
      </c>
      <c r="AF2422">
        <v>85</v>
      </c>
      <c r="AG2422" t="s">
        <v>270</v>
      </c>
      <c r="AR2422" t="s">
        <v>270</v>
      </c>
      <c r="AY2422" t="s">
        <v>287</v>
      </c>
      <c r="BY2422">
        <v>2</v>
      </c>
      <c r="BZ2422" t="s">
        <v>293</v>
      </c>
    </row>
    <row r="2423" spans="1:78" x14ac:dyDescent="0.45">
      <c r="A2423" s="1" t="s">
        <v>246</v>
      </c>
      <c r="B2423" s="2">
        <v>40835</v>
      </c>
      <c r="C2423" s="3"/>
      <c r="Z2423">
        <v>0</v>
      </c>
      <c r="AA2423" t="s">
        <v>269</v>
      </c>
      <c r="AB2423">
        <v>89</v>
      </c>
      <c r="AD2423">
        <v>137</v>
      </c>
      <c r="AG2423" t="s">
        <v>270</v>
      </c>
      <c r="AR2423" t="s">
        <v>270</v>
      </c>
      <c r="AY2423" t="s">
        <v>287</v>
      </c>
      <c r="BY2423">
        <v>2</v>
      </c>
      <c r="BZ2423" t="s">
        <v>293</v>
      </c>
    </row>
    <row r="2424" spans="1:78" x14ac:dyDescent="0.45">
      <c r="A2424" s="1" t="s">
        <v>247</v>
      </c>
      <c r="B2424" s="2">
        <v>40771</v>
      </c>
      <c r="C2424" s="3"/>
      <c r="Z2424">
        <v>0</v>
      </c>
      <c r="AF2424">
        <v>13</v>
      </c>
      <c r="AG2424" t="s">
        <v>271</v>
      </c>
      <c r="AL2424">
        <v>2.9</v>
      </c>
      <c r="AR2424" t="s">
        <v>271</v>
      </c>
      <c r="AY2424" t="s">
        <v>287</v>
      </c>
      <c r="BY2424">
        <v>2</v>
      </c>
      <c r="BZ2424" t="s">
        <v>293</v>
      </c>
    </row>
    <row r="2425" spans="1:78" x14ac:dyDescent="0.45">
      <c r="A2425" s="1" t="s">
        <v>247</v>
      </c>
      <c r="B2425" s="2">
        <v>40782</v>
      </c>
      <c r="C2425" s="3"/>
      <c r="Z2425">
        <v>0</v>
      </c>
      <c r="AF2425">
        <v>15</v>
      </c>
      <c r="AG2425" t="s">
        <v>271</v>
      </c>
      <c r="AL2425">
        <v>4.5999999999999996</v>
      </c>
      <c r="AR2425" t="s">
        <v>271</v>
      </c>
      <c r="AY2425" t="s">
        <v>287</v>
      </c>
      <c r="BY2425">
        <v>2</v>
      </c>
      <c r="BZ2425" t="s">
        <v>293</v>
      </c>
    </row>
    <row r="2426" spans="1:78" x14ac:dyDescent="0.45">
      <c r="A2426" s="1" t="s">
        <v>247</v>
      </c>
      <c r="B2426" s="2">
        <v>40793</v>
      </c>
      <c r="C2426" s="3"/>
      <c r="Z2426">
        <v>0</v>
      </c>
      <c r="AF2426">
        <v>16</v>
      </c>
      <c r="AG2426" t="s">
        <v>271</v>
      </c>
      <c r="AL2426">
        <v>5.9</v>
      </c>
      <c r="AR2426" t="s">
        <v>271</v>
      </c>
      <c r="AY2426" t="s">
        <v>287</v>
      </c>
      <c r="BY2426">
        <v>2</v>
      </c>
      <c r="BZ2426" t="s">
        <v>293</v>
      </c>
    </row>
    <row r="2427" spans="1:78" x14ac:dyDescent="0.45">
      <c r="A2427" s="1" t="s">
        <v>247</v>
      </c>
      <c r="B2427" s="2">
        <v>40810</v>
      </c>
      <c r="C2427" s="3"/>
      <c r="Z2427">
        <v>0</v>
      </c>
      <c r="AF2427">
        <v>17</v>
      </c>
      <c r="AG2427" t="s">
        <v>271</v>
      </c>
      <c r="AL2427">
        <v>6.2</v>
      </c>
      <c r="AR2427" t="s">
        <v>271</v>
      </c>
      <c r="AY2427" t="s">
        <v>287</v>
      </c>
      <c r="BY2427">
        <v>2</v>
      </c>
      <c r="BZ2427" t="s">
        <v>293</v>
      </c>
    </row>
    <row r="2428" spans="1:78" x14ac:dyDescent="0.45">
      <c r="A2428" s="1" t="s">
        <v>247</v>
      </c>
      <c r="B2428" s="2">
        <v>40828</v>
      </c>
      <c r="C2428" s="3"/>
      <c r="Z2428">
        <v>0</v>
      </c>
      <c r="AF2428">
        <v>39</v>
      </c>
      <c r="AG2428" t="s">
        <v>271</v>
      </c>
      <c r="AR2428" t="s">
        <v>271</v>
      </c>
      <c r="AY2428" t="s">
        <v>287</v>
      </c>
      <c r="BY2428">
        <v>2</v>
      </c>
      <c r="BZ2428" t="s">
        <v>293</v>
      </c>
    </row>
    <row r="2429" spans="1:78" x14ac:dyDescent="0.45">
      <c r="A2429" s="1" t="s">
        <v>247</v>
      </c>
      <c r="B2429" s="2">
        <v>40836</v>
      </c>
      <c r="C2429" s="3"/>
      <c r="Z2429">
        <v>0</v>
      </c>
      <c r="AF2429">
        <v>70</v>
      </c>
      <c r="AG2429" t="s">
        <v>271</v>
      </c>
      <c r="AR2429" t="s">
        <v>271</v>
      </c>
      <c r="AY2429" t="s">
        <v>287</v>
      </c>
      <c r="BY2429">
        <v>2</v>
      </c>
      <c r="BZ2429" t="s">
        <v>293</v>
      </c>
    </row>
    <row r="2430" spans="1:78" x14ac:dyDescent="0.45">
      <c r="A2430" s="1" t="s">
        <v>247</v>
      </c>
      <c r="B2430" s="2">
        <v>40855</v>
      </c>
      <c r="C2430" s="3"/>
      <c r="Z2430">
        <v>0</v>
      </c>
      <c r="AF2430">
        <v>85</v>
      </c>
      <c r="AG2430" t="s">
        <v>271</v>
      </c>
      <c r="AR2430" t="s">
        <v>271</v>
      </c>
      <c r="AY2430" t="s">
        <v>287</v>
      </c>
      <c r="BY2430">
        <v>2</v>
      </c>
      <c r="BZ2430" t="s">
        <v>293</v>
      </c>
    </row>
    <row r="2431" spans="1:78" x14ac:dyDescent="0.45">
      <c r="A2431" s="1" t="s">
        <v>247</v>
      </c>
      <c r="B2431" s="2">
        <v>40835</v>
      </c>
      <c r="C2431" s="3"/>
      <c r="Z2431">
        <v>0</v>
      </c>
      <c r="AA2431" t="s">
        <v>269</v>
      </c>
      <c r="AB2431">
        <v>89</v>
      </c>
      <c r="AD2431">
        <v>137</v>
      </c>
      <c r="AG2431" t="s">
        <v>271</v>
      </c>
      <c r="AR2431" t="s">
        <v>271</v>
      </c>
      <c r="AY2431" t="s">
        <v>287</v>
      </c>
      <c r="BY2431">
        <v>2</v>
      </c>
      <c r="BZ2431" t="s">
        <v>293</v>
      </c>
    </row>
    <row r="2432" spans="1:78" x14ac:dyDescent="0.45">
      <c r="A2432" s="1" t="s">
        <v>248</v>
      </c>
      <c r="B2432" s="2">
        <v>40771</v>
      </c>
      <c r="C2432" s="3"/>
      <c r="Z2432">
        <v>0</v>
      </c>
      <c r="AF2432">
        <v>13</v>
      </c>
      <c r="AG2432" t="s">
        <v>272</v>
      </c>
      <c r="AL2432">
        <v>3.2</v>
      </c>
      <c r="AR2432" t="s">
        <v>272</v>
      </c>
      <c r="AY2432" t="s">
        <v>287</v>
      </c>
      <c r="BY2432">
        <v>2</v>
      </c>
      <c r="BZ2432" t="s">
        <v>293</v>
      </c>
    </row>
    <row r="2433" spans="1:78" x14ac:dyDescent="0.45">
      <c r="A2433" s="1" t="s">
        <v>248</v>
      </c>
      <c r="B2433" s="2">
        <v>40782</v>
      </c>
      <c r="C2433" s="3"/>
      <c r="Z2433">
        <v>0</v>
      </c>
      <c r="AF2433">
        <v>14</v>
      </c>
      <c r="AG2433" t="s">
        <v>272</v>
      </c>
      <c r="AL2433">
        <v>4.2</v>
      </c>
      <c r="AR2433" t="s">
        <v>272</v>
      </c>
      <c r="AY2433" t="s">
        <v>287</v>
      </c>
      <c r="BY2433">
        <v>2</v>
      </c>
      <c r="BZ2433" t="s">
        <v>293</v>
      </c>
    </row>
    <row r="2434" spans="1:78" x14ac:dyDescent="0.45">
      <c r="A2434" s="1" t="s">
        <v>248</v>
      </c>
      <c r="B2434" s="2">
        <v>40793</v>
      </c>
      <c r="C2434" s="3"/>
      <c r="Z2434">
        <v>0</v>
      </c>
      <c r="AF2434">
        <v>16</v>
      </c>
      <c r="AG2434" t="s">
        <v>272</v>
      </c>
      <c r="AL2434">
        <v>6</v>
      </c>
      <c r="AR2434" t="s">
        <v>272</v>
      </c>
      <c r="AY2434" t="s">
        <v>287</v>
      </c>
      <c r="BY2434">
        <v>2</v>
      </c>
      <c r="BZ2434" t="s">
        <v>293</v>
      </c>
    </row>
    <row r="2435" spans="1:78" x14ac:dyDescent="0.45">
      <c r="A2435" s="1" t="s">
        <v>248</v>
      </c>
      <c r="B2435" s="2">
        <v>40810</v>
      </c>
      <c r="C2435" s="3"/>
      <c r="Z2435">
        <v>0</v>
      </c>
      <c r="AF2435">
        <v>17</v>
      </c>
      <c r="AG2435" t="s">
        <v>272</v>
      </c>
      <c r="AL2435">
        <v>6.6</v>
      </c>
      <c r="AR2435" t="s">
        <v>272</v>
      </c>
      <c r="AY2435" t="s">
        <v>287</v>
      </c>
      <c r="BY2435">
        <v>2</v>
      </c>
      <c r="BZ2435" t="s">
        <v>293</v>
      </c>
    </row>
    <row r="2436" spans="1:78" x14ac:dyDescent="0.45">
      <c r="A2436" s="1" t="s">
        <v>248</v>
      </c>
      <c r="B2436" s="2">
        <v>40828</v>
      </c>
      <c r="C2436" s="3"/>
      <c r="Z2436">
        <v>0</v>
      </c>
      <c r="AF2436">
        <v>39</v>
      </c>
      <c r="AG2436" t="s">
        <v>272</v>
      </c>
      <c r="AR2436" t="s">
        <v>272</v>
      </c>
      <c r="AY2436" t="s">
        <v>287</v>
      </c>
      <c r="BY2436">
        <v>2</v>
      </c>
      <c r="BZ2436" t="s">
        <v>293</v>
      </c>
    </row>
    <row r="2437" spans="1:78" x14ac:dyDescent="0.45">
      <c r="A2437" s="1" t="s">
        <v>248</v>
      </c>
      <c r="B2437" s="2">
        <v>40836</v>
      </c>
      <c r="C2437" s="3"/>
      <c r="Z2437">
        <v>0</v>
      </c>
      <c r="AF2437">
        <v>69</v>
      </c>
      <c r="AG2437" t="s">
        <v>272</v>
      </c>
      <c r="AR2437" t="s">
        <v>272</v>
      </c>
      <c r="AY2437" t="s">
        <v>287</v>
      </c>
      <c r="BY2437">
        <v>2</v>
      </c>
      <c r="BZ2437" t="s">
        <v>293</v>
      </c>
    </row>
    <row r="2438" spans="1:78" x14ac:dyDescent="0.45">
      <c r="A2438" s="1" t="s">
        <v>248</v>
      </c>
      <c r="B2438" s="2">
        <v>40855</v>
      </c>
      <c r="C2438" s="3"/>
      <c r="Z2438">
        <v>0</v>
      </c>
      <c r="AF2438">
        <v>80</v>
      </c>
      <c r="AG2438" t="s">
        <v>272</v>
      </c>
      <c r="AR2438" t="s">
        <v>272</v>
      </c>
      <c r="AY2438" t="s">
        <v>287</v>
      </c>
      <c r="BY2438">
        <v>2</v>
      </c>
      <c r="BZ2438" t="s">
        <v>293</v>
      </c>
    </row>
    <row r="2439" spans="1:78" x14ac:dyDescent="0.45">
      <c r="A2439" s="1" t="s">
        <v>248</v>
      </c>
      <c r="B2439" s="2">
        <v>40837</v>
      </c>
      <c r="C2439" s="3"/>
      <c r="Z2439">
        <v>0</v>
      </c>
      <c r="AA2439" t="s">
        <v>269</v>
      </c>
      <c r="AB2439">
        <v>89</v>
      </c>
      <c r="AD2439">
        <v>139</v>
      </c>
      <c r="AG2439" t="s">
        <v>272</v>
      </c>
      <c r="AR2439" t="s">
        <v>272</v>
      </c>
      <c r="AY2439" t="s">
        <v>287</v>
      </c>
      <c r="BY2439">
        <v>2</v>
      </c>
      <c r="BZ2439" t="s">
        <v>293</v>
      </c>
    </row>
    <row r="2440" spans="1:78" x14ac:dyDescent="0.45">
      <c r="A2440" s="1" t="s">
        <v>249</v>
      </c>
      <c r="B2440" s="2">
        <v>40771</v>
      </c>
      <c r="C2440" s="3"/>
      <c r="Z2440">
        <v>0</v>
      </c>
      <c r="AF2440">
        <v>12</v>
      </c>
      <c r="AG2440" t="s">
        <v>273</v>
      </c>
      <c r="AL2440">
        <v>2.7</v>
      </c>
      <c r="AR2440" t="s">
        <v>273</v>
      </c>
      <c r="AY2440" t="s">
        <v>287</v>
      </c>
      <c r="BY2440">
        <v>2</v>
      </c>
      <c r="BZ2440" t="s">
        <v>293</v>
      </c>
    </row>
    <row r="2441" spans="1:78" x14ac:dyDescent="0.45">
      <c r="A2441" s="1" t="s">
        <v>249</v>
      </c>
      <c r="B2441" s="2">
        <v>40782</v>
      </c>
      <c r="C2441" s="3"/>
      <c r="Z2441">
        <v>0</v>
      </c>
      <c r="AF2441">
        <v>15</v>
      </c>
      <c r="AG2441" t="s">
        <v>273</v>
      </c>
      <c r="AL2441">
        <v>4.5</v>
      </c>
      <c r="AR2441" t="s">
        <v>273</v>
      </c>
      <c r="AY2441" t="s">
        <v>287</v>
      </c>
      <c r="BY2441">
        <v>2</v>
      </c>
      <c r="BZ2441" t="s">
        <v>293</v>
      </c>
    </row>
    <row r="2442" spans="1:78" x14ac:dyDescent="0.45">
      <c r="A2442" s="1" t="s">
        <v>249</v>
      </c>
      <c r="B2442" s="2">
        <v>40793</v>
      </c>
      <c r="C2442" s="3"/>
      <c r="Z2442">
        <v>0</v>
      </c>
      <c r="AF2442">
        <v>16</v>
      </c>
      <c r="AG2442" t="s">
        <v>273</v>
      </c>
      <c r="AL2442">
        <v>5.4</v>
      </c>
      <c r="AR2442" t="s">
        <v>273</v>
      </c>
      <c r="AY2442" t="s">
        <v>287</v>
      </c>
      <c r="BY2442">
        <v>2</v>
      </c>
      <c r="BZ2442" t="s">
        <v>293</v>
      </c>
    </row>
    <row r="2443" spans="1:78" x14ac:dyDescent="0.45">
      <c r="A2443" s="1" t="s">
        <v>249</v>
      </c>
      <c r="B2443" s="2">
        <v>40810</v>
      </c>
      <c r="C2443" s="3"/>
      <c r="Z2443">
        <v>0</v>
      </c>
      <c r="AF2443">
        <v>17</v>
      </c>
      <c r="AG2443" t="s">
        <v>273</v>
      </c>
      <c r="AL2443">
        <v>6.6</v>
      </c>
      <c r="AR2443" t="s">
        <v>273</v>
      </c>
      <c r="AY2443" t="s">
        <v>287</v>
      </c>
      <c r="BY2443">
        <v>2</v>
      </c>
      <c r="BZ2443" t="s">
        <v>293</v>
      </c>
    </row>
    <row r="2444" spans="1:78" x14ac:dyDescent="0.45">
      <c r="A2444" s="1" t="s">
        <v>249</v>
      </c>
      <c r="B2444" s="2">
        <v>40828</v>
      </c>
      <c r="C2444" s="3"/>
      <c r="Z2444">
        <v>0</v>
      </c>
      <c r="AF2444">
        <v>39</v>
      </c>
      <c r="AG2444" t="s">
        <v>273</v>
      </c>
      <c r="AR2444" t="s">
        <v>273</v>
      </c>
      <c r="AY2444" t="s">
        <v>287</v>
      </c>
      <c r="BY2444">
        <v>2</v>
      </c>
      <c r="BZ2444" t="s">
        <v>293</v>
      </c>
    </row>
    <row r="2445" spans="1:78" x14ac:dyDescent="0.45">
      <c r="A2445" s="1" t="s">
        <v>249</v>
      </c>
      <c r="B2445" s="2">
        <v>40836</v>
      </c>
      <c r="C2445" s="3"/>
      <c r="Z2445">
        <v>0</v>
      </c>
      <c r="AF2445">
        <v>71</v>
      </c>
      <c r="AG2445" t="s">
        <v>273</v>
      </c>
      <c r="AR2445" t="s">
        <v>273</v>
      </c>
      <c r="AY2445" t="s">
        <v>287</v>
      </c>
      <c r="BY2445">
        <v>2</v>
      </c>
      <c r="BZ2445" t="s">
        <v>293</v>
      </c>
    </row>
    <row r="2446" spans="1:78" x14ac:dyDescent="0.45">
      <c r="A2446" s="1" t="s">
        <v>249</v>
      </c>
      <c r="B2446" s="2">
        <v>40855</v>
      </c>
      <c r="C2446" s="3"/>
      <c r="Z2446">
        <v>0</v>
      </c>
      <c r="AF2446">
        <v>85</v>
      </c>
      <c r="AG2446" t="s">
        <v>273</v>
      </c>
      <c r="AR2446" t="s">
        <v>273</v>
      </c>
      <c r="AY2446" t="s">
        <v>287</v>
      </c>
      <c r="BY2446">
        <v>2</v>
      </c>
      <c r="BZ2446" t="s">
        <v>293</v>
      </c>
    </row>
    <row r="2447" spans="1:78" x14ac:dyDescent="0.45">
      <c r="A2447" s="1" t="s">
        <v>249</v>
      </c>
      <c r="B2447" s="2">
        <v>40835</v>
      </c>
      <c r="C2447" s="3"/>
      <c r="Z2447">
        <v>0</v>
      </c>
      <c r="AA2447" t="s">
        <v>269</v>
      </c>
      <c r="AB2447">
        <v>89</v>
      </c>
      <c r="AD2447">
        <v>137</v>
      </c>
      <c r="AG2447" t="s">
        <v>273</v>
      </c>
      <c r="AR2447" t="s">
        <v>273</v>
      </c>
      <c r="AY2447" t="s">
        <v>287</v>
      </c>
      <c r="BY2447">
        <v>2</v>
      </c>
      <c r="BZ2447" t="s">
        <v>293</v>
      </c>
    </row>
    <row r="2448" spans="1:78" x14ac:dyDescent="0.45">
      <c r="A2448" s="1" t="s">
        <v>250</v>
      </c>
      <c r="B2448" s="2">
        <v>40771</v>
      </c>
      <c r="C2448" s="3"/>
      <c r="Z2448">
        <v>0</v>
      </c>
      <c r="AF2448">
        <v>13</v>
      </c>
      <c r="AG2448" t="s">
        <v>274</v>
      </c>
      <c r="AL2448">
        <v>2.9</v>
      </c>
      <c r="AR2448" t="s">
        <v>274</v>
      </c>
      <c r="AY2448" t="s">
        <v>287</v>
      </c>
      <c r="BY2448">
        <v>2</v>
      </c>
      <c r="BZ2448" t="s">
        <v>293</v>
      </c>
    </row>
    <row r="2449" spans="1:78" x14ac:dyDescent="0.45">
      <c r="A2449" s="1" t="s">
        <v>250</v>
      </c>
      <c r="B2449" s="2">
        <v>40782</v>
      </c>
      <c r="C2449" s="3"/>
      <c r="Z2449">
        <v>0</v>
      </c>
      <c r="AF2449">
        <v>15</v>
      </c>
      <c r="AG2449" t="s">
        <v>274</v>
      </c>
      <c r="AL2449">
        <v>4.5</v>
      </c>
      <c r="AR2449" t="s">
        <v>274</v>
      </c>
      <c r="AY2449" t="s">
        <v>287</v>
      </c>
      <c r="BY2449">
        <v>2</v>
      </c>
      <c r="BZ2449" t="s">
        <v>293</v>
      </c>
    </row>
    <row r="2450" spans="1:78" x14ac:dyDescent="0.45">
      <c r="A2450" s="1" t="s">
        <v>250</v>
      </c>
      <c r="B2450" s="2">
        <v>40793</v>
      </c>
      <c r="C2450" s="3"/>
      <c r="Z2450">
        <v>0</v>
      </c>
      <c r="AF2450">
        <v>16</v>
      </c>
      <c r="AG2450" t="s">
        <v>274</v>
      </c>
      <c r="AL2450">
        <v>5.7</v>
      </c>
      <c r="AR2450" t="s">
        <v>274</v>
      </c>
      <c r="AY2450" t="s">
        <v>287</v>
      </c>
      <c r="BY2450">
        <v>2</v>
      </c>
      <c r="BZ2450" t="s">
        <v>293</v>
      </c>
    </row>
    <row r="2451" spans="1:78" x14ac:dyDescent="0.45">
      <c r="A2451" s="1" t="s">
        <v>250</v>
      </c>
      <c r="B2451" s="2">
        <v>40810</v>
      </c>
      <c r="C2451" s="3"/>
      <c r="Z2451">
        <v>0</v>
      </c>
      <c r="AF2451">
        <v>17</v>
      </c>
      <c r="AG2451" t="s">
        <v>274</v>
      </c>
      <c r="AL2451">
        <v>7.5</v>
      </c>
      <c r="AR2451" t="s">
        <v>274</v>
      </c>
      <c r="AY2451" t="s">
        <v>287</v>
      </c>
      <c r="BY2451">
        <v>2</v>
      </c>
      <c r="BZ2451" t="s">
        <v>293</v>
      </c>
    </row>
    <row r="2452" spans="1:78" x14ac:dyDescent="0.45">
      <c r="A2452" s="1" t="s">
        <v>250</v>
      </c>
      <c r="B2452" s="2">
        <v>40828</v>
      </c>
      <c r="C2452" s="3"/>
      <c r="Z2452">
        <v>0</v>
      </c>
      <c r="AF2452">
        <v>49</v>
      </c>
      <c r="AG2452" t="s">
        <v>274</v>
      </c>
      <c r="AR2452" t="s">
        <v>274</v>
      </c>
      <c r="AY2452" t="s">
        <v>287</v>
      </c>
      <c r="BY2452">
        <v>2</v>
      </c>
      <c r="BZ2452" t="s">
        <v>293</v>
      </c>
    </row>
    <row r="2453" spans="1:78" x14ac:dyDescent="0.45">
      <c r="A2453" s="1" t="s">
        <v>250</v>
      </c>
      <c r="B2453" s="2">
        <v>40836</v>
      </c>
      <c r="C2453" s="3"/>
      <c r="Z2453">
        <v>0</v>
      </c>
      <c r="AF2453">
        <v>70</v>
      </c>
      <c r="AG2453" t="s">
        <v>274</v>
      </c>
      <c r="AR2453" t="s">
        <v>274</v>
      </c>
      <c r="AY2453" t="s">
        <v>287</v>
      </c>
      <c r="BY2453">
        <v>2</v>
      </c>
      <c r="BZ2453" t="s">
        <v>293</v>
      </c>
    </row>
    <row r="2454" spans="1:78" x14ac:dyDescent="0.45">
      <c r="A2454" s="1" t="s">
        <v>250</v>
      </c>
      <c r="B2454" s="2">
        <v>40855</v>
      </c>
      <c r="C2454" s="3"/>
      <c r="Z2454">
        <v>0</v>
      </c>
      <c r="AF2454">
        <v>84</v>
      </c>
      <c r="AG2454" t="s">
        <v>274</v>
      </c>
      <c r="AR2454" t="s">
        <v>274</v>
      </c>
      <c r="AY2454" t="s">
        <v>287</v>
      </c>
      <c r="BY2454">
        <v>2</v>
      </c>
      <c r="BZ2454" t="s">
        <v>293</v>
      </c>
    </row>
    <row r="2455" spans="1:78" x14ac:dyDescent="0.45">
      <c r="A2455" s="1" t="s">
        <v>250</v>
      </c>
      <c r="B2455" s="2">
        <v>40835</v>
      </c>
      <c r="C2455" s="3"/>
      <c r="Z2455">
        <v>0</v>
      </c>
      <c r="AA2455" t="s">
        <v>269</v>
      </c>
      <c r="AD2455">
        <v>137</v>
      </c>
      <c r="AG2455" t="s">
        <v>274</v>
      </c>
      <c r="AR2455" t="s">
        <v>274</v>
      </c>
      <c r="AY2455" t="s">
        <v>287</v>
      </c>
      <c r="BY2455">
        <v>2</v>
      </c>
      <c r="BZ2455" t="s">
        <v>293</v>
      </c>
    </row>
    <row r="2456" spans="1:78" x14ac:dyDescent="0.45">
      <c r="A2456" s="1" t="s">
        <v>251</v>
      </c>
      <c r="B2456" s="2">
        <v>40771</v>
      </c>
      <c r="C2456" s="3"/>
      <c r="Z2456">
        <v>0</v>
      </c>
      <c r="AF2456">
        <v>13</v>
      </c>
      <c r="AG2456" t="s">
        <v>275</v>
      </c>
      <c r="AL2456">
        <v>2.9</v>
      </c>
      <c r="AR2456" t="s">
        <v>275</v>
      </c>
      <c r="AY2456" t="s">
        <v>287</v>
      </c>
      <c r="BY2456">
        <v>2</v>
      </c>
      <c r="BZ2456" t="s">
        <v>293</v>
      </c>
    </row>
    <row r="2457" spans="1:78" x14ac:dyDescent="0.45">
      <c r="A2457" s="1" t="s">
        <v>251</v>
      </c>
      <c r="B2457" s="2">
        <v>40782</v>
      </c>
      <c r="C2457" s="3"/>
      <c r="Z2457">
        <v>0</v>
      </c>
      <c r="AF2457">
        <v>14</v>
      </c>
      <c r="AG2457" t="s">
        <v>275</v>
      </c>
      <c r="AL2457">
        <v>4.0999999999999996</v>
      </c>
      <c r="AR2457" t="s">
        <v>275</v>
      </c>
      <c r="AY2457" t="s">
        <v>287</v>
      </c>
      <c r="BY2457">
        <v>2</v>
      </c>
      <c r="BZ2457" t="s">
        <v>293</v>
      </c>
    </row>
    <row r="2458" spans="1:78" x14ac:dyDescent="0.45">
      <c r="A2458" s="1" t="s">
        <v>251</v>
      </c>
      <c r="B2458" s="2">
        <v>40793</v>
      </c>
      <c r="C2458" s="3"/>
      <c r="Z2458">
        <v>0</v>
      </c>
      <c r="AF2458">
        <v>16</v>
      </c>
      <c r="AG2458" t="s">
        <v>275</v>
      </c>
      <c r="AL2458">
        <v>5.7</v>
      </c>
      <c r="AR2458" t="s">
        <v>275</v>
      </c>
      <c r="AY2458" t="s">
        <v>287</v>
      </c>
      <c r="BY2458">
        <v>2</v>
      </c>
      <c r="BZ2458" t="s">
        <v>293</v>
      </c>
    </row>
    <row r="2459" spans="1:78" x14ac:dyDescent="0.45">
      <c r="A2459" s="1" t="s">
        <v>251</v>
      </c>
      <c r="B2459" s="2">
        <v>40810</v>
      </c>
      <c r="C2459" s="3"/>
      <c r="Z2459">
        <v>0</v>
      </c>
      <c r="AF2459">
        <v>17</v>
      </c>
      <c r="AG2459" t="s">
        <v>275</v>
      </c>
      <c r="AL2459">
        <v>6</v>
      </c>
      <c r="AR2459" t="s">
        <v>275</v>
      </c>
      <c r="AY2459" t="s">
        <v>287</v>
      </c>
      <c r="BY2459">
        <v>2</v>
      </c>
      <c r="BZ2459" t="s">
        <v>293</v>
      </c>
    </row>
    <row r="2460" spans="1:78" x14ac:dyDescent="0.45">
      <c r="A2460" s="1" t="s">
        <v>251</v>
      </c>
      <c r="B2460" s="2">
        <v>40828</v>
      </c>
      <c r="C2460" s="3"/>
      <c r="Z2460">
        <v>0</v>
      </c>
      <c r="AF2460">
        <v>39</v>
      </c>
      <c r="AG2460" t="s">
        <v>275</v>
      </c>
      <c r="AR2460" t="s">
        <v>275</v>
      </c>
      <c r="AY2460" t="s">
        <v>287</v>
      </c>
      <c r="BY2460">
        <v>2</v>
      </c>
      <c r="BZ2460" t="s">
        <v>293</v>
      </c>
    </row>
    <row r="2461" spans="1:78" x14ac:dyDescent="0.45">
      <c r="A2461" s="1" t="s">
        <v>251</v>
      </c>
      <c r="B2461" s="2">
        <v>40836</v>
      </c>
      <c r="C2461" s="3"/>
      <c r="Z2461">
        <v>0</v>
      </c>
      <c r="AF2461">
        <v>69</v>
      </c>
      <c r="AG2461" t="s">
        <v>275</v>
      </c>
      <c r="AR2461" t="s">
        <v>275</v>
      </c>
      <c r="AY2461" t="s">
        <v>287</v>
      </c>
      <c r="BY2461">
        <v>2</v>
      </c>
      <c r="BZ2461" t="s">
        <v>293</v>
      </c>
    </row>
    <row r="2462" spans="1:78" x14ac:dyDescent="0.45">
      <c r="A2462" s="1" t="s">
        <v>251</v>
      </c>
      <c r="B2462" s="2">
        <v>40855</v>
      </c>
      <c r="C2462" s="3"/>
      <c r="Z2462">
        <v>0</v>
      </c>
      <c r="AF2462">
        <v>85</v>
      </c>
      <c r="AG2462" t="s">
        <v>275</v>
      </c>
      <c r="AR2462" t="s">
        <v>275</v>
      </c>
      <c r="AY2462" t="s">
        <v>287</v>
      </c>
      <c r="BY2462">
        <v>2</v>
      </c>
      <c r="BZ2462" t="s">
        <v>293</v>
      </c>
    </row>
    <row r="2463" spans="1:78" x14ac:dyDescent="0.45">
      <c r="A2463" s="1" t="s">
        <v>251</v>
      </c>
      <c r="B2463" s="2">
        <v>40835</v>
      </c>
      <c r="C2463" s="3"/>
      <c r="Z2463">
        <v>0</v>
      </c>
      <c r="AA2463" t="s">
        <v>269</v>
      </c>
      <c r="AB2463">
        <v>89</v>
      </c>
      <c r="AD2463">
        <v>137</v>
      </c>
      <c r="AG2463" t="s">
        <v>275</v>
      </c>
      <c r="AR2463" t="s">
        <v>275</v>
      </c>
      <c r="AY2463" t="s">
        <v>287</v>
      </c>
      <c r="BY2463">
        <v>2</v>
      </c>
      <c r="BZ2463" t="s">
        <v>293</v>
      </c>
    </row>
    <row r="2464" spans="1:78" x14ac:dyDescent="0.45">
      <c r="A2464" s="1" t="s">
        <v>252</v>
      </c>
      <c r="B2464" s="2">
        <v>40771</v>
      </c>
      <c r="C2464" s="3"/>
      <c r="Z2464">
        <v>0</v>
      </c>
      <c r="AF2464">
        <v>13</v>
      </c>
      <c r="AG2464" t="s">
        <v>276</v>
      </c>
      <c r="AL2464">
        <v>3.3</v>
      </c>
      <c r="AR2464" t="s">
        <v>276</v>
      </c>
      <c r="AY2464" t="s">
        <v>287</v>
      </c>
      <c r="BY2464">
        <v>2</v>
      </c>
      <c r="BZ2464" t="s">
        <v>293</v>
      </c>
    </row>
    <row r="2465" spans="1:78" x14ac:dyDescent="0.45">
      <c r="A2465" s="1" t="s">
        <v>252</v>
      </c>
      <c r="B2465" s="2">
        <v>40782</v>
      </c>
      <c r="C2465" s="3"/>
      <c r="Z2465">
        <v>0</v>
      </c>
      <c r="AF2465">
        <v>15</v>
      </c>
      <c r="AG2465" t="s">
        <v>276</v>
      </c>
      <c r="AL2465">
        <v>4.8</v>
      </c>
      <c r="AR2465" t="s">
        <v>276</v>
      </c>
      <c r="AY2465" t="s">
        <v>287</v>
      </c>
      <c r="BY2465">
        <v>2</v>
      </c>
      <c r="BZ2465" t="s">
        <v>293</v>
      </c>
    </row>
    <row r="2466" spans="1:78" x14ac:dyDescent="0.45">
      <c r="A2466" s="1" t="s">
        <v>252</v>
      </c>
      <c r="B2466" s="2">
        <v>40793</v>
      </c>
      <c r="C2466" s="3"/>
      <c r="Z2466">
        <v>0</v>
      </c>
      <c r="AF2466">
        <v>16</v>
      </c>
      <c r="AG2466" t="s">
        <v>276</v>
      </c>
      <c r="AL2466">
        <v>5.7</v>
      </c>
      <c r="AR2466" t="s">
        <v>276</v>
      </c>
      <c r="AY2466" t="s">
        <v>287</v>
      </c>
      <c r="BY2466">
        <v>2</v>
      </c>
      <c r="BZ2466" t="s">
        <v>293</v>
      </c>
    </row>
    <row r="2467" spans="1:78" x14ac:dyDescent="0.45">
      <c r="A2467" s="1" t="s">
        <v>252</v>
      </c>
      <c r="B2467" s="2">
        <v>40810</v>
      </c>
      <c r="C2467" s="3"/>
      <c r="Z2467">
        <v>0</v>
      </c>
      <c r="AF2467">
        <v>29</v>
      </c>
      <c r="AG2467" t="s">
        <v>276</v>
      </c>
      <c r="AR2467" t="s">
        <v>276</v>
      </c>
      <c r="AY2467" t="s">
        <v>287</v>
      </c>
      <c r="BY2467">
        <v>2</v>
      </c>
      <c r="BZ2467" t="s">
        <v>293</v>
      </c>
    </row>
    <row r="2468" spans="1:78" x14ac:dyDescent="0.45">
      <c r="A2468" s="1" t="s">
        <v>252</v>
      </c>
      <c r="B2468" s="2">
        <v>40828</v>
      </c>
      <c r="C2468" s="3"/>
      <c r="Z2468">
        <v>0</v>
      </c>
      <c r="AF2468">
        <v>49</v>
      </c>
      <c r="AG2468" t="s">
        <v>276</v>
      </c>
      <c r="AR2468" t="s">
        <v>276</v>
      </c>
      <c r="AY2468" t="s">
        <v>287</v>
      </c>
      <c r="BY2468">
        <v>2</v>
      </c>
      <c r="BZ2468" t="s">
        <v>293</v>
      </c>
    </row>
    <row r="2469" spans="1:78" x14ac:dyDescent="0.45">
      <c r="A2469" s="1" t="s">
        <v>252</v>
      </c>
      <c r="B2469" s="2">
        <v>40836</v>
      </c>
      <c r="C2469" s="3"/>
      <c r="Z2469">
        <v>0</v>
      </c>
      <c r="AF2469">
        <v>71</v>
      </c>
      <c r="AG2469" t="s">
        <v>276</v>
      </c>
      <c r="AR2469" t="s">
        <v>276</v>
      </c>
      <c r="AY2469" t="s">
        <v>287</v>
      </c>
      <c r="BY2469">
        <v>2</v>
      </c>
      <c r="BZ2469" t="s">
        <v>293</v>
      </c>
    </row>
    <row r="2470" spans="1:78" x14ac:dyDescent="0.45">
      <c r="A2470" s="1" t="s">
        <v>252</v>
      </c>
      <c r="B2470" s="2">
        <v>40855</v>
      </c>
      <c r="C2470" s="3"/>
      <c r="Z2470">
        <v>0</v>
      </c>
      <c r="AF2470">
        <v>87</v>
      </c>
      <c r="AG2470" t="s">
        <v>276</v>
      </c>
      <c r="AR2470" t="s">
        <v>276</v>
      </c>
      <c r="AY2470" t="s">
        <v>287</v>
      </c>
      <c r="BY2470">
        <v>2</v>
      </c>
      <c r="BZ2470" t="s">
        <v>293</v>
      </c>
    </row>
    <row r="2471" spans="1:78" x14ac:dyDescent="0.45">
      <c r="A2471" s="1" t="s">
        <v>252</v>
      </c>
      <c r="B2471" s="2">
        <v>40832</v>
      </c>
      <c r="C2471" s="3"/>
      <c r="Z2471">
        <v>0</v>
      </c>
      <c r="AA2471" t="s">
        <v>269</v>
      </c>
      <c r="AD2471">
        <v>134</v>
      </c>
      <c r="AG2471" t="s">
        <v>276</v>
      </c>
      <c r="AR2471" t="s">
        <v>276</v>
      </c>
      <c r="AY2471" t="s">
        <v>287</v>
      </c>
      <c r="BY2471">
        <v>2</v>
      </c>
      <c r="BZ2471" t="s">
        <v>293</v>
      </c>
    </row>
    <row r="2472" spans="1:78" x14ac:dyDescent="0.45">
      <c r="A2472" s="1" t="s">
        <v>253</v>
      </c>
      <c r="B2472" s="2">
        <v>40771</v>
      </c>
      <c r="C2472" s="3"/>
      <c r="Z2472">
        <v>0</v>
      </c>
      <c r="AF2472">
        <v>13</v>
      </c>
      <c r="AG2472" t="s">
        <v>277</v>
      </c>
      <c r="AL2472">
        <v>3.3</v>
      </c>
      <c r="AR2472" t="s">
        <v>277</v>
      </c>
      <c r="AY2472" t="s">
        <v>287</v>
      </c>
      <c r="BY2472">
        <v>2</v>
      </c>
      <c r="BZ2472" t="s">
        <v>293</v>
      </c>
    </row>
    <row r="2473" spans="1:78" x14ac:dyDescent="0.45">
      <c r="A2473" s="1" t="s">
        <v>253</v>
      </c>
      <c r="B2473" s="2">
        <v>40782</v>
      </c>
      <c r="C2473" s="3"/>
      <c r="Z2473">
        <v>0</v>
      </c>
      <c r="AF2473">
        <v>15</v>
      </c>
      <c r="AG2473" t="s">
        <v>277</v>
      </c>
      <c r="AL2473">
        <v>4.8</v>
      </c>
      <c r="AR2473" t="s">
        <v>277</v>
      </c>
      <c r="AY2473" t="s">
        <v>287</v>
      </c>
      <c r="BY2473">
        <v>2</v>
      </c>
      <c r="BZ2473" t="s">
        <v>293</v>
      </c>
    </row>
    <row r="2474" spans="1:78" x14ac:dyDescent="0.45">
      <c r="A2474" s="1" t="s">
        <v>253</v>
      </c>
      <c r="B2474" s="2">
        <v>40793</v>
      </c>
      <c r="C2474" s="3"/>
      <c r="Z2474">
        <v>0</v>
      </c>
      <c r="AF2474">
        <v>22</v>
      </c>
      <c r="AG2474" t="s">
        <v>277</v>
      </c>
      <c r="AL2474">
        <v>5.7</v>
      </c>
      <c r="AR2474" t="s">
        <v>277</v>
      </c>
      <c r="AY2474" t="s">
        <v>287</v>
      </c>
      <c r="BY2474">
        <v>2</v>
      </c>
      <c r="BZ2474" t="s">
        <v>293</v>
      </c>
    </row>
    <row r="2475" spans="1:78" x14ac:dyDescent="0.45">
      <c r="A2475" s="1" t="s">
        <v>253</v>
      </c>
      <c r="B2475" s="2">
        <v>40810</v>
      </c>
      <c r="C2475" s="3"/>
      <c r="Z2475">
        <v>0</v>
      </c>
      <c r="AF2475">
        <v>17</v>
      </c>
      <c r="AG2475" t="s">
        <v>277</v>
      </c>
      <c r="AL2475">
        <v>6.5</v>
      </c>
      <c r="AR2475" t="s">
        <v>277</v>
      </c>
      <c r="AY2475" t="s">
        <v>287</v>
      </c>
      <c r="BY2475">
        <v>2</v>
      </c>
      <c r="BZ2475" t="s">
        <v>293</v>
      </c>
    </row>
    <row r="2476" spans="1:78" x14ac:dyDescent="0.45">
      <c r="A2476" s="1" t="s">
        <v>253</v>
      </c>
      <c r="B2476" s="2">
        <v>40828</v>
      </c>
      <c r="C2476" s="3"/>
      <c r="Z2476">
        <v>0</v>
      </c>
      <c r="AF2476">
        <v>35</v>
      </c>
      <c r="AG2476" t="s">
        <v>277</v>
      </c>
      <c r="AR2476" t="s">
        <v>277</v>
      </c>
      <c r="AY2476" t="s">
        <v>287</v>
      </c>
      <c r="BY2476">
        <v>2</v>
      </c>
      <c r="BZ2476" t="s">
        <v>293</v>
      </c>
    </row>
    <row r="2477" spans="1:78" x14ac:dyDescent="0.45">
      <c r="A2477" s="1" t="s">
        <v>253</v>
      </c>
      <c r="B2477" s="2">
        <v>40836</v>
      </c>
      <c r="C2477" s="3"/>
      <c r="Z2477">
        <v>0</v>
      </c>
      <c r="AF2477">
        <v>60</v>
      </c>
      <c r="AG2477" t="s">
        <v>277</v>
      </c>
      <c r="AR2477" t="s">
        <v>277</v>
      </c>
      <c r="AY2477" t="s">
        <v>287</v>
      </c>
      <c r="BY2477">
        <v>2</v>
      </c>
      <c r="BZ2477" t="s">
        <v>293</v>
      </c>
    </row>
    <row r="2478" spans="1:78" x14ac:dyDescent="0.45">
      <c r="A2478" s="1" t="s">
        <v>253</v>
      </c>
      <c r="B2478" s="2">
        <v>40855</v>
      </c>
      <c r="C2478" s="3"/>
      <c r="Z2478">
        <v>0</v>
      </c>
      <c r="AF2478">
        <v>79</v>
      </c>
      <c r="AG2478" t="s">
        <v>277</v>
      </c>
      <c r="AR2478" t="s">
        <v>277</v>
      </c>
      <c r="AY2478" t="s">
        <v>287</v>
      </c>
      <c r="BY2478">
        <v>2</v>
      </c>
      <c r="BZ2478" t="s">
        <v>293</v>
      </c>
    </row>
    <row r="2479" spans="1:78" x14ac:dyDescent="0.45">
      <c r="A2479" s="1" t="s">
        <v>253</v>
      </c>
      <c r="B2479" s="2">
        <v>40839</v>
      </c>
      <c r="C2479" s="3"/>
      <c r="Z2479">
        <v>0</v>
      </c>
      <c r="AA2479" t="s">
        <v>269</v>
      </c>
      <c r="AD2479">
        <v>140</v>
      </c>
      <c r="AG2479" t="s">
        <v>277</v>
      </c>
      <c r="AR2479" t="s">
        <v>277</v>
      </c>
      <c r="AY2479" t="s">
        <v>287</v>
      </c>
      <c r="BY2479">
        <v>2</v>
      </c>
      <c r="BZ2479" t="s">
        <v>293</v>
      </c>
    </row>
    <row r="2480" spans="1:78" x14ac:dyDescent="0.45">
      <c r="A2480" s="1" t="s">
        <v>294</v>
      </c>
      <c r="B2480" s="2">
        <v>34155</v>
      </c>
      <c r="C2480" s="3"/>
      <c r="Z2480">
        <v>0</v>
      </c>
      <c r="AE2480">
        <v>3</v>
      </c>
    </row>
    <row r="2481" spans="1:31" x14ac:dyDescent="0.45">
      <c r="A2481" s="1" t="s">
        <v>294</v>
      </c>
      <c r="B2481" s="2">
        <v>34158</v>
      </c>
      <c r="C2481" s="3"/>
      <c r="G2481">
        <v>2.7</v>
      </c>
      <c r="Z2481">
        <v>0</v>
      </c>
    </row>
    <row r="2482" spans="1:31" x14ac:dyDescent="0.45">
      <c r="A2482" s="1" t="s">
        <v>294</v>
      </c>
      <c r="B2482" s="2">
        <v>34165</v>
      </c>
      <c r="C2482" s="3"/>
      <c r="G2482">
        <v>8.8000000000000007</v>
      </c>
      <c r="Z2482">
        <v>0</v>
      </c>
    </row>
    <row r="2483" spans="1:31" x14ac:dyDescent="0.45">
      <c r="A2483" s="1" t="s">
        <v>294</v>
      </c>
      <c r="B2483" s="2">
        <v>34169</v>
      </c>
      <c r="C2483" s="3"/>
      <c r="T2483">
        <v>0.13</v>
      </c>
      <c r="Z2483">
        <v>0</v>
      </c>
    </row>
    <row r="2484" spans="1:31" x14ac:dyDescent="0.45">
      <c r="A2484" s="1" t="s">
        <v>294</v>
      </c>
      <c r="B2484" s="2">
        <v>34172</v>
      </c>
      <c r="C2484" s="3"/>
      <c r="G2484">
        <v>23</v>
      </c>
      <c r="Z2484">
        <v>0</v>
      </c>
    </row>
    <row r="2485" spans="1:31" x14ac:dyDescent="0.45">
      <c r="A2485" s="1" t="s">
        <v>294</v>
      </c>
      <c r="B2485" s="2">
        <v>34174</v>
      </c>
      <c r="C2485" s="3"/>
      <c r="Z2485">
        <v>0</v>
      </c>
      <c r="AE2485">
        <v>5</v>
      </c>
    </row>
    <row r="2486" spans="1:31" x14ac:dyDescent="0.45">
      <c r="A2486" s="1" t="s">
        <v>294</v>
      </c>
      <c r="B2486" s="2">
        <v>34193</v>
      </c>
      <c r="C2486" s="3"/>
      <c r="G2486">
        <v>118.2</v>
      </c>
      <c r="T2486">
        <v>1.8</v>
      </c>
      <c r="Z2486">
        <v>0</v>
      </c>
    </row>
    <row r="2487" spans="1:31" x14ac:dyDescent="0.45">
      <c r="A2487" s="1" t="s">
        <v>294</v>
      </c>
      <c r="B2487" s="2">
        <v>34207</v>
      </c>
      <c r="C2487" s="3"/>
      <c r="G2487">
        <v>342.9</v>
      </c>
      <c r="Z2487">
        <v>0</v>
      </c>
    </row>
    <row r="2488" spans="1:31" x14ac:dyDescent="0.45">
      <c r="A2488" s="1" t="s">
        <v>294</v>
      </c>
      <c r="B2488" s="2">
        <v>34214</v>
      </c>
      <c r="C2488" s="3"/>
      <c r="T2488">
        <v>8.32</v>
      </c>
      <c r="Z2488">
        <v>0</v>
      </c>
    </row>
    <row r="2489" spans="1:31" x14ac:dyDescent="0.45">
      <c r="A2489" s="1" t="s">
        <v>294</v>
      </c>
      <c r="B2489" s="2">
        <v>34243</v>
      </c>
      <c r="C2489" s="3"/>
      <c r="Z2489">
        <v>0</v>
      </c>
      <c r="AE2489">
        <v>7</v>
      </c>
    </row>
    <row r="2490" spans="1:31" x14ac:dyDescent="0.45">
      <c r="A2490" s="1" t="s">
        <v>294</v>
      </c>
      <c r="B2490" s="2">
        <v>34248</v>
      </c>
      <c r="C2490" s="3"/>
      <c r="T2490">
        <v>5.46</v>
      </c>
      <c r="Z2490">
        <v>0</v>
      </c>
    </row>
    <row r="2491" spans="1:31" x14ac:dyDescent="0.45">
      <c r="A2491" s="1" t="s">
        <v>294</v>
      </c>
      <c r="B2491" s="2">
        <v>34261</v>
      </c>
      <c r="C2491" s="3"/>
      <c r="T2491">
        <v>2.4900000000000002</v>
      </c>
      <c r="Z2491">
        <v>0</v>
      </c>
    </row>
    <row r="2492" spans="1:31" x14ac:dyDescent="0.45">
      <c r="A2492" s="1" t="s">
        <v>294</v>
      </c>
      <c r="B2492" s="2">
        <v>34262</v>
      </c>
      <c r="C2492" s="3"/>
      <c r="G2492">
        <v>1113</v>
      </c>
      <c r="Z2492">
        <v>0</v>
      </c>
    </row>
    <row r="2493" spans="1:31" x14ac:dyDescent="0.45">
      <c r="A2493" s="1" t="s">
        <v>294</v>
      </c>
      <c r="B2493" s="2">
        <v>34267</v>
      </c>
      <c r="C2493" s="3"/>
      <c r="Z2493">
        <v>0</v>
      </c>
    </row>
    <row r="2494" spans="1:31" x14ac:dyDescent="0.45">
      <c r="A2494" s="1" t="s">
        <v>294</v>
      </c>
      <c r="B2494" s="2">
        <v>34274</v>
      </c>
      <c r="C2494" s="3"/>
      <c r="Z2494">
        <v>0</v>
      </c>
    </row>
    <row r="2495" spans="1:31" x14ac:dyDescent="0.45">
      <c r="A2495" s="1" t="s">
        <v>294</v>
      </c>
      <c r="B2495" s="2">
        <v>34275</v>
      </c>
      <c r="C2495" s="3"/>
      <c r="T2495">
        <v>0.79</v>
      </c>
      <c r="Z2495">
        <v>0</v>
      </c>
    </row>
    <row r="2496" spans="1:31" x14ac:dyDescent="0.45">
      <c r="A2496" s="1" t="s">
        <v>294</v>
      </c>
      <c r="B2496" s="2">
        <v>34281</v>
      </c>
      <c r="C2496" s="3"/>
      <c r="Z2496">
        <v>0</v>
      </c>
    </row>
    <row r="2497" spans="1:31" x14ac:dyDescent="0.45">
      <c r="A2497" s="1" t="s">
        <v>294</v>
      </c>
      <c r="B2497" s="2">
        <v>34288</v>
      </c>
      <c r="C2497" s="3"/>
      <c r="Z2497">
        <v>0</v>
      </c>
    </row>
    <row r="2498" spans="1:31" x14ac:dyDescent="0.45">
      <c r="A2498" s="1" t="s">
        <v>294</v>
      </c>
      <c r="B2498" s="2">
        <v>34289</v>
      </c>
      <c r="C2498" s="3"/>
      <c r="T2498">
        <v>0</v>
      </c>
      <c r="Z2498">
        <v>0</v>
      </c>
    </row>
    <row r="2499" spans="1:31" x14ac:dyDescent="0.45">
      <c r="A2499" s="1" t="s">
        <v>294</v>
      </c>
      <c r="B2499" s="2">
        <v>34295</v>
      </c>
      <c r="C2499" s="3"/>
      <c r="G2499">
        <v>1785</v>
      </c>
      <c r="Z2499">
        <v>0</v>
      </c>
    </row>
    <row r="2500" spans="1:31" x14ac:dyDescent="0.45">
      <c r="A2500" s="1" t="s">
        <v>294</v>
      </c>
      <c r="B2500" s="2">
        <v>34302</v>
      </c>
      <c r="C2500" s="3"/>
      <c r="Z2500">
        <v>0</v>
      </c>
    </row>
    <row r="2501" spans="1:31" x14ac:dyDescent="0.45">
      <c r="A2501" s="1" t="s">
        <v>294</v>
      </c>
      <c r="B2501" s="2">
        <v>34309</v>
      </c>
      <c r="C2501" s="3"/>
      <c r="Z2501">
        <v>0</v>
      </c>
    </row>
    <row r="2502" spans="1:31" x14ac:dyDescent="0.45">
      <c r="A2502" s="1" t="s">
        <v>294</v>
      </c>
      <c r="B2502" s="2">
        <v>34316</v>
      </c>
      <c r="C2502" s="3"/>
      <c r="Z2502">
        <v>0</v>
      </c>
    </row>
    <row r="2503" spans="1:31" x14ac:dyDescent="0.45">
      <c r="A2503" s="1" t="s">
        <v>294</v>
      </c>
      <c r="B2503" s="2">
        <v>34323</v>
      </c>
      <c r="C2503" s="3"/>
      <c r="G2503">
        <v>1605</v>
      </c>
      <c r="O2503">
        <v>516.4</v>
      </c>
      <c r="Z2503">
        <v>0</v>
      </c>
      <c r="AA2503" t="s">
        <v>269</v>
      </c>
      <c r="AE2503">
        <v>10</v>
      </c>
    </row>
    <row r="2504" spans="1:31" x14ac:dyDescent="0.45">
      <c r="A2504" s="1" t="s">
        <v>221</v>
      </c>
      <c r="B2504" s="2">
        <v>33191</v>
      </c>
      <c r="C2504" s="3"/>
      <c r="D2504">
        <v>78.5</v>
      </c>
      <c r="G2504">
        <v>1533</v>
      </c>
      <c r="O2504">
        <v>511</v>
      </c>
      <c r="AA2504" t="s">
        <v>269</v>
      </c>
      <c r="AE2504">
        <v>10</v>
      </c>
    </row>
    <row r="2505" spans="1:31" x14ac:dyDescent="0.45">
      <c r="A2505" s="1" t="s">
        <v>226</v>
      </c>
      <c r="B2505" s="2">
        <v>32282</v>
      </c>
      <c r="C2505" s="3"/>
      <c r="AE2505">
        <v>3</v>
      </c>
    </row>
    <row r="2506" spans="1:31" x14ac:dyDescent="0.45">
      <c r="A2506" s="1" t="s">
        <v>226</v>
      </c>
      <c r="B2506" s="2">
        <v>32307</v>
      </c>
      <c r="C2506" s="3"/>
      <c r="AE2506">
        <v>5</v>
      </c>
    </row>
    <row r="2507" spans="1:31" x14ac:dyDescent="0.45">
      <c r="A2507" s="1" t="s">
        <v>226</v>
      </c>
      <c r="B2507" s="2">
        <v>32365</v>
      </c>
      <c r="C2507" s="3"/>
      <c r="G2507">
        <v>880.58</v>
      </c>
    </row>
    <row r="2508" spans="1:31" x14ac:dyDescent="0.45">
      <c r="A2508" s="1" t="s">
        <v>226</v>
      </c>
      <c r="B2508" s="2">
        <v>32366</v>
      </c>
      <c r="C2508" s="3"/>
      <c r="AE2508">
        <v>7</v>
      </c>
    </row>
    <row r="2509" spans="1:31" x14ac:dyDescent="0.45">
      <c r="A2509" s="1" t="s">
        <v>226</v>
      </c>
      <c r="B2509" s="2">
        <v>32420</v>
      </c>
      <c r="C2509" s="3"/>
      <c r="G2509">
        <v>1036.28</v>
      </c>
      <c r="O2509">
        <v>397.42</v>
      </c>
      <c r="AA2509" t="s">
        <v>269</v>
      </c>
      <c r="AE2509">
        <v>10</v>
      </c>
    </row>
    <row r="2510" spans="1:31" x14ac:dyDescent="0.45">
      <c r="A2510" s="1" t="s">
        <v>227</v>
      </c>
      <c r="B2510" s="2">
        <v>32282</v>
      </c>
      <c r="C2510" s="3"/>
      <c r="AE2510">
        <v>3</v>
      </c>
    </row>
    <row r="2511" spans="1:31" x14ac:dyDescent="0.45">
      <c r="A2511" s="1" t="s">
        <v>227</v>
      </c>
      <c r="B2511" s="2">
        <v>32307</v>
      </c>
      <c r="C2511" s="3"/>
      <c r="AE2511">
        <v>5</v>
      </c>
    </row>
    <row r="2512" spans="1:31" x14ac:dyDescent="0.45">
      <c r="A2512" s="1" t="s">
        <v>227</v>
      </c>
      <c r="B2512" s="2">
        <v>32370</v>
      </c>
      <c r="C2512" s="3"/>
      <c r="G2512">
        <v>772.08</v>
      </c>
    </row>
    <row r="2513" spans="1:31" x14ac:dyDescent="0.45">
      <c r="A2513" s="1" t="s">
        <v>227</v>
      </c>
      <c r="B2513" s="2">
        <v>32371</v>
      </c>
      <c r="C2513" s="3"/>
      <c r="AE2513">
        <v>7</v>
      </c>
    </row>
    <row r="2514" spans="1:31" x14ac:dyDescent="0.45">
      <c r="A2514" s="1" t="s">
        <v>227</v>
      </c>
      <c r="B2514" s="2">
        <v>32420</v>
      </c>
      <c r="C2514" s="3"/>
      <c r="G2514">
        <v>1299.1600000000001</v>
      </c>
      <c r="O2514">
        <v>571.58000000000004</v>
      </c>
      <c r="AA2514" t="s">
        <v>269</v>
      </c>
      <c r="AE2514">
        <v>10</v>
      </c>
    </row>
    <row r="2515" spans="1:31" x14ac:dyDescent="0.45">
      <c r="A2515" s="1" t="s">
        <v>228</v>
      </c>
      <c r="B2515" s="2">
        <v>32282</v>
      </c>
      <c r="C2515" s="3"/>
      <c r="AE2515">
        <v>3</v>
      </c>
    </row>
    <row r="2516" spans="1:31" x14ac:dyDescent="0.45">
      <c r="A2516" s="1" t="s">
        <v>228</v>
      </c>
      <c r="B2516" s="2">
        <v>32302</v>
      </c>
      <c r="C2516" s="3"/>
      <c r="G2516">
        <v>21.65</v>
      </c>
      <c r="T2516">
        <v>0.44</v>
      </c>
    </row>
    <row r="2517" spans="1:31" x14ac:dyDescent="0.45">
      <c r="A2517" s="1" t="s">
        <v>228</v>
      </c>
      <c r="B2517" s="2">
        <v>32307</v>
      </c>
      <c r="C2517" s="3"/>
      <c r="AE2517">
        <v>5</v>
      </c>
    </row>
    <row r="2518" spans="1:31" x14ac:dyDescent="0.45">
      <c r="A2518" s="1" t="s">
        <v>228</v>
      </c>
      <c r="B2518" s="2">
        <v>32370</v>
      </c>
      <c r="C2518" s="3"/>
      <c r="G2518">
        <v>813.64</v>
      </c>
      <c r="AE2518">
        <v>7</v>
      </c>
    </row>
    <row r="2519" spans="1:31" x14ac:dyDescent="0.45">
      <c r="A2519" s="1" t="s">
        <v>228</v>
      </c>
      <c r="B2519" s="2">
        <v>32420</v>
      </c>
      <c r="C2519" s="3"/>
      <c r="G2519">
        <v>1127.6400000000001</v>
      </c>
      <c r="O2519">
        <v>442.72</v>
      </c>
      <c r="AA2519" t="s">
        <v>269</v>
      </c>
      <c r="AE2519">
        <v>10</v>
      </c>
    </row>
    <row r="2520" spans="1:31" x14ac:dyDescent="0.45">
      <c r="A2520" s="1" t="s">
        <v>229</v>
      </c>
      <c r="B2520" s="2">
        <v>32221</v>
      </c>
      <c r="C2520" s="3"/>
      <c r="AE2520">
        <v>3</v>
      </c>
    </row>
    <row r="2521" spans="1:31" x14ac:dyDescent="0.45">
      <c r="A2521" s="1" t="s">
        <v>229</v>
      </c>
      <c r="B2521" s="2">
        <v>32255</v>
      </c>
      <c r="C2521" s="3"/>
      <c r="AE2521">
        <v>5</v>
      </c>
    </row>
    <row r="2522" spans="1:31" x14ac:dyDescent="0.45">
      <c r="A2522" s="1" t="s">
        <v>229</v>
      </c>
      <c r="B2522" s="2">
        <v>32303</v>
      </c>
      <c r="C2522" s="3"/>
      <c r="G2522">
        <v>618.09</v>
      </c>
      <c r="T2522">
        <v>3.5</v>
      </c>
    </row>
    <row r="2523" spans="1:31" x14ac:dyDescent="0.45">
      <c r="A2523" s="1" t="s">
        <v>229</v>
      </c>
      <c r="B2523" s="2">
        <v>32387</v>
      </c>
      <c r="C2523" s="3"/>
      <c r="G2523">
        <v>756.23</v>
      </c>
      <c r="O2523">
        <v>157.18</v>
      </c>
      <c r="AA2523" t="s">
        <v>269</v>
      </c>
      <c r="AE2523">
        <v>7</v>
      </c>
    </row>
    <row r="2524" spans="1:31" x14ac:dyDescent="0.45">
      <c r="A2524" s="1" t="s">
        <v>229</v>
      </c>
      <c r="B2524" s="2">
        <v>32402</v>
      </c>
      <c r="C2524" s="3"/>
      <c r="AE2524">
        <v>10</v>
      </c>
    </row>
    <row r="2525" spans="1:31" x14ac:dyDescent="0.45">
      <c r="A2525" s="1" t="s">
        <v>230</v>
      </c>
      <c r="B2525" s="2">
        <v>32221</v>
      </c>
      <c r="C2525" s="3"/>
      <c r="AE2525">
        <v>3</v>
      </c>
    </row>
    <row r="2526" spans="1:31" x14ac:dyDescent="0.45">
      <c r="A2526" s="1" t="s">
        <v>230</v>
      </c>
      <c r="B2526" s="2">
        <v>32255</v>
      </c>
      <c r="C2526" s="3"/>
      <c r="AE2526">
        <v>5</v>
      </c>
    </row>
    <row r="2527" spans="1:31" x14ac:dyDescent="0.45">
      <c r="A2527" s="1" t="s">
        <v>230</v>
      </c>
      <c r="B2527" s="2">
        <v>32303</v>
      </c>
      <c r="C2527" s="3"/>
      <c r="G2527">
        <v>582.78</v>
      </c>
      <c r="T2527">
        <v>4.4800000000000004</v>
      </c>
    </row>
    <row r="2528" spans="1:31" x14ac:dyDescent="0.45">
      <c r="A2528" s="1" t="s">
        <v>230</v>
      </c>
      <c r="B2528" s="2">
        <v>32308</v>
      </c>
      <c r="C2528" s="3"/>
      <c r="AE2528">
        <v>7</v>
      </c>
    </row>
    <row r="2529" spans="1:31" x14ac:dyDescent="0.45">
      <c r="A2529" s="1" t="s">
        <v>230</v>
      </c>
      <c r="B2529" s="2">
        <v>32387</v>
      </c>
      <c r="C2529" s="3"/>
      <c r="G2529">
        <v>785.43</v>
      </c>
      <c r="O2529">
        <v>245.69</v>
      </c>
      <c r="AA2529" t="s">
        <v>269</v>
      </c>
      <c r="AE2529">
        <v>10</v>
      </c>
    </row>
    <row r="2530" spans="1:31" x14ac:dyDescent="0.45">
      <c r="A2530" s="1" t="s">
        <v>231</v>
      </c>
      <c r="B2530" s="2">
        <v>32221</v>
      </c>
      <c r="C2530" s="3"/>
      <c r="AE2530">
        <v>3</v>
      </c>
    </row>
    <row r="2531" spans="1:31" x14ac:dyDescent="0.45">
      <c r="A2531" s="1" t="s">
        <v>231</v>
      </c>
      <c r="B2531" s="2">
        <v>32255</v>
      </c>
      <c r="C2531" s="3"/>
      <c r="G2531">
        <v>46.74</v>
      </c>
      <c r="T2531">
        <v>0.77</v>
      </c>
      <c r="AE2531">
        <v>5</v>
      </c>
    </row>
    <row r="2532" spans="1:31" x14ac:dyDescent="0.45">
      <c r="A2532" s="1" t="s">
        <v>231</v>
      </c>
      <c r="B2532" s="2">
        <v>32303</v>
      </c>
      <c r="C2532" s="3"/>
      <c r="G2532">
        <v>618.61</v>
      </c>
      <c r="T2532">
        <v>3.97</v>
      </c>
    </row>
    <row r="2533" spans="1:31" x14ac:dyDescent="0.45">
      <c r="A2533" s="1" t="s">
        <v>231</v>
      </c>
      <c r="B2533" s="2">
        <v>32387</v>
      </c>
      <c r="C2533" s="3"/>
      <c r="G2533">
        <v>772.54</v>
      </c>
      <c r="O2533">
        <v>204.78</v>
      </c>
      <c r="AA2533" t="s">
        <v>269</v>
      </c>
      <c r="AE2533">
        <v>7</v>
      </c>
    </row>
    <row r="2534" spans="1:31" x14ac:dyDescent="0.45">
      <c r="A2534" s="1" t="s">
        <v>231</v>
      </c>
      <c r="B2534" s="2">
        <v>32403</v>
      </c>
      <c r="C2534" s="3"/>
      <c r="AE2534">
        <v>10</v>
      </c>
    </row>
    <row r="2535" spans="1:31" x14ac:dyDescent="0.45">
      <c r="A2535" s="1" t="s">
        <v>232</v>
      </c>
      <c r="B2535" s="2">
        <v>32259</v>
      </c>
      <c r="C2535" s="3"/>
      <c r="AE2535">
        <v>3</v>
      </c>
    </row>
    <row r="2536" spans="1:31" x14ac:dyDescent="0.45">
      <c r="A2536" s="1" t="s">
        <v>232</v>
      </c>
      <c r="B2536" s="2">
        <v>32284</v>
      </c>
      <c r="C2536" s="3"/>
      <c r="AE2536">
        <v>5</v>
      </c>
    </row>
    <row r="2537" spans="1:31" x14ac:dyDescent="0.45">
      <c r="A2537" s="1" t="s">
        <v>232</v>
      </c>
      <c r="B2537" s="2">
        <v>32337</v>
      </c>
      <c r="C2537" s="3"/>
      <c r="G2537">
        <v>623.72</v>
      </c>
      <c r="T2537">
        <v>5.07</v>
      </c>
    </row>
    <row r="2538" spans="1:31" x14ac:dyDescent="0.45">
      <c r="A2538" s="1" t="s">
        <v>232</v>
      </c>
      <c r="B2538" s="2">
        <v>32342</v>
      </c>
      <c r="C2538" s="3"/>
      <c r="AE2538">
        <v>7</v>
      </c>
    </row>
    <row r="2539" spans="1:31" x14ac:dyDescent="0.45">
      <c r="A2539" s="1" t="s">
        <v>232</v>
      </c>
      <c r="B2539" s="2">
        <v>32406</v>
      </c>
      <c r="C2539" s="3"/>
      <c r="G2539">
        <v>891.64</v>
      </c>
      <c r="O2539">
        <v>248.48</v>
      </c>
      <c r="AA2539" t="s">
        <v>269</v>
      </c>
      <c r="AE2539">
        <v>10</v>
      </c>
    </row>
    <row r="2540" spans="1:31" x14ac:dyDescent="0.45">
      <c r="A2540" s="1" t="s">
        <v>233</v>
      </c>
      <c r="B2540" s="2">
        <v>32259</v>
      </c>
      <c r="C2540" s="3"/>
      <c r="AE2540">
        <v>3</v>
      </c>
    </row>
    <row r="2541" spans="1:31" x14ac:dyDescent="0.45">
      <c r="A2541" s="1" t="s">
        <v>233</v>
      </c>
      <c r="B2541" s="2">
        <v>32284</v>
      </c>
      <c r="C2541" s="3"/>
      <c r="AE2541">
        <v>5</v>
      </c>
    </row>
    <row r="2542" spans="1:31" x14ac:dyDescent="0.45">
      <c r="A2542" s="1" t="s">
        <v>233</v>
      </c>
      <c r="B2542" s="2">
        <v>32343</v>
      </c>
      <c r="C2542" s="3"/>
      <c r="G2542">
        <v>535.74</v>
      </c>
      <c r="T2542">
        <v>4.26</v>
      </c>
    </row>
    <row r="2543" spans="1:31" x14ac:dyDescent="0.45">
      <c r="A2543" s="1" t="s">
        <v>233</v>
      </c>
      <c r="B2543" s="2">
        <v>32347</v>
      </c>
      <c r="C2543" s="3"/>
      <c r="AE2543">
        <v>7</v>
      </c>
    </row>
    <row r="2544" spans="1:31" x14ac:dyDescent="0.45">
      <c r="A2544" s="1" t="s">
        <v>233</v>
      </c>
      <c r="B2544" s="2">
        <v>32406</v>
      </c>
      <c r="C2544" s="3"/>
      <c r="G2544">
        <v>1067.0899999999999</v>
      </c>
      <c r="O2544">
        <v>370.29</v>
      </c>
      <c r="AA2544" t="s">
        <v>269</v>
      </c>
      <c r="AE2544">
        <v>10</v>
      </c>
    </row>
    <row r="2545" spans="1:72" x14ac:dyDescent="0.45">
      <c r="A2545" s="1" t="s">
        <v>234</v>
      </c>
      <c r="B2545" s="2">
        <v>32259</v>
      </c>
      <c r="C2545" s="3"/>
      <c r="AE2545">
        <v>3</v>
      </c>
    </row>
    <row r="2546" spans="1:72" x14ac:dyDescent="0.45">
      <c r="A2546" s="1" t="s">
        <v>234</v>
      </c>
      <c r="B2546" s="2">
        <v>32284</v>
      </c>
      <c r="C2546" s="3"/>
      <c r="AE2546">
        <v>5</v>
      </c>
    </row>
    <row r="2547" spans="1:72" x14ac:dyDescent="0.45">
      <c r="A2547" s="1" t="s">
        <v>234</v>
      </c>
      <c r="B2547" s="2">
        <v>32288</v>
      </c>
      <c r="C2547" s="3"/>
      <c r="G2547">
        <v>65.3</v>
      </c>
      <c r="T2547">
        <v>1.33</v>
      </c>
    </row>
    <row r="2548" spans="1:72" x14ac:dyDescent="0.45">
      <c r="A2548" s="1" t="s">
        <v>234</v>
      </c>
      <c r="B2548" s="2">
        <v>32338</v>
      </c>
      <c r="C2548" s="3"/>
      <c r="AE2548">
        <v>7</v>
      </c>
    </row>
    <row r="2549" spans="1:72" x14ac:dyDescent="0.45">
      <c r="A2549" s="1" t="s">
        <v>234</v>
      </c>
      <c r="B2549" s="2">
        <v>32343</v>
      </c>
      <c r="C2549" s="3"/>
      <c r="G2549">
        <v>659.02</v>
      </c>
      <c r="T2549">
        <v>4.79</v>
      </c>
    </row>
    <row r="2550" spans="1:72" x14ac:dyDescent="0.45">
      <c r="A2550" s="1" t="s">
        <v>234</v>
      </c>
      <c r="B2550" s="2">
        <v>32406</v>
      </c>
      <c r="C2550" s="3"/>
      <c r="G2550">
        <v>942.53</v>
      </c>
      <c r="O2550">
        <v>300.70999999999998</v>
      </c>
      <c r="AA2550" t="s">
        <v>269</v>
      </c>
      <c r="AE2550">
        <v>10</v>
      </c>
    </row>
    <row r="2551" spans="1:72" x14ac:dyDescent="0.45">
      <c r="A2551" s="1" t="s">
        <v>294</v>
      </c>
      <c r="B2551" s="2">
        <v>34324</v>
      </c>
      <c r="C2551" s="3"/>
      <c r="G2551">
        <v>1605</v>
      </c>
      <c r="O2551">
        <v>516.4</v>
      </c>
      <c r="AA2551" t="s">
        <v>269</v>
      </c>
      <c r="AE2551">
        <v>10</v>
      </c>
    </row>
    <row r="2552" spans="1:72" x14ac:dyDescent="0.45">
      <c r="A2552" s="1" t="s">
        <v>77</v>
      </c>
      <c r="B2552" s="2">
        <v>41948</v>
      </c>
      <c r="C2552" s="3"/>
      <c r="AW2552">
        <v>612.04640625000002</v>
      </c>
      <c r="BG2552">
        <v>0.19649687499999999</v>
      </c>
      <c r="BJ2552">
        <v>0.26481250000000001</v>
      </c>
      <c r="BL2552">
        <v>0.31701875000000002</v>
      </c>
      <c r="BN2552">
        <v>0.36781875000000003</v>
      </c>
      <c r="BP2552">
        <v>0.358375</v>
      </c>
      <c r="BR2552">
        <v>0.37796249999999998</v>
      </c>
      <c r="BT2552">
        <v>0.38832499999999998</v>
      </c>
    </row>
    <row r="2553" spans="1:72" x14ac:dyDescent="0.45">
      <c r="A2553" s="1" t="s">
        <v>77</v>
      </c>
      <c r="B2553" s="2">
        <v>41949</v>
      </c>
      <c r="C2553" s="3"/>
      <c r="Q2553">
        <v>-9.5457681873997793E-2</v>
      </c>
      <c r="AW2553">
        <v>611.13187500000004</v>
      </c>
      <c r="BG2553">
        <v>0.19641875</v>
      </c>
      <c r="BJ2553">
        <v>0.26396874999999997</v>
      </c>
      <c r="BL2553">
        <v>0.31596249999999998</v>
      </c>
      <c r="BN2553">
        <v>0.36723125000000001</v>
      </c>
      <c r="BP2553">
        <v>0.35776249999999998</v>
      </c>
      <c r="BR2553">
        <v>0.37764375</v>
      </c>
      <c r="BT2553">
        <v>0.3883125</v>
      </c>
    </row>
    <row r="2554" spans="1:72" x14ac:dyDescent="0.45">
      <c r="A2554" s="1" t="s">
        <v>77</v>
      </c>
      <c r="B2554" s="2">
        <v>41950</v>
      </c>
      <c r="C2554" s="3"/>
      <c r="P2554">
        <v>0.122159075530195</v>
      </c>
      <c r="Q2554">
        <v>3.3755861434032003E-2</v>
      </c>
      <c r="AF2554">
        <v>21</v>
      </c>
      <c r="AW2554">
        <v>610.54031250000003</v>
      </c>
      <c r="BG2554">
        <v>0.19622500000000001</v>
      </c>
      <c r="BJ2554">
        <v>0.26383125000000002</v>
      </c>
      <c r="BL2554">
        <v>0.31551249999999997</v>
      </c>
      <c r="BN2554">
        <v>0.36673749999999999</v>
      </c>
      <c r="BP2554">
        <v>0.35728124999999999</v>
      </c>
      <c r="BR2554">
        <v>0.37731874999999998</v>
      </c>
      <c r="BT2554">
        <v>0.38825625000000002</v>
      </c>
    </row>
    <row r="2555" spans="1:72" x14ac:dyDescent="0.45">
      <c r="A2555" s="1" t="s">
        <v>77</v>
      </c>
      <c r="B2555" s="2">
        <v>41951</v>
      </c>
      <c r="C2555" s="3"/>
      <c r="Q2555">
        <v>0.107386424492374</v>
      </c>
      <c r="AW2555">
        <v>609.8465625</v>
      </c>
      <c r="BG2555">
        <v>0.19510625000000001</v>
      </c>
      <c r="BJ2555">
        <v>0.26341249999999999</v>
      </c>
      <c r="BL2555">
        <v>0.31551875000000001</v>
      </c>
      <c r="BN2555">
        <v>0.36630625</v>
      </c>
      <c r="BP2555">
        <v>0.35665625000000001</v>
      </c>
      <c r="BR2555">
        <v>0.37683125000000001</v>
      </c>
      <c r="BT2555">
        <v>0.38824999999999998</v>
      </c>
    </row>
    <row r="2556" spans="1:72" x14ac:dyDescent="0.45">
      <c r="A2556" s="1" t="s">
        <v>77</v>
      </c>
      <c r="B2556" s="2">
        <v>41952</v>
      </c>
      <c r="C2556" s="3"/>
      <c r="Q2556">
        <v>0.143147856520454</v>
      </c>
      <c r="AW2556">
        <v>608.93296874999999</v>
      </c>
      <c r="BG2556">
        <v>0.19199687500000001</v>
      </c>
      <c r="BJ2556">
        <v>0.26269375</v>
      </c>
      <c r="BL2556">
        <v>0.31595624999999999</v>
      </c>
      <c r="BN2556">
        <v>0.36587500000000001</v>
      </c>
      <c r="BP2556">
        <v>0.35606874999999999</v>
      </c>
      <c r="BR2556">
        <v>0.37641249999999998</v>
      </c>
      <c r="BT2556">
        <v>0.38811875000000001</v>
      </c>
    </row>
    <row r="2557" spans="1:72" x14ac:dyDescent="0.45">
      <c r="A2557" s="1" t="s">
        <v>77</v>
      </c>
      <c r="B2557" s="2">
        <v>41953</v>
      </c>
      <c r="C2557" s="3"/>
      <c r="P2557">
        <v>0.25244129759831102</v>
      </c>
      <c r="Q2557">
        <v>0.14870537988236099</v>
      </c>
      <c r="AW2557">
        <v>607.62140624999995</v>
      </c>
      <c r="BG2557">
        <v>0.18786562500000001</v>
      </c>
      <c r="BJ2557">
        <v>0.26086874999999998</v>
      </c>
      <c r="BL2557">
        <v>0.316025</v>
      </c>
      <c r="BN2557">
        <v>0.36550624999999998</v>
      </c>
      <c r="BP2557">
        <v>0.35560000000000003</v>
      </c>
      <c r="BR2557">
        <v>0.37601250000000003</v>
      </c>
      <c r="BT2557">
        <v>0.38789374999999998</v>
      </c>
    </row>
    <row r="2558" spans="1:72" x14ac:dyDescent="0.45">
      <c r="A2558" s="1" t="s">
        <v>77</v>
      </c>
      <c r="B2558" s="2">
        <v>41954</v>
      </c>
      <c r="C2558" s="3"/>
      <c r="Q2558">
        <v>0.16794516382532901</v>
      </c>
      <c r="AW2558">
        <v>615.75374999999997</v>
      </c>
      <c r="BG2558">
        <v>0.23452500000000001</v>
      </c>
      <c r="BJ2558">
        <v>0.2699125</v>
      </c>
      <c r="BL2558">
        <v>0.31635000000000002</v>
      </c>
      <c r="BN2558">
        <v>0.36523749999999999</v>
      </c>
      <c r="BP2558">
        <v>0.35522500000000001</v>
      </c>
      <c r="BR2558">
        <v>0.37564375</v>
      </c>
      <c r="BT2558">
        <v>0.3878375</v>
      </c>
    </row>
    <row r="2559" spans="1:72" x14ac:dyDescent="0.45">
      <c r="A2559" s="1" t="s">
        <v>77</v>
      </c>
      <c r="B2559" s="2">
        <v>41955</v>
      </c>
      <c r="C2559" s="3"/>
      <c r="Q2559">
        <v>0.25406414898174901</v>
      </c>
      <c r="AW2559">
        <v>615.28359375000002</v>
      </c>
      <c r="BG2559">
        <v>0.23204687500000001</v>
      </c>
      <c r="BJ2559">
        <v>0.27143125000000001</v>
      </c>
      <c r="BL2559">
        <v>0.31641875000000003</v>
      </c>
      <c r="BN2559">
        <v>0.36499375000000001</v>
      </c>
      <c r="BP2559">
        <v>0.35473749999999998</v>
      </c>
      <c r="BR2559">
        <v>0.3752375</v>
      </c>
      <c r="BT2559">
        <v>0.38781874999999999</v>
      </c>
    </row>
    <row r="2560" spans="1:72" x14ac:dyDescent="0.45">
      <c r="A2560" s="1" t="s">
        <v>77</v>
      </c>
      <c r="B2560" s="2">
        <v>41956</v>
      </c>
      <c r="C2560" s="3"/>
      <c r="P2560">
        <v>0.34525409188828099</v>
      </c>
      <c r="Q2560">
        <v>0.209860172154161</v>
      </c>
      <c r="AF2560">
        <v>22</v>
      </c>
      <c r="AW2560">
        <v>613.93031250000001</v>
      </c>
      <c r="BG2560">
        <v>0.22592499999999999</v>
      </c>
      <c r="BJ2560">
        <v>0.27121875000000001</v>
      </c>
      <c r="BL2560">
        <v>0.31638125</v>
      </c>
      <c r="BN2560">
        <v>0.36454999999999999</v>
      </c>
      <c r="BP2560">
        <v>0.35433124999999999</v>
      </c>
      <c r="BR2560">
        <v>0.37485625</v>
      </c>
      <c r="BT2560">
        <v>0.38774375</v>
      </c>
    </row>
    <row r="2561" spans="1:72" x14ac:dyDescent="0.45">
      <c r="A2561" s="1" t="s">
        <v>77</v>
      </c>
      <c r="B2561" s="2">
        <v>41957</v>
      </c>
      <c r="C2561" s="3"/>
      <c r="Q2561">
        <v>0.274714812335415</v>
      </c>
      <c r="AW2561">
        <v>612.03</v>
      </c>
      <c r="BG2561">
        <v>0.218</v>
      </c>
      <c r="BJ2561">
        <v>0.26960000000000001</v>
      </c>
      <c r="BL2561">
        <v>0.31638125</v>
      </c>
      <c r="BN2561">
        <v>0.36409999999999998</v>
      </c>
      <c r="BP2561">
        <v>0.35372500000000001</v>
      </c>
      <c r="BR2561">
        <v>0.374475</v>
      </c>
      <c r="BT2561">
        <v>0.38761875000000001</v>
      </c>
    </row>
    <row r="2562" spans="1:72" x14ac:dyDescent="0.45">
      <c r="A2562" s="1" t="s">
        <v>77</v>
      </c>
      <c r="B2562" s="2">
        <v>41958</v>
      </c>
      <c r="C2562" s="3"/>
      <c r="Q2562">
        <v>0.36568602190001498</v>
      </c>
      <c r="AW2562">
        <v>609.28125</v>
      </c>
      <c r="BG2562">
        <v>0.20461874999999999</v>
      </c>
      <c r="BJ2562">
        <v>0.26658124999999999</v>
      </c>
      <c r="BL2562">
        <v>0.31658750000000002</v>
      </c>
      <c r="BN2562">
        <v>0.36380625</v>
      </c>
      <c r="BP2562">
        <v>0.35325000000000001</v>
      </c>
      <c r="BR2562">
        <v>0.37412499999999999</v>
      </c>
      <c r="BT2562">
        <v>0.38756875000000002</v>
      </c>
    </row>
    <row r="2563" spans="1:72" x14ac:dyDescent="0.45">
      <c r="A2563" s="1" t="s">
        <v>77</v>
      </c>
      <c r="B2563" s="2">
        <v>41959</v>
      </c>
      <c r="C2563" s="3"/>
      <c r="Q2563">
        <v>0.40123497213123099</v>
      </c>
      <c r="AW2563">
        <v>606.61453125000003</v>
      </c>
      <c r="BG2563">
        <v>0.19361562500000001</v>
      </c>
      <c r="BJ2563">
        <v>0.26251875000000002</v>
      </c>
      <c r="BL2563">
        <v>0.31637500000000002</v>
      </c>
      <c r="BN2563">
        <v>0.36352499999999999</v>
      </c>
      <c r="BP2563">
        <v>0.35281875000000001</v>
      </c>
      <c r="BR2563">
        <v>0.3737125</v>
      </c>
      <c r="BT2563">
        <v>0.38755000000000001</v>
      </c>
    </row>
    <row r="2564" spans="1:72" x14ac:dyDescent="0.45">
      <c r="A2564" s="1" t="s">
        <v>77</v>
      </c>
      <c r="B2564" s="2">
        <v>41960</v>
      </c>
      <c r="C2564" s="3"/>
      <c r="P2564">
        <v>0.46400431120348001</v>
      </c>
      <c r="Q2564">
        <v>0.48271579138476201</v>
      </c>
      <c r="AF2564">
        <v>24</v>
      </c>
      <c r="AW2564">
        <v>604.52437499999996</v>
      </c>
      <c r="BG2564">
        <v>0.18789375</v>
      </c>
      <c r="BJ2564">
        <v>0.25843125</v>
      </c>
      <c r="BL2564">
        <v>0.31548124999999999</v>
      </c>
      <c r="BN2564">
        <v>0.36322500000000002</v>
      </c>
      <c r="BP2564">
        <v>0.35233124999999998</v>
      </c>
      <c r="BR2564">
        <v>0.37345</v>
      </c>
      <c r="BT2564">
        <v>0.38743125</v>
      </c>
    </row>
    <row r="2565" spans="1:72" x14ac:dyDescent="0.45">
      <c r="A2565" s="1" t="s">
        <v>77</v>
      </c>
      <c r="B2565" s="2">
        <v>41961</v>
      </c>
      <c r="C2565" s="3"/>
      <c r="Q2565">
        <v>0.513187036530806</v>
      </c>
      <c r="AW2565">
        <v>642.24609375</v>
      </c>
      <c r="BG2565">
        <v>0.32880937500000001</v>
      </c>
      <c r="BJ2565">
        <v>0.32124374999999999</v>
      </c>
      <c r="BL2565">
        <v>0.34058749999999999</v>
      </c>
      <c r="BN2565">
        <v>0.36296250000000002</v>
      </c>
      <c r="BP2565">
        <v>0.35186875000000001</v>
      </c>
      <c r="BR2565">
        <v>0.37303124999999998</v>
      </c>
      <c r="BT2565">
        <v>0.38734374999999999</v>
      </c>
    </row>
    <row r="2566" spans="1:72" x14ac:dyDescent="0.45">
      <c r="A2566" s="1" t="s">
        <v>77</v>
      </c>
      <c r="B2566" s="2">
        <v>41962</v>
      </c>
      <c r="C2566" s="3"/>
      <c r="Q2566">
        <v>0.54545749342944305</v>
      </c>
      <c r="AW2566">
        <v>638.02734375</v>
      </c>
      <c r="BG2566">
        <v>0.30667812500000002</v>
      </c>
      <c r="BJ2566">
        <v>0.32038749999999999</v>
      </c>
      <c r="BL2566">
        <v>0.33869375000000002</v>
      </c>
      <c r="BN2566">
        <v>0.36299375</v>
      </c>
      <c r="BP2566">
        <v>0.35149999999999998</v>
      </c>
      <c r="BR2566">
        <v>0.37269999999999998</v>
      </c>
      <c r="BT2566">
        <v>0.3873375</v>
      </c>
    </row>
    <row r="2567" spans="1:72" x14ac:dyDescent="0.45">
      <c r="A2567" s="1" t="s">
        <v>77</v>
      </c>
      <c r="B2567" s="2">
        <v>41963</v>
      </c>
      <c r="C2567" s="3"/>
      <c r="P2567">
        <v>0.67697134936794601</v>
      </c>
      <c r="Q2567">
        <v>0.62889628506281603</v>
      </c>
      <c r="AW2567">
        <v>633.02437499999996</v>
      </c>
      <c r="BG2567">
        <v>0.28692499999999999</v>
      </c>
      <c r="BJ2567">
        <v>0.31364999999999998</v>
      </c>
      <c r="BL2567">
        <v>0.33626875000000001</v>
      </c>
      <c r="BN2567">
        <v>0.36294375000000001</v>
      </c>
      <c r="BP2567">
        <v>0.35104374999999999</v>
      </c>
      <c r="BR2567">
        <v>0.37232500000000002</v>
      </c>
      <c r="BT2567">
        <v>0.38721250000000002</v>
      </c>
    </row>
    <row r="2568" spans="1:72" x14ac:dyDescent="0.45">
      <c r="A2568" s="1" t="s">
        <v>77</v>
      </c>
      <c r="B2568" s="2">
        <v>41964</v>
      </c>
      <c r="C2568" s="3"/>
      <c r="Q2568">
        <v>0.66989621117449505</v>
      </c>
      <c r="AF2568">
        <v>30</v>
      </c>
      <c r="AW2568">
        <v>625.40812500000004</v>
      </c>
      <c r="BG2568">
        <v>0.25541875000000003</v>
      </c>
      <c r="BJ2568">
        <v>0.30149375</v>
      </c>
      <c r="BL2568">
        <v>0.33384374999999999</v>
      </c>
      <c r="BN2568">
        <v>0.3626625</v>
      </c>
      <c r="BP2568">
        <v>0.35070000000000001</v>
      </c>
      <c r="BR2568">
        <v>0.37195</v>
      </c>
      <c r="BT2568">
        <v>0.38708124999999999</v>
      </c>
    </row>
    <row r="2569" spans="1:72" x14ac:dyDescent="0.45">
      <c r="A2569" s="1" t="s">
        <v>77</v>
      </c>
      <c r="B2569" s="2">
        <v>41965</v>
      </c>
      <c r="C2569" s="3"/>
      <c r="Q2569">
        <v>0.68537990943898197</v>
      </c>
      <c r="AW2569">
        <v>619.35515625000005</v>
      </c>
      <c r="BG2569">
        <v>0.23216562499999999</v>
      </c>
      <c r="BJ2569">
        <v>0.29028124999999999</v>
      </c>
      <c r="BL2569">
        <v>0.33152500000000001</v>
      </c>
      <c r="BN2569">
        <v>0.36265625000000001</v>
      </c>
      <c r="BP2569">
        <v>0.35035624999999998</v>
      </c>
      <c r="BR2569">
        <v>0.37162499999999998</v>
      </c>
      <c r="BT2569">
        <v>0.38713124999999998</v>
      </c>
    </row>
    <row r="2570" spans="1:72" x14ac:dyDescent="0.45">
      <c r="A2570" s="1" t="s">
        <v>77</v>
      </c>
      <c r="B2570" s="2">
        <v>41966</v>
      </c>
      <c r="C2570" s="3"/>
      <c r="Q2570">
        <v>0.75912273403432695</v>
      </c>
      <c r="AW2570">
        <v>613.46671875000004</v>
      </c>
      <c r="BG2570">
        <v>0.21351562499999999</v>
      </c>
      <c r="BJ2570">
        <v>0.27829999999999999</v>
      </c>
      <c r="BL2570">
        <v>0.32823750000000002</v>
      </c>
      <c r="BN2570">
        <v>0.36249999999999999</v>
      </c>
      <c r="BP2570">
        <v>0.34986250000000002</v>
      </c>
      <c r="BR2570">
        <v>0.37129374999999998</v>
      </c>
      <c r="BT2570">
        <v>0.38708749999999997</v>
      </c>
    </row>
    <row r="2571" spans="1:72" x14ac:dyDescent="0.45">
      <c r="A2571" s="1" t="s">
        <v>77</v>
      </c>
      <c r="B2571" s="2">
        <v>41967</v>
      </c>
      <c r="C2571" s="3"/>
      <c r="P2571">
        <v>0.76400374249158898</v>
      </c>
      <c r="Q2571">
        <v>0.81246311548633199</v>
      </c>
      <c r="AF2571">
        <v>31</v>
      </c>
      <c r="AW2571">
        <v>606.03046874999995</v>
      </c>
      <c r="BG2571">
        <v>0.190596875</v>
      </c>
      <c r="BJ2571">
        <v>0.26169375</v>
      </c>
      <c r="BL2571">
        <v>0.32438125000000001</v>
      </c>
      <c r="BN2571">
        <v>0.36225625</v>
      </c>
      <c r="BP2571">
        <v>0.34941875</v>
      </c>
      <c r="BR2571">
        <v>0.37095</v>
      </c>
      <c r="BT2571">
        <v>0.38695000000000002</v>
      </c>
    </row>
    <row r="2572" spans="1:72" x14ac:dyDescent="0.45">
      <c r="A2572" s="1" t="s">
        <v>77</v>
      </c>
      <c r="B2572" s="2">
        <v>41969</v>
      </c>
      <c r="C2572" s="3"/>
      <c r="Q2572">
        <v>0.852642460832164</v>
      </c>
      <c r="AW2572">
        <v>638.77125000000001</v>
      </c>
      <c r="BG2572">
        <v>0.32215624999999998</v>
      </c>
      <c r="BJ2572">
        <v>0.31511875</v>
      </c>
      <c r="BL2572">
        <v>0.34336250000000001</v>
      </c>
      <c r="BN2572">
        <v>0.36191875000000001</v>
      </c>
      <c r="BP2572">
        <v>0.34833750000000002</v>
      </c>
      <c r="BR2572">
        <v>0.37018125000000002</v>
      </c>
      <c r="BT2572">
        <v>0.38679999999999998</v>
      </c>
    </row>
    <row r="2573" spans="1:72" x14ac:dyDescent="0.45">
      <c r="A2573" s="1" t="s">
        <v>77</v>
      </c>
      <c r="B2573" s="2">
        <v>41970</v>
      </c>
      <c r="C2573" s="3"/>
      <c r="P2573">
        <v>0.93206395044024903</v>
      </c>
      <c r="Q2573">
        <v>0.87016693664103095</v>
      </c>
      <c r="AF2573">
        <v>31</v>
      </c>
      <c r="AW2573">
        <v>632.18484375000003</v>
      </c>
      <c r="BG2573">
        <v>0.29150312499999997</v>
      </c>
      <c r="BJ2573">
        <v>0.30775000000000002</v>
      </c>
      <c r="BL2573">
        <v>0.34119375000000002</v>
      </c>
      <c r="BN2573">
        <v>0.36199999999999999</v>
      </c>
      <c r="BP2573">
        <v>0.34788124999999998</v>
      </c>
      <c r="BR2573">
        <v>0.369925</v>
      </c>
      <c r="BT2573">
        <v>0.38665624999999998</v>
      </c>
    </row>
    <row r="2574" spans="1:72" x14ac:dyDescent="0.45">
      <c r="A2574" s="1" t="s">
        <v>77</v>
      </c>
      <c r="B2574" s="2">
        <v>41971</v>
      </c>
      <c r="C2574" s="3"/>
      <c r="Q2574">
        <v>0.88299407554240805</v>
      </c>
      <c r="AW2574">
        <v>630.03046874999995</v>
      </c>
      <c r="BG2574">
        <v>0.28625937499999998</v>
      </c>
      <c r="BJ2574">
        <v>0.30581874999999997</v>
      </c>
      <c r="BL2574">
        <v>0.33846874999999998</v>
      </c>
      <c r="BN2574">
        <v>0.36199375</v>
      </c>
      <c r="BP2574">
        <v>0.34738750000000002</v>
      </c>
      <c r="BR2574">
        <v>0.36954999999999999</v>
      </c>
      <c r="BT2574">
        <v>0.38666250000000002</v>
      </c>
    </row>
    <row r="2575" spans="1:72" x14ac:dyDescent="0.45">
      <c r="A2575" s="1" t="s">
        <v>77</v>
      </c>
      <c r="B2575" s="2">
        <v>41972</v>
      </c>
      <c r="C2575" s="3"/>
      <c r="Q2575">
        <v>0.89654809224846699</v>
      </c>
      <c r="AW2575">
        <v>623.11921874999996</v>
      </c>
      <c r="BG2575">
        <v>0.26120312499999998</v>
      </c>
      <c r="BJ2575">
        <v>0.29554999999999998</v>
      </c>
      <c r="BL2575">
        <v>0.33437499999999998</v>
      </c>
      <c r="BN2575">
        <v>0.36171249999999999</v>
      </c>
      <c r="BP2575">
        <v>0.34673124999999999</v>
      </c>
      <c r="BR2575">
        <v>0.36927500000000002</v>
      </c>
      <c r="BT2575">
        <v>0.38659375000000001</v>
      </c>
    </row>
    <row r="2576" spans="1:72" x14ac:dyDescent="0.45">
      <c r="A2576" s="1" t="s">
        <v>77</v>
      </c>
      <c r="B2576" s="2">
        <v>41973</v>
      </c>
      <c r="C2576" s="3"/>
      <c r="Q2576">
        <v>0.90577264828993498</v>
      </c>
      <c r="AW2576">
        <v>617.52374999999995</v>
      </c>
      <c r="BG2576">
        <v>0.24235625</v>
      </c>
      <c r="BJ2576">
        <v>0.28635624999999998</v>
      </c>
      <c r="BL2576">
        <v>0.330675</v>
      </c>
      <c r="BN2576">
        <v>0.36157499999999998</v>
      </c>
      <c r="BP2576">
        <v>0.34636250000000002</v>
      </c>
      <c r="BR2576">
        <v>0.36893124999999999</v>
      </c>
      <c r="BT2576">
        <v>0.38651249999999998</v>
      </c>
    </row>
    <row r="2577" spans="1:72" x14ac:dyDescent="0.45">
      <c r="A2577" s="1" t="s">
        <v>77</v>
      </c>
      <c r="B2577" s="2">
        <v>41974</v>
      </c>
      <c r="C2577" s="3"/>
      <c r="Q2577">
        <v>0.89314845238136398</v>
      </c>
      <c r="AW2577">
        <v>612.37546874999998</v>
      </c>
      <c r="BG2577">
        <v>0.22724687499999999</v>
      </c>
      <c r="BJ2577">
        <v>0.27731875</v>
      </c>
      <c r="BL2577">
        <v>0.32699375000000003</v>
      </c>
      <c r="BN2577">
        <v>0.36109999999999998</v>
      </c>
      <c r="BP2577">
        <v>0.34584999999999999</v>
      </c>
      <c r="BR2577">
        <v>0.36856250000000002</v>
      </c>
      <c r="BT2577">
        <v>0.38646249999999999</v>
      </c>
    </row>
    <row r="2578" spans="1:72" x14ac:dyDescent="0.45">
      <c r="A2578" s="1" t="s">
        <v>77</v>
      </c>
      <c r="B2578" s="2">
        <v>41975</v>
      </c>
      <c r="C2578" s="3"/>
      <c r="P2578">
        <v>0.96129324860535803</v>
      </c>
      <c r="Q2578">
        <v>0.91893415980317705</v>
      </c>
      <c r="AW2578">
        <v>652.71656250000001</v>
      </c>
      <c r="BG2578">
        <v>0.34494999999999998</v>
      </c>
      <c r="BJ2578">
        <v>0.35990624999999998</v>
      </c>
      <c r="BL2578">
        <v>0.36210625000000002</v>
      </c>
      <c r="BN2578">
        <v>0.36147499999999999</v>
      </c>
      <c r="BP2578">
        <v>0.34523749999999997</v>
      </c>
      <c r="BR2578">
        <v>0.36817499999999997</v>
      </c>
      <c r="BT2578">
        <v>0.38629999999999998</v>
      </c>
    </row>
    <row r="2579" spans="1:72" x14ac:dyDescent="0.45">
      <c r="A2579" s="1" t="s">
        <v>77</v>
      </c>
      <c r="B2579" s="2">
        <v>41976</v>
      </c>
      <c r="C2579" s="3"/>
      <c r="Q2579">
        <v>0.94068773010150197</v>
      </c>
      <c r="AW2579">
        <v>648.53531250000003</v>
      </c>
      <c r="BG2579">
        <v>0.32969375000000001</v>
      </c>
      <c r="BJ2579">
        <v>0.35477500000000001</v>
      </c>
      <c r="BL2579">
        <v>0.35831249999999998</v>
      </c>
      <c r="BN2579">
        <v>0.36236875000000002</v>
      </c>
      <c r="BP2579">
        <v>0.34491250000000001</v>
      </c>
      <c r="BR2579">
        <v>0.36779374999999997</v>
      </c>
      <c r="BT2579">
        <v>0.38616250000000002</v>
      </c>
    </row>
    <row r="2580" spans="1:72" x14ac:dyDescent="0.45">
      <c r="A2580" s="1" t="s">
        <v>77</v>
      </c>
      <c r="B2580" s="2">
        <v>41977</v>
      </c>
      <c r="C2580" s="3"/>
      <c r="Q2580">
        <v>0.94719620824542206</v>
      </c>
      <c r="AW2580">
        <v>644.52281249999999</v>
      </c>
      <c r="BG2580">
        <v>0.31719375</v>
      </c>
      <c r="BJ2580">
        <v>0.34722500000000001</v>
      </c>
      <c r="BL2580">
        <v>0.35493750000000002</v>
      </c>
      <c r="BN2580">
        <v>0.36285000000000001</v>
      </c>
      <c r="BP2580">
        <v>0.34478750000000002</v>
      </c>
      <c r="BR2580">
        <v>0.367475</v>
      </c>
      <c r="BT2580">
        <v>0.38614999999999999</v>
      </c>
    </row>
    <row r="2581" spans="1:72" x14ac:dyDescent="0.45">
      <c r="A2581" s="1" t="s">
        <v>77</v>
      </c>
      <c r="B2581" s="2">
        <v>41978</v>
      </c>
      <c r="C2581" s="3"/>
      <c r="P2581">
        <v>0.97147214562678397</v>
      </c>
      <c r="Q2581">
        <v>0.94555048511278195</v>
      </c>
      <c r="AF2581">
        <v>38</v>
      </c>
      <c r="AW2581">
        <v>640.30499999999995</v>
      </c>
      <c r="BG2581">
        <v>0.3049</v>
      </c>
      <c r="BJ2581">
        <v>0.33915000000000001</v>
      </c>
      <c r="BL2581">
        <v>0.35136875000000001</v>
      </c>
      <c r="BN2581">
        <v>0.36317500000000003</v>
      </c>
      <c r="BP2581">
        <v>0.34471875000000002</v>
      </c>
      <c r="BR2581">
        <v>0.36707499999999998</v>
      </c>
      <c r="BT2581">
        <v>0.38598749999999998</v>
      </c>
    </row>
    <row r="2582" spans="1:72" x14ac:dyDescent="0.45">
      <c r="A2582" s="1" t="s">
        <v>77</v>
      </c>
      <c r="B2582" s="2">
        <v>41979</v>
      </c>
      <c r="C2582" s="3"/>
      <c r="Q2582">
        <v>0.94197368727395403</v>
      </c>
      <c r="AW2582">
        <v>633.91968750000001</v>
      </c>
      <c r="BG2582">
        <v>0.28484999999999999</v>
      </c>
      <c r="BJ2582">
        <v>0.32743125000000001</v>
      </c>
      <c r="BL2582">
        <v>0.34679375000000001</v>
      </c>
      <c r="BN2582">
        <v>0.36311874999999999</v>
      </c>
      <c r="BP2582">
        <v>0.34453125000000001</v>
      </c>
      <c r="BR2582">
        <v>0.36663125000000002</v>
      </c>
      <c r="BT2582">
        <v>0.38585000000000003</v>
      </c>
    </row>
    <row r="2583" spans="1:72" x14ac:dyDescent="0.45">
      <c r="A2583" s="1" t="s">
        <v>77</v>
      </c>
      <c r="B2583" s="2">
        <v>41980</v>
      </c>
      <c r="C2583" s="3"/>
      <c r="Q2583">
        <v>0.95279880536680694</v>
      </c>
      <c r="AW2583">
        <v>628.12593749999996</v>
      </c>
      <c r="BG2583">
        <v>0.26674375</v>
      </c>
      <c r="BJ2583">
        <v>0.31642500000000001</v>
      </c>
      <c r="BL2583">
        <v>0.34260000000000002</v>
      </c>
      <c r="BN2583">
        <v>0.36299999999999999</v>
      </c>
      <c r="BP2583">
        <v>0.34424375000000002</v>
      </c>
      <c r="BR2583">
        <v>0.36649375000000001</v>
      </c>
      <c r="BT2583">
        <v>0.38583125000000001</v>
      </c>
    </row>
    <row r="2584" spans="1:72" x14ac:dyDescent="0.45">
      <c r="A2584" s="1" t="s">
        <v>77</v>
      </c>
      <c r="B2584" s="2">
        <v>41981</v>
      </c>
      <c r="C2584" s="3"/>
      <c r="P2584">
        <v>0.96397375926470097</v>
      </c>
      <c r="Q2584">
        <v>0.96437521677957605</v>
      </c>
      <c r="AF2584">
        <v>41</v>
      </c>
      <c r="AW2584">
        <v>622.03499999999997</v>
      </c>
      <c r="BG2584">
        <v>0.249975</v>
      </c>
      <c r="BJ2584">
        <v>0.30473749999999999</v>
      </c>
      <c r="BL2584">
        <v>0.33784375</v>
      </c>
      <c r="BN2584">
        <v>0.36263125000000002</v>
      </c>
      <c r="BP2584">
        <v>0.3439625</v>
      </c>
      <c r="BR2584">
        <v>0.36599375000000001</v>
      </c>
      <c r="BT2584">
        <v>0.38566250000000002</v>
      </c>
    </row>
    <row r="2585" spans="1:72" x14ac:dyDescent="0.45">
      <c r="A2585" s="1" t="s">
        <v>77</v>
      </c>
      <c r="B2585" s="2">
        <v>41983</v>
      </c>
      <c r="C2585" s="3"/>
      <c r="Q2585">
        <v>0.97986445441209802</v>
      </c>
      <c r="AW2585">
        <v>654.13406250000003</v>
      </c>
      <c r="BG2585">
        <v>0.35306874999999999</v>
      </c>
      <c r="BJ2585">
        <v>0.36830000000000002</v>
      </c>
      <c r="BL2585">
        <v>0.3629</v>
      </c>
      <c r="BN2585">
        <v>0.36288124999999999</v>
      </c>
      <c r="BP2585">
        <v>0.34328750000000002</v>
      </c>
      <c r="BR2585">
        <v>0.36529374999999997</v>
      </c>
      <c r="BT2585">
        <v>0.38540000000000002</v>
      </c>
    </row>
    <row r="2586" spans="1:72" x14ac:dyDescent="0.45">
      <c r="A2586" s="1" t="s">
        <v>77</v>
      </c>
      <c r="B2586" s="2">
        <v>41984</v>
      </c>
      <c r="C2586" s="3"/>
      <c r="Q2586">
        <v>0.97125418485976101</v>
      </c>
      <c r="AW2586">
        <v>651.67406249999999</v>
      </c>
      <c r="BG2586">
        <v>0.34564375000000003</v>
      </c>
      <c r="BJ2586">
        <v>0.36428749999999999</v>
      </c>
      <c r="BL2586">
        <v>0.36031875000000002</v>
      </c>
      <c r="BN2586">
        <v>0.36359374999999999</v>
      </c>
      <c r="BP2586">
        <v>0.34313749999999998</v>
      </c>
      <c r="BR2586">
        <v>0.36486875000000002</v>
      </c>
      <c r="BT2586">
        <v>0.3853625</v>
      </c>
    </row>
    <row r="2587" spans="1:72" x14ac:dyDescent="0.45">
      <c r="A2587" s="1" t="s">
        <v>77</v>
      </c>
      <c r="B2587" s="2">
        <v>41985</v>
      </c>
      <c r="C2587" s="3"/>
      <c r="P2587">
        <v>1</v>
      </c>
      <c r="Q2587">
        <v>0.97300371778935002</v>
      </c>
      <c r="AF2587">
        <v>42</v>
      </c>
      <c r="AW2587">
        <v>646.68375000000003</v>
      </c>
      <c r="BG2587">
        <v>0.3298875</v>
      </c>
      <c r="BJ2587">
        <v>0.35553750000000001</v>
      </c>
      <c r="BL2587">
        <v>0.35624375000000003</v>
      </c>
      <c r="BN2587">
        <v>0.36384375000000002</v>
      </c>
      <c r="BP2587">
        <v>0.34298125000000002</v>
      </c>
      <c r="BR2587">
        <v>0.36459999999999998</v>
      </c>
      <c r="BT2587">
        <v>0.38523125000000003</v>
      </c>
    </row>
    <row r="2588" spans="1:72" x14ac:dyDescent="0.45">
      <c r="A2588" s="1" t="s">
        <v>77</v>
      </c>
      <c r="B2588" s="2">
        <v>41986</v>
      </c>
      <c r="C2588" s="3"/>
      <c r="Q2588">
        <v>0.96668818669576295</v>
      </c>
      <c r="AW2588">
        <v>641.21578124999996</v>
      </c>
      <c r="BG2588">
        <v>0.31325312500000002</v>
      </c>
      <c r="BJ2588">
        <v>0.34528124999999998</v>
      </c>
      <c r="BL2588">
        <v>0.35224375000000002</v>
      </c>
      <c r="BN2588">
        <v>0.36379375000000003</v>
      </c>
      <c r="BP2588">
        <v>0.34275</v>
      </c>
      <c r="BR2588">
        <v>0.36418125000000001</v>
      </c>
      <c r="BT2588">
        <v>0.38514999999999999</v>
      </c>
    </row>
    <row r="2589" spans="1:72" x14ac:dyDescent="0.45">
      <c r="A2589" s="1" t="s">
        <v>77</v>
      </c>
      <c r="B2589" s="2">
        <v>41987</v>
      </c>
      <c r="C2589" s="3"/>
      <c r="Q2589">
        <v>0.97630528259557203</v>
      </c>
      <c r="AW2589">
        <v>632.87718749999999</v>
      </c>
      <c r="BG2589">
        <v>0.28671875000000002</v>
      </c>
      <c r="BJ2589">
        <v>0.33057500000000001</v>
      </c>
      <c r="BL2589">
        <v>0.34625624999999999</v>
      </c>
      <c r="BN2589">
        <v>0.36341250000000003</v>
      </c>
      <c r="BP2589">
        <v>0.34246874999999999</v>
      </c>
      <c r="BR2589">
        <v>0.36378125</v>
      </c>
      <c r="BT2589">
        <v>0.38502500000000001</v>
      </c>
    </row>
    <row r="2590" spans="1:72" x14ac:dyDescent="0.45">
      <c r="A2590" s="1" t="s">
        <v>77</v>
      </c>
      <c r="B2590" s="2">
        <v>41988</v>
      </c>
      <c r="C2590" s="3"/>
      <c r="Q2590">
        <v>0.97923815435932204</v>
      </c>
      <c r="AW2590">
        <v>624.69703125000001</v>
      </c>
      <c r="BG2590">
        <v>0.26194062499999998</v>
      </c>
      <c r="BJ2590">
        <v>0.31515625000000003</v>
      </c>
      <c r="BL2590">
        <v>0.34032499999999999</v>
      </c>
      <c r="BN2590">
        <v>0.36288124999999999</v>
      </c>
      <c r="BP2590">
        <v>0.34208749999999999</v>
      </c>
      <c r="BR2590">
        <v>0.36351250000000002</v>
      </c>
      <c r="BT2590">
        <v>0.38496875000000003</v>
      </c>
    </row>
    <row r="2591" spans="1:72" x14ac:dyDescent="0.45">
      <c r="A2591" s="1" t="s">
        <v>77</v>
      </c>
      <c r="B2591" s="2">
        <v>41989</v>
      </c>
      <c r="C2591" s="3"/>
      <c r="P2591">
        <v>0.95211244148209095</v>
      </c>
      <c r="Q2591">
        <v>0.98074284067033002</v>
      </c>
      <c r="AF2591">
        <v>43</v>
      </c>
      <c r="AW2591">
        <v>653.07046875000003</v>
      </c>
      <c r="BG2591">
        <v>0.34633437500000003</v>
      </c>
      <c r="BJ2591">
        <v>0.36734375000000002</v>
      </c>
      <c r="BL2591">
        <v>0.36369374999999998</v>
      </c>
      <c r="BN2591">
        <v>0.36681875000000003</v>
      </c>
      <c r="BP2591">
        <v>0.34168124999999999</v>
      </c>
      <c r="BR2591">
        <v>0.36308125000000002</v>
      </c>
      <c r="BT2591">
        <v>0.3847875</v>
      </c>
    </row>
    <row r="2592" spans="1:72" x14ac:dyDescent="0.45">
      <c r="A2592" s="1" t="s">
        <v>77</v>
      </c>
      <c r="B2592" s="2">
        <v>41990</v>
      </c>
      <c r="C2592" s="3"/>
      <c r="Q2592">
        <v>0.97519721347002597</v>
      </c>
      <c r="AW2592">
        <v>647.46468749999997</v>
      </c>
      <c r="BG2592">
        <v>0.33060624999999999</v>
      </c>
      <c r="BJ2592">
        <v>0.3584</v>
      </c>
      <c r="BL2592">
        <v>0.35856250000000001</v>
      </c>
      <c r="BN2592">
        <v>0.3661625</v>
      </c>
      <c r="BP2592">
        <v>0.34163125</v>
      </c>
      <c r="BR2592">
        <v>0.36270000000000002</v>
      </c>
      <c r="BT2592">
        <v>0.38465624999999998</v>
      </c>
    </row>
    <row r="2593" spans="1:72" x14ac:dyDescent="0.45">
      <c r="A2593" s="1" t="s">
        <v>77</v>
      </c>
      <c r="B2593" s="2">
        <v>41991</v>
      </c>
      <c r="C2593" s="3"/>
      <c r="P2593">
        <v>1</v>
      </c>
      <c r="Q2593">
        <v>0.993911390662642</v>
      </c>
      <c r="AF2593">
        <v>59</v>
      </c>
      <c r="AW2593">
        <v>643.5440625</v>
      </c>
      <c r="BG2593">
        <v>0.3206</v>
      </c>
      <c r="BJ2593">
        <v>0.35136875000000001</v>
      </c>
      <c r="BL2593">
        <v>0.35494375</v>
      </c>
      <c r="BN2593">
        <v>0.36564374999999999</v>
      </c>
      <c r="BP2593">
        <v>0.34157500000000002</v>
      </c>
      <c r="BR2593">
        <v>0.36246250000000002</v>
      </c>
      <c r="BT2593">
        <v>0.38453749999999998</v>
      </c>
    </row>
    <row r="2594" spans="1:72" x14ac:dyDescent="0.45">
      <c r="A2594" s="1" t="s">
        <v>77</v>
      </c>
      <c r="B2594" s="2">
        <v>41992</v>
      </c>
      <c r="C2594" s="3"/>
      <c r="Q2594">
        <v>0.98201714464815804</v>
      </c>
      <c r="AW2594">
        <v>635.11406250000005</v>
      </c>
      <c r="BG2594">
        <v>0.29426249999999998</v>
      </c>
      <c r="BJ2594">
        <v>0.33616875000000002</v>
      </c>
      <c r="BL2594">
        <v>0.348775</v>
      </c>
      <c r="BN2594">
        <v>0.36514999999999997</v>
      </c>
      <c r="BP2594">
        <v>0.34137499999999998</v>
      </c>
      <c r="BR2594">
        <v>0.36213125000000002</v>
      </c>
      <c r="BT2594">
        <v>0.38440000000000002</v>
      </c>
    </row>
    <row r="2595" spans="1:72" x14ac:dyDescent="0.45">
      <c r="A2595" s="1" t="s">
        <v>77</v>
      </c>
      <c r="B2595" s="2">
        <v>41993</v>
      </c>
      <c r="C2595" s="3"/>
      <c r="Q2595">
        <v>0.99328279404037501</v>
      </c>
      <c r="AW2595">
        <v>627.41953124999998</v>
      </c>
      <c r="BG2595">
        <v>0.27326562500000001</v>
      </c>
      <c r="BJ2595">
        <v>0.32153124999999999</v>
      </c>
      <c r="BL2595">
        <v>0.34255000000000002</v>
      </c>
      <c r="BN2595">
        <v>0.36439375000000002</v>
      </c>
      <c r="BP2595">
        <v>0.3409625</v>
      </c>
      <c r="BR2595">
        <v>0.36176874999999997</v>
      </c>
      <c r="BT2595">
        <v>0.38432500000000003</v>
      </c>
    </row>
    <row r="2596" spans="1:72" x14ac:dyDescent="0.45">
      <c r="A2596" s="1" t="s">
        <v>77</v>
      </c>
      <c r="B2596" s="2">
        <v>41994</v>
      </c>
      <c r="C2596" s="3"/>
      <c r="Q2596">
        <v>0.97716251157062695</v>
      </c>
      <c r="AW2596">
        <v>621.21843750000005</v>
      </c>
      <c r="BG2596">
        <v>0.2568375</v>
      </c>
      <c r="BJ2596">
        <v>0.30918125000000002</v>
      </c>
      <c r="BL2596">
        <v>0.33750625000000001</v>
      </c>
      <c r="BN2596">
        <v>0.36386875000000002</v>
      </c>
      <c r="BP2596">
        <v>0.34060625</v>
      </c>
      <c r="BR2596">
        <v>0.36147499999999999</v>
      </c>
      <c r="BT2596">
        <v>0.38426250000000001</v>
      </c>
    </row>
    <row r="2597" spans="1:72" x14ac:dyDescent="0.45">
      <c r="A2597" s="1" t="s">
        <v>77</v>
      </c>
      <c r="B2597" s="2">
        <v>41996</v>
      </c>
      <c r="C2597" s="3"/>
      <c r="P2597">
        <v>0.94499455165749302</v>
      </c>
      <c r="Q2597">
        <v>0.98722241324290105</v>
      </c>
      <c r="AF2597">
        <v>70.5</v>
      </c>
      <c r="AW2597">
        <v>654.24234375000003</v>
      </c>
      <c r="BG2597">
        <v>0.35480937499999998</v>
      </c>
      <c r="BJ2597">
        <v>0.37331874999999998</v>
      </c>
      <c r="BL2597">
        <v>0.36026875000000003</v>
      </c>
      <c r="BN2597">
        <v>0.36969999999999997</v>
      </c>
      <c r="BP2597">
        <v>0.34046874999999999</v>
      </c>
      <c r="BR2597">
        <v>0.36155625000000002</v>
      </c>
      <c r="BT2597">
        <v>0.38474999999999998</v>
      </c>
    </row>
    <row r="2598" spans="1:72" x14ac:dyDescent="0.45">
      <c r="A2598" s="1" t="s">
        <v>77</v>
      </c>
      <c r="B2598" s="2">
        <v>41997</v>
      </c>
      <c r="C2598" s="3"/>
      <c r="Q2598">
        <v>0.98972509932687702</v>
      </c>
      <c r="AW2598">
        <v>648.24234375000003</v>
      </c>
      <c r="BG2598">
        <v>0.33494062499999999</v>
      </c>
      <c r="BJ2598">
        <v>0.3616875</v>
      </c>
      <c r="BL2598">
        <v>0.35631875000000002</v>
      </c>
      <c r="BN2598">
        <v>0.36946875000000001</v>
      </c>
      <c r="BP2598">
        <v>0.34111875000000003</v>
      </c>
      <c r="BR2598">
        <v>0.36098750000000002</v>
      </c>
      <c r="BT2598">
        <v>0.3846</v>
      </c>
    </row>
    <row r="2599" spans="1:72" x14ac:dyDescent="0.45">
      <c r="A2599" s="1" t="s">
        <v>77</v>
      </c>
      <c r="B2599" s="2">
        <v>41998</v>
      </c>
      <c r="C2599" s="3"/>
      <c r="Q2599">
        <v>0.98525760752269498</v>
      </c>
      <c r="AW2599">
        <v>643.56984375000002</v>
      </c>
      <c r="BG2599">
        <v>0.32134687499999998</v>
      </c>
      <c r="BJ2599">
        <v>0.35275624999999999</v>
      </c>
      <c r="BL2599">
        <v>0.35303125000000002</v>
      </c>
      <c r="BN2599">
        <v>0.36888749999999998</v>
      </c>
      <c r="BP2599">
        <v>0.34108749999999999</v>
      </c>
      <c r="BR2599">
        <v>0.36065000000000003</v>
      </c>
      <c r="BT2599">
        <v>0.38452500000000001</v>
      </c>
    </row>
    <row r="2600" spans="1:72" x14ac:dyDescent="0.45">
      <c r="A2600" s="1" t="s">
        <v>77</v>
      </c>
      <c r="B2600" s="2">
        <v>42001</v>
      </c>
      <c r="C2600" s="3"/>
      <c r="Q2600">
        <v>0.99652077878270795</v>
      </c>
      <c r="AW2600">
        <v>618.4921875</v>
      </c>
      <c r="BG2600">
        <v>0.249275</v>
      </c>
      <c r="BJ2600">
        <v>0.30418125000000001</v>
      </c>
      <c r="BL2600">
        <v>0.33508749999999998</v>
      </c>
      <c r="BN2600">
        <v>0.365925</v>
      </c>
      <c r="BP2600">
        <v>0.33998125000000001</v>
      </c>
      <c r="BR2600">
        <v>0.35965000000000003</v>
      </c>
      <c r="BT2600">
        <v>0.38426874999999999</v>
      </c>
    </row>
    <row r="2601" spans="1:72" x14ac:dyDescent="0.45">
      <c r="A2601" s="1" t="s">
        <v>77</v>
      </c>
      <c r="B2601" s="2">
        <v>42002</v>
      </c>
      <c r="C2601" s="3"/>
      <c r="Q2601">
        <v>0.99180983593516803</v>
      </c>
      <c r="AW2601">
        <v>608.69624999999996</v>
      </c>
      <c r="BG2601">
        <v>0.22411875000000001</v>
      </c>
      <c r="BJ2601">
        <v>0.28546874999999999</v>
      </c>
      <c r="BL2601">
        <v>0.3268375</v>
      </c>
      <c r="BN2601">
        <v>0.36461874999999999</v>
      </c>
      <c r="BP2601">
        <v>0.33910625</v>
      </c>
      <c r="BR2601">
        <v>0.35944375000000001</v>
      </c>
      <c r="BT2601">
        <v>0.38418750000000002</v>
      </c>
    </row>
    <row r="2602" spans="1:72" x14ac:dyDescent="0.45">
      <c r="A2602" s="1" t="s">
        <v>77</v>
      </c>
      <c r="B2602" s="2">
        <v>42003</v>
      </c>
      <c r="C2602" s="3"/>
      <c r="P2602">
        <v>0.99483534147497099</v>
      </c>
      <c r="Q2602">
        <v>0.99333023720703995</v>
      </c>
      <c r="AF2602">
        <v>81</v>
      </c>
      <c r="AW2602">
        <v>639.74859375000005</v>
      </c>
      <c r="BG2602">
        <v>0.33351562499999998</v>
      </c>
      <c r="BJ2602">
        <v>0.33891250000000001</v>
      </c>
      <c r="BL2602">
        <v>0.34988750000000002</v>
      </c>
      <c r="BN2602">
        <v>0.36470000000000002</v>
      </c>
      <c r="BP2602">
        <v>0.33833124999999997</v>
      </c>
      <c r="BR2602">
        <v>0.35930000000000001</v>
      </c>
      <c r="BT2602">
        <v>0.38406249999999997</v>
      </c>
    </row>
    <row r="2603" spans="1:72" x14ac:dyDescent="0.45">
      <c r="A2603" s="1" t="s">
        <v>77</v>
      </c>
      <c r="B2603" s="2">
        <v>42004</v>
      </c>
      <c r="C2603" s="3"/>
      <c r="Q2603">
        <v>0.99583990479419005</v>
      </c>
      <c r="AW2603">
        <v>630.98296875000005</v>
      </c>
      <c r="BG2603">
        <v>0.30400312499999999</v>
      </c>
      <c r="BJ2603">
        <v>0.329175</v>
      </c>
      <c r="BL2603">
        <v>0.34200625000000001</v>
      </c>
      <c r="BN2603">
        <v>0.36410625000000002</v>
      </c>
      <c r="BP2603">
        <v>0.33776875000000001</v>
      </c>
      <c r="BR2603">
        <v>0.35884375000000002</v>
      </c>
      <c r="BT2603">
        <v>0.38396249999999998</v>
      </c>
    </row>
    <row r="2604" spans="1:72" x14ac:dyDescent="0.45">
      <c r="A2604" s="1" t="s">
        <v>77</v>
      </c>
      <c r="B2604" s="2">
        <v>42005</v>
      </c>
      <c r="C2604" s="3"/>
      <c r="Q2604">
        <v>0.992139296821272</v>
      </c>
      <c r="AW2604">
        <v>620.37937499999998</v>
      </c>
      <c r="BG2604">
        <v>0.27156249999999998</v>
      </c>
      <c r="BJ2604">
        <v>0.31140000000000001</v>
      </c>
      <c r="BL2604">
        <v>0.33372499999999999</v>
      </c>
      <c r="BN2604">
        <v>0.36323125000000001</v>
      </c>
      <c r="BP2604">
        <v>0.33710625</v>
      </c>
      <c r="BR2604">
        <v>0.35845624999999998</v>
      </c>
      <c r="BT2604">
        <v>0.38393125</v>
      </c>
    </row>
    <row r="2605" spans="1:72" x14ac:dyDescent="0.45">
      <c r="A2605" s="1" t="s">
        <v>77</v>
      </c>
      <c r="B2605" s="2">
        <v>42006</v>
      </c>
      <c r="C2605" s="3"/>
      <c r="Q2605">
        <v>0.99139037721094103</v>
      </c>
      <c r="AW2605">
        <v>609.71531249999998</v>
      </c>
      <c r="BG2605">
        <v>0.24114374999999999</v>
      </c>
      <c r="BJ2605">
        <v>0.29286250000000003</v>
      </c>
      <c r="BL2605">
        <v>0.325075</v>
      </c>
      <c r="BN2605">
        <v>0.36194999999999999</v>
      </c>
      <c r="BP2605">
        <v>0.33631250000000001</v>
      </c>
      <c r="BR2605">
        <v>0.35809999999999997</v>
      </c>
      <c r="BT2605">
        <v>0.38394374999999997</v>
      </c>
    </row>
    <row r="2606" spans="1:72" x14ac:dyDescent="0.45">
      <c r="A2606" s="1" t="s">
        <v>77</v>
      </c>
      <c r="B2606" s="2">
        <v>42007</v>
      </c>
      <c r="C2606" s="3"/>
      <c r="Q2606">
        <v>0.99264923799004101</v>
      </c>
      <c r="AW2606">
        <v>600.33890625000004</v>
      </c>
      <c r="BG2606">
        <v>0.21767187499999999</v>
      </c>
      <c r="BJ2606">
        <v>0.27558749999999999</v>
      </c>
      <c r="BL2606">
        <v>0.31701249999999997</v>
      </c>
      <c r="BN2606">
        <v>0.36056874999999999</v>
      </c>
      <c r="BP2606">
        <v>0.3354375</v>
      </c>
      <c r="BR2606">
        <v>0.35773125</v>
      </c>
      <c r="BT2606">
        <v>0.38374999999999998</v>
      </c>
    </row>
    <row r="2607" spans="1:72" x14ac:dyDescent="0.45">
      <c r="A2607" s="1" t="s">
        <v>77</v>
      </c>
      <c r="B2607" s="2">
        <v>42008</v>
      </c>
      <c r="C2607" s="3"/>
      <c r="Q2607">
        <v>0.99286254315684197</v>
      </c>
      <c r="AW2607">
        <v>586.14984374999995</v>
      </c>
      <c r="BG2607">
        <v>0.185509375</v>
      </c>
      <c r="BJ2607">
        <v>0.24853125000000001</v>
      </c>
      <c r="BL2607">
        <v>0.30278125</v>
      </c>
      <c r="BN2607">
        <v>0.35894375000000001</v>
      </c>
      <c r="BP2607">
        <v>0.33413124999999999</v>
      </c>
      <c r="BR2607">
        <v>0.35735</v>
      </c>
      <c r="BT2607">
        <v>0.38360624999999998</v>
      </c>
    </row>
    <row r="2608" spans="1:72" x14ac:dyDescent="0.45">
      <c r="A2608" s="1" t="s">
        <v>77</v>
      </c>
      <c r="B2608" s="2">
        <v>42009</v>
      </c>
      <c r="C2608" s="3"/>
      <c r="Q2608">
        <v>0.99221960172064505</v>
      </c>
      <c r="AW2608">
        <v>574.21781250000004</v>
      </c>
      <c r="BG2608">
        <v>0.16329374999999999</v>
      </c>
      <c r="BJ2608">
        <v>0.22541249999999999</v>
      </c>
      <c r="BL2608">
        <v>0.28925624999999999</v>
      </c>
      <c r="BN2608">
        <v>0.35705625000000002</v>
      </c>
      <c r="BP2608">
        <v>0.33278124999999997</v>
      </c>
      <c r="BR2608">
        <v>0.35694999999999999</v>
      </c>
      <c r="BT2608">
        <v>0.38366250000000002</v>
      </c>
    </row>
    <row r="2609" spans="1:72" x14ac:dyDescent="0.45">
      <c r="A2609" s="1" t="s">
        <v>77</v>
      </c>
      <c r="B2609" s="2">
        <v>42010</v>
      </c>
      <c r="C2609" s="3"/>
      <c r="P2609">
        <v>0.996286118078755</v>
      </c>
      <c r="Q2609">
        <v>0.99996448794156001</v>
      </c>
      <c r="AF2609">
        <v>82</v>
      </c>
      <c r="AW2609">
        <v>644.6221875</v>
      </c>
      <c r="BG2609">
        <v>0.35551250000000001</v>
      </c>
      <c r="BJ2609">
        <v>0.37761875</v>
      </c>
      <c r="BL2609">
        <v>0.33763749999999998</v>
      </c>
      <c r="BN2609">
        <v>0.36788124999999999</v>
      </c>
      <c r="BP2609">
        <v>0.33500625000000001</v>
      </c>
      <c r="BR2609">
        <v>0.35752499999999998</v>
      </c>
      <c r="BT2609">
        <v>0.38412499999999999</v>
      </c>
    </row>
    <row r="2610" spans="1:72" x14ac:dyDescent="0.45">
      <c r="A2610" s="1" t="s">
        <v>77</v>
      </c>
      <c r="B2610" s="2">
        <v>42011</v>
      </c>
      <c r="C2610" s="3"/>
      <c r="Q2610">
        <v>0.99064180005437996</v>
      </c>
      <c r="AW2610">
        <v>637.04812500000003</v>
      </c>
      <c r="BG2610">
        <v>0.32985625000000002</v>
      </c>
      <c r="BJ2610">
        <v>0.35949375</v>
      </c>
      <c r="BL2610">
        <v>0.33650000000000002</v>
      </c>
      <c r="BN2610">
        <v>0.36618125000000001</v>
      </c>
      <c r="BP2610">
        <v>0.33549374999999998</v>
      </c>
      <c r="BR2610">
        <v>0.35703125000000002</v>
      </c>
      <c r="BT2610">
        <v>0.38361250000000002</v>
      </c>
    </row>
    <row r="2611" spans="1:72" x14ac:dyDescent="0.45">
      <c r="A2611" s="1" t="s">
        <v>77</v>
      </c>
      <c r="B2611" s="2">
        <v>42012</v>
      </c>
      <c r="C2611" s="3"/>
      <c r="P2611">
        <v>0.976675335897358</v>
      </c>
      <c r="Q2611">
        <v>0.99736149417301101</v>
      </c>
      <c r="AW2611">
        <v>629.96296874999996</v>
      </c>
      <c r="BG2611">
        <v>0.31014687499999999</v>
      </c>
      <c r="BJ2611">
        <v>0.34511874999999997</v>
      </c>
      <c r="BL2611">
        <v>0.33302500000000002</v>
      </c>
      <c r="BN2611">
        <v>0.36463125000000002</v>
      </c>
      <c r="BP2611">
        <v>0.33456875000000003</v>
      </c>
      <c r="BR2611">
        <v>0.3565625</v>
      </c>
      <c r="BT2611">
        <v>0.38345625</v>
      </c>
    </row>
    <row r="2612" spans="1:72" x14ac:dyDescent="0.45">
      <c r="A2612" s="1" t="s">
        <v>77</v>
      </c>
      <c r="B2612" s="2">
        <v>42013</v>
      </c>
      <c r="C2612" s="3"/>
      <c r="Q2612">
        <v>0.99517511221020305</v>
      </c>
      <c r="AW2612">
        <v>618.99187500000005</v>
      </c>
      <c r="BG2612">
        <v>0.27702500000000002</v>
      </c>
      <c r="BJ2612">
        <v>0.32461250000000003</v>
      </c>
      <c r="BL2612">
        <v>0.32629999999999998</v>
      </c>
      <c r="BN2612">
        <v>0.36286875000000002</v>
      </c>
      <c r="BP2612">
        <v>0.33379999999999999</v>
      </c>
      <c r="BR2612">
        <v>0.35616874999999998</v>
      </c>
      <c r="BT2612">
        <v>0.38335000000000002</v>
      </c>
    </row>
    <row r="2613" spans="1:72" x14ac:dyDescent="0.45">
      <c r="A2613" s="1" t="s">
        <v>77</v>
      </c>
      <c r="B2613" s="2">
        <v>42014</v>
      </c>
      <c r="C2613" s="3"/>
      <c r="Q2613">
        <v>0.99387121794841105</v>
      </c>
      <c r="AW2613">
        <v>606.68718750000005</v>
      </c>
      <c r="BG2613">
        <v>0.24046875000000001</v>
      </c>
      <c r="BJ2613">
        <v>0.30171249999999999</v>
      </c>
      <c r="BL2613">
        <v>0.31803124999999999</v>
      </c>
      <c r="BN2613">
        <v>0.36115000000000003</v>
      </c>
      <c r="BP2613">
        <v>0.33298125000000001</v>
      </c>
      <c r="BR2613">
        <v>0.35577500000000001</v>
      </c>
      <c r="BT2613">
        <v>0.38326250000000001</v>
      </c>
    </row>
    <row r="2614" spans="1:72" x14ac:dyDescent="0.45">
      <c r="A2614" s="1" t="s">
        <v>77</v>
      </c>
      <c r="B2614" s="2">
        <v>42015</v>
      </c>
      <c r="C2614" s="3"/>
      <c r="Q2614">
        <v>0.99979834321675098</v>
      </c>
      <c r="AW2614">
        <v>600.7940625</v>
      </c>
      <c r="BG2614">
        <v>0.22784375000000001</v>
      </c>
      <c r="BJ2614">
        <v>0.28954999999999997</v>
      </c>
      <c r="BL2614">
        <v>0.313525</v>
      </c>
      <c r="BN2614">
        <v>0.35974374999999997</v>
      </c>
      <c r="BP2614">
        <v>0.33228750000000001</v>
      </c>
      <c r="BR2614">
        <v>0.35527500000000001</v>
      </c>
      <c r="BT2614">
        <v>0.38311875000000001</v>
      </c>
    </row>
    <row r="2615" spans="1:72" x14ac:dyDescent="0.45">
      <c r="A2615" s="1" t="s">
        <v>77</v>
      </c>
      <c r="B2615" s="2">
        <v>42016</v>
      </c>
      <c r="C2615" s="3"/>
      <c r="Q2615">
        <v>0.99994437894177901</v>
      </c>
      <c r="AW2615">
        <v>596.03859375000002</v>
      </c>
      <c r="BG2615">
        <v>0.21955312499999999</v>
      </c>
      <c r="BJ2615">
        <v>0.27979999999999999</v>
      </c>
      <c r="BL2615">
        <v>0.30938125</v>
      </c>
      <c r="BN2615">
        <v>0.35828125</v>
      </c>
      <c r="BP2615">
        <v>0.33159375000000002</v>
      </c>
      <c r="BR2615">
        <v>0.35488750000000002</v>
      </c>
      <c r="BT2615">
        <v>0.38297500000000001</v>
      </c>
    </row>
    <row r="2616" spans="1:72" x14ac:dyDescent="0.45">
      <c r="A2616" s="1" t="s">
        <v>77</v>
      </c>
      <c r="B2616" s="2">
        <v>42017</v>
      </c>
      <c r="C2616" s="3"/>
      <c r="Q2616">
        <v>0.99571308777617695</v>
      </c>
      <c r="AW2616">
        <v>638.78343749999999</v>
      </c>
      <c r="BG2616">
        <v>0.34094374999999999</v>
      </c>
      <c r="BJ2616">
        <v>0.367975</v>
      </c>
      <c r="BL2616">
        <v>0.3409375</v>
      </c>
      <c r="BN2616">
        <v>0.36326874999999997</v>
      </c>
      <c r="BP2616">
        <v>0.33324999999999999</v>
      </c>
      <c r="BR2616">
        <v>0.3545875</v>
      </c>
      <c r="BT2616">
        <v>0.38277499999999998</v>
      </c>
    </row>
    <row r="2617" spans="1:72" x14ac:dyDescent="0.45">
      <c r="A2617" s="1" t="s">
        <v>77</v>
      </c>
      <c r="B2617" s="2">
        <v>42018</v>
      </c>
      <c r="C2617" s="3"/>
      <c r="P2617">
        <v>0.74609808599137295</v>
      </c>
      <c r="Q2617">
        <v>0.99989790296480796</v>
      </c>
      <c r="AF2617">
        <v>82</v>
      </c>
      <c r="AW2617">
        <v>638.48625000000004</v>
      </c>
      <c r="BG2617">
        <v>0.34355625000000001</v>
      </c>
      <c r="BJ2617">
        <v>0.36710625000000002</v>
      </c>
      <c r="BL2617">
        <v>0.34070624999999999</v>
      </c>
      <c r="BN2617">
        <v>0.36350624999999998</v>
      </c>
      <c r="BP2617">
        <v>0.33181250000000001</v>
      </c>
      <c r="BR2617">
        <v>0.35423125</v>
      </c>
      <c r="BT2617">
        <v>0.38269999999999998</v>
      </c>
    </row>
    <row r="2618" spans="1:72" x14ac:dyDescent="0.45">
      <c r="A2618" s="1" t="s">
        <v>77</v>
      </c>
      <c r="B2618" s="2">
        <v>42020</v>
      </c>
      <c r="C2618" s="3"/>
      <c r="P2618">
        <v>0.70045272615971399</v>
      </c>
      <c r="Q2618">
        <v>0.99722937652861798</v>
      </c>
      <c r="AF2618">
        <v>85</v>
      </c>
      <c r="AW2618">
        <v>620.58468749999997</v>
      </c>
      <c r="BG2618">
        <v>0.28967500000000002</v>
      </c>
      <c r="BJ2618">
        <v>0.33226875</v>
      </c>
      <c r="BL2618">
        <v>0.32932499999999998</v>
      </c>
      <c r="BN2618">
        <v>0.36194375000000001</v>
      </c>
      <c r="BP2618">
        <v>0.33082499999999998</v>
      </c>
      <c r="BR2618">
        <v>0.35325624999999999</v>
      </c>
      <c r="BT2618">
        <v>0.38229374999999999</v>
      </c>
    </row>
    <row r="2619" spans="1:72" x14ac:dyDescent="0.45">
      <c r="A2619" s="1" t="s">
        <v>77</v>
      </c>
      <c r="B2619" s="2">
        <v>42021</v>
      </c>
      <c r="C2619" s="3"/>
      <c r="Q2619">
        <v>0.99593548834949197</v>
      </c>
      <c r="AW2619">
        <v>609.3515625</v>
      </c>
      <c r="BG2619">
        <v>0.25590000000000002</v>
      </c>
      <c r="BJ2619">
        <v>0.31095624999999999</v>
      </c>
      <c r="BL2619">
        <v>0.32192500000000002</v>
      </c>
      <c r="BN2619">
        <v>0.36073749999999999</v>
      </c>
      <c r="BP2619">
        <v>0.33018124999999998</v>
      </c>
      <c r="BR2619">
        <v>0.35275000000000001</v>
      </c>
      <c r="BT2619">
        <v>0.38214999999999999</v>
      </c>
    </row>
    <row r="2620" spans="1:72" x14ac:dyDescent="0.45">
      <c r="A2620" s="1" t="s">
        <v>77</v>
      </c>
      <c r="B2620" s="2">
        <v>42022</v>
      </c>
      <c r="C2620" s="3"/>
      <c r="Q2620">
        <v>0.99323814350898199</v>
      </c>
      <c r="AW2620">
        <v>595.80984375000003</v>
      </c>
      <c r="BG2620">
        <v>0.21710312500000001</v>
      </c>
      <c r="BJ2620">
        <v>0.28494999999999998</v>
      </c>
      <c r="BL2620">
        <v>0.31184374999999998</v>
      </c>
      <c r="BN2620">
        <v>0.3594</v>
      </c>
      <c r="BP2620">
        <v>0.3293625</v>
      </c>
      <c r="BR2620">
        <v>0.35240624999999998</v>
      </c>
      <c r="BT2620">
        <v>0.38199375000000002</v>
      </c>
    </row>
    <row r="2621" spans="1:72" x14ac:dyDescent="0.45">
      <c r="A2621" s="1" t="s">
        <v>77</v>
      </c>
      <c r="B2621" s="2">
        <v>42023</v>
      </c>
      <c r="C2621" s="3"/>
      <c r="P2621">
        <v>0.60995991843170405</v>
      </c>
      <c r="Q2621">
        <v>0.99515175300294101</v>
      </c>
      <c r="AF2621">
        <v>85</v>
      </c>
      <c r="AW2621">
        <v>583.75828124999998</v>
      </c>
      <c r="BG2621">
        <v>0.18830312499999999</v>
      </c>
      <c r="BJ2621">
        <v>0.26041874999999998</v>
      </c>
      <c r="BL2621">
        <v>0.30124374999999998</v>
      </c>
      <c r="BN2621">
        <v>0.35794375</v>
      </c>
      <c r="BP2621">
        <v>0.32850000000000001</v>
      </c>
      <c r="BR2621">
        <v>0.35192499999999999</v>
      </c>
      <c r="BT2621">
        <v>0.38188749999999999</v>
      </c>
    </row>
    <row r="2622" spans="1:72" x14ac:dyDescent="0.45">
      <c r="A2622" s="1" t="s">
        <v>77</v>
      </c>
      <c r="B2622" s="2">
        <v>42024</v>
      </c>
      <c r="C2622" s="3"/>
      <c r="Q2622">
        <v>0.99387645751630205</v>
      </c>
      <c r="AW2622">
        <v>577.11468749999995</v>
      </c>
      <c r="BG2622">
        <v>0.17572499999999999</v>
      </c>
      <c r="BJ2622">
        <v>0.24700625000000001</v>
      </c>
      <c r="BL2622">
        <v>0.29472500000000001</v>
      </c>
      <c r="BN2622">
        <v>0.3566375</v>
      </c>
      <c r="BP2622">
        <v>0.32773750000000001</v>
      </c>
      <c r="BR2622">
        <v>0.35152499999999998</v>
      </c>
      <c r="BT2622">
        <v>0.38172499999999998</v>
      </c>
    </row>
    <row r="2623" spans="1:72" x14ac:dyDescent="0.45">
      <c r="A2623" s="1" t="s">
        <v>77</v>
      </c>
      <c r="B2623" s="2">
        <v>42025</v>
      </c>
      <c r="C2623" s="3"/>
      <c r="Q2623">
        <v>0.99978335935319396</v>
      </c>
      <c r="AW2623">
        <v>573.676875</v>
      </c>
      <c r="BG2623">
        <v>0.17110624999999999</v>
      </c>
      <c r="BJ2623">
        <v>0.24089374999999999</v>
      </c>
      <c r="BL2623">
        <v>0.29126875000000002</v>
      </c>
      <c r="BN2623">
        <v>0.35535624999999998</v>
      </c>
      <c r="BP2623">
        <v>0.32690625000000001</v>
      </c>
      <c r="BR2623">
        <v>0.35115625</v>
      </c>
      <c r="BT2623">
        <v>0.38156875000000001</v>
      </c>
    </row>
    <row r="2624" spans="1:72" x14ac:dyDescent="0.45">
      <c r="A2624" s="1" t="s">
        <v>77</v>
      </c>
      <c r="B2624" s="2">
        <v>42026</v>
      </c>
      <c r="C2624" s="3"/>
      <c r="P2624">
        <v>0.54819971000426104</v>
      </c>
      <c r="Q2624">
        <v>0.994003522789357</v>
      </c>
      <c r="AF2624">
        <v>86</v>
      </c>
      <c r="AW2624">
        <v>566.91421875000003</v>
      </c>
      <c r="BG2624">
        <v>0.15867187499999999</v>
      </c>
      <c r="BJ2624">
        <v>0.22803124999999999</v>
      </c>
      <c r="BL2624">
        <v>0.28469375000000002</v>
      </c>
      <c r="BN2624">
        <v>0.35383124999999999</v>
      </c>
      <c r="BP2624">
        <v>0.32575625000000002</v>
      </c>
      <c r="BR2624">
        <v>0.35068749999999999</v>
      </c>
      <c r="BT2624">
        <v>0.38139374999999998</v>
      </c>
    </row>
    <row r="2625" spans="1:72" x14ac:dyDescent="0.45">
      <c r="A2625" s="1" t="s">
        <v>77</v>
      </c>
      <c r="B2625" s="2">
        <v>42027</v>
      </c>
      <c r="C2625" s="3"/>
      <c r="Q2625">
        <v>0.99545092116340705</v>
      </c>
      <c r="AW2625">
        <v>560.92546875000005</v>
      </c>
      <c r="BG2625">
        <v>0.14871562499999999</v>
      </c>
      <c r="BJ2625">
        <v>0.21682499999999999</v>
      </c>
      <c r="BL2625">
        <v>0.27869375000000002</v>
      </c>
      <c r="BN2625">
        <v>0.35223125</v>
      </c>
      <c r="BP2625">
        <v>0.32448749999999998</v>
      </c>
      <c r="BR2625">
        <v>0.35024375000000002</v>
      </c>
      <c r="BT2625">
        <v>0.38132500000000003</v>
      </c>
    </row>
    <row r="2626" spans="1:72" x14ac:dyDescent="0.45">
      <c r="A2626" s="1" t="s">
        <v>77</v>
      </c>
      <c r="B2626" s="2">
        <v>42028</v>
      </c>
      <c r="C2626" s="3"/>
      <c r="Q2626">
        <v>0.99449025499898702</v>
      </c>
      <c r="AW2626">
        <v>555.68578124999999</v>
      </c>
      <c r="BG2626">
        <v>0.140896875</v>
      </c>
      <c r="BJ2626">
        <v>0.20697499999999999</v>
      </c>
      <c r="BL2626">
        <v>0.27321250000000002</v>
      </c>
      <c r="BN2626">
        <v>0.35075624999999999</v>
      </c>
      <c r="BP2626">
        <v>0.32329999999999998</v>
      </c>
      <c r="BR2626">
        <v>0.34987499999999999</v>
      </c>
      <c r="BT2626">
        <v>0.38120625000000002</v>
      </c>
    </row>
    <row r="2627" spans="1:72" x14ac:dyDescent="0.45">
      <c r="A2627" s="1" t="s">
        <v>77</v>
      </c>
      <c r="B2627" s="2">
        <v>42029</v>
      </c>
      <c r="C2627" s="3"/>
      <c r="Q2627">
        <v>0.99297365085666001</v>
      </c>
      <c r="AW2627">
        <v>551.24203124999997</v>
      </c>
      <c r="BG2627">
        <v>0.13485312499999999</v>
      </c>
      <c r="BJ2627">
        <v>0.19889375000000001</v>
      </c>
      <c r="BL2627">
        <v>0.26891874999999998</v>
      </c>
      <c r="BN2627">
        <v>0.34907500000000002</v>
      </c>
      <c r="BP2627">
        <v>0.32209375000000001</v>
      </c>
      <c r="BR2627">
        <v>0.34944999999999998</v>
      </c>
      <c r="BT2627">
        <v>0.38106250000000003</v>
      </c>
    </row>
    <row r="2628" spans="1:72" x14ac:dyDescent="0.45">
      <c r="A2628" s="1" t="s">
        <v>77</v>
      </c>
      <c r="B2628" s="2">
        <v>42030</v>
      </c>
      <c r="C2628" s="3"/>
      <c r="P2628">
        <v>0.37768938037039601</v>
      </c>
      <c r="Q2628">
        <v>0.99364575165605895</v>
      </c>
      <c r="AF2628">
        <v>87</v>
      </c>
      <c r="AW2628">
        <v>546.56062499999996</v>
      </c>
      <c r="BG2628">
        <v>0.12896250000000001</v>
      </c>
      <c r="BJ2628">
        <v>0.19042500000000001</v>
      </c>
      <c r="BL2628">
        <v>0.26395625</v>
      </c>
      <c r="BN2628">
        <v>0.34738750000000002</v>
      </c>
      <c r="BP2628">
        <v>0.321025</v>
      </c>
      <c r="BR2628">
        <v>0.34886875000000001</v>
      </c>
      <c r="BT2628">
        <v>0.38093749999999998</v>
      </c>
    </row>
    <row r="2629" spans="1:72" x14ac:dyDescent="0.45">
      <c r="A2629" s="1" t="s">
        <v>77</v>
      </c>
      <c r="B2629" s="2">
        <v>42031</v>
      </c>
      <c r="C2629" s="3"/>
      <c r="Q2629">
        <v>0.98932617348052798</v>
      </c>
      <c r="AW2629">
        <v>544.50750000000005</v>
      </c>
      <c r="BG2629">
        <v>0.12719374999999999</v>
      </c>
      <c r="BJ2629">
        <v>0.18803125000000001</v>
      </c>
      <c r="BL2629">
        <v>0.26231874999999999</v>
      </c>
      <c r="BN2629">
        <v>0.34591250000000001</v>
      </c>
      <c r="BP2629">
        <v>0.31995000000000001</v>
      </c>
      <c r="BR2629">
        <v>0.34844999999999998</v>
      </c>
      <c r="BT2629">
        <v>0.38078125000000002</v>
      </c>
    </row>
    <row r="2630" spans="1:72" x14ac:dyDescent="0.45">
      <c r="A2630" s="1" t="s">
        <v>77</v>
      </c>
      <c r="B2630" s="2">
        <v>42032</v>
      </c>
      <c r="C2630" s="3"/>
      <c r="Q2630">
        <v>0.98623395150065596</v>
      </c>
      <c r="AW2630">
        <v>542.10609375000001</v>
      </c>
      <c r="BG2630">
        <v>0.12507812500000001</v>
      </c>
      <c r="BJ2630">
        <v>0.185</v>
      </c>
      <c r="BL2630">
        <v>0.26047500000000001</v>
      </c>
      <c r="BN2630">
        <v>0.34415000000000001</v>
      </c>
      <c r="BP2630">
        <v>0.31878125000000002</v>
      </c>
      <c r="BR2630">
        <v>0.34793125000000003</v>
      </c>
      <c r="BT2630">
        <v>0.38064375</v>
      </c>
    </row>
    <row r="2631" spans="1:72" x14ac:dyDescent="0.45">
      <c r="A2631" s="1" t="s">
        <v>77</v>
      </c>
      <c r="B2631" s="2">
        <v>42033</v>
      </c>
      <c r="C2631" s="3"/>
      <c r="P2631">
        <v>0.28613419448962502</v>
      </c>
      <c r="Q2631">
        <v>0.98806528910121305</v>
      </c>
      <c r="AF2631">
        <v>91</v>
      </c>
      <c r="AW2631">
        <v>539.77265624999995</v>
      </c>
      <c r="BG2631">
        <v>0.122796875</v>
      </c>
      <c r="BJ2631">
        <v>0.1819625</v>
      </c>
      <c r="BL2631">
        <v>0.25866250000000002</v>
      </c>
      <c r="BN2631">
        <v>0.3425125</v>
      </c>
      <c r="BP2631">
        <v>0.31755</v>
      </c>
      <c r="BR2631">
        <v>0.34760625000000001</v>
      </c>
      <c r="BT2631">
        <v>0.38053124999999999</v>
      </c>
    </row>
    <row r="2632" spans="1:72" x14ac:dyDescent="0.45">
      <c r="A2632" s="1" t="s">
        <v>77</v>
      </c>
      <c r="B2632" s="2">
        <v>42034</v>
      </c>
      <c r="C2632" s="3"/>
      <c r="Q2632">
        <v>0.99552935641851303</v>
      </c>
      <c r="AW2632">
        <v>538.52296875000002</v>
      </c>
      <c r="BG2632">
        <v>0.122053125</v>
      </c>
      <c r="BJ2632">
        <v>0.18154999999999999</v>
      </c>
      <c r="BL2632">
        <v>0.258525</v>
      </c>
      <c r="BN2632">
        <v>0.34089999999999998</v>
      </c>
      <c r="BP2632">
        <v>0.31639374999999997</v>
      </c>
      <c r="BR2632">
        <v>0.34713749999999999</v>
      </c>
      <c r="BT2632">
        <v>0.38031874999999998</v>
      </c>
    </row>
    <row r="2633" spans="1:72" x14ac:dyDescent="0.45">
      <c r="A2633" s="1" t="s">
        <v>77</v>
      </c>
      <c r="B2633" s="2">
        <v>42035</v>
      </c>
      <c r="C2633" s="3"/>
      <c r="Q2633">
        <v>0.98455041105817598</v>
      </c>
      <c r="AW2633">
        <v>536.74453125000002</v>
      </c>
      <c r="BG2633">
        <v>0.120871875</v>
      </c>
      <c r="BJ2633">
        <v>0.1799375</v>
      </c>
      <c r="BL2633">
        <v>0.2573375</v>
      </c>
      <c r="BN2633">
        <v>0.33929999999999999</v>
      </c>
      <c r="BP2633">
        <v>0.31513750000000001</v>
      </c>
      <c r="BR2633">
        <v>0.34681875000000001</v>
      </c>
      <c r="BT2633">
        <v>0.38014999999999999</v>
      </c>
    </row>
    <row r="2634" spans="1:72" x14ac:dyDescent="0.45">
      <c r="A2634" s="1" t="s">
        <v>77</v>
      </c>
      <c r="B2634" s="2">
        <v>42036</v>
      </c>
      <c r="C2634" s="3"/>
      <c r="Q2634">
        <v>0.98672425367327699</v>
      </c>
      <c r="AW2634">
        <v>534.44109375000005</v>
      </c>
      <c r="BG2634">
        <v>0.11919062499999999</v>
      </c>
      <c r="BJ2634">
        <v>0.17736250000000001</v>
      </c>
      <c r="BL2634">
        <v>0.25545000000000001</v>
      </c>
      <c r="BN2634">
        <v>0.33741874999999999</v>
      </c>
      <c r="BP2634">
        <v>0.31382500000000002</v>
      </c>
      <c r="BR2634">
        <v>0.34642499999999998</v>
      </c>
      <c r="BT2634">
        <v>0.380075</v>
      </c>
    </row>
    <row r="2635" spans="1:72" x14ac:dyDescent="0.45">
      <c r="A2635" s="1" t="s">
        <v>77</v>
      </c>
      <c r="B2635" s="2">
        <v>42037</v>
      </c>
      <c r="C2635" s="3"/>
      <c r="P2635">
        <v>0.140567078039704</v>
      </c>
      <c r="Q2635">
        <v>0.98532686437851602</v>
      </c>
      <c r="AW2635">
        <v>532.25718749999999</v>
      </c>
      <c r="BG2635">
        <v>0.1172125</v>
      </c>
      <c r="BJ2635">
        <v>0.17496875000000001</v>
      </c>
      <c r="BL2635">
        <v>0.25388125</v>
      </c>
      <c r="BN2635">
        <v>0.33571875000000001</v>
      </c>
      <c r="BP2635">
        <v>0.31264375</v>
      </c>
      <c r="BR2635">
        <v>0.34599999999999997</v>
      </c>
      <c r="BT2635">
        <v>0.37985625000000001</v>
      </c>
    </row>
    <row r="2636" spans="1:72" x14ac:dyDescent="0.45">
      <c r="A2636" s="1" t="s">
        <v>77</v>
      </c>
      <c r="B2636" s="2">
        <v>42038</v>
      </c>
      <c r="C2636" s="3"/>
      <c r="Q2636">
        <v>0.99380216162084001</v>
      </c>
      <c r="AW2636">
        <v>530.98312499999997</v>
      </c>
      <c r="BG2636">
        <v>0.11560624999999999</v>
      </c>
      <c r="BJ2636">
        <v>0.17448125</v>
      </c>
      <c r="BL2636">
        <v>0.25401875000000002</v>
      </c>
      <c r="BN2636">
        <v>0.33413749999999998</v>
      </c>
      <c r="BP2636">
        <v>0.31144375000000002</v>
      </c>
      <c r="BR2636">
        <v>0.34556249999999999</v>
      </c>
      <c r="BT2636">
        <v>0.37973750000000001</v>
      </c>
    </row>
    <row r="2637" spans="1:72" x14ac:dyDescent="0.45">
      <c r="A2637" s="1" t="s">
        <v>77</v>
      </c>
      <c r="B2637" s="2">
        <v>42039</v>
      </c>
      <c r="C2637" s="3"/>
      <c r="P2637">
        <v>0.10145280162862701</v>
      </c>
      <c r="Q2637">
        <v>0.98677206080247504</v>
      </c>
      <c r="AF2637">
        <v>92</v>
      </c>
      <c r="AW2637">
        <v>529.14703125000005</v>
      </c>
      <c r="BG2637">
        <v>0.114503125</v>
      </c>
      <c r="BJ2637">
        <v>0.17299375</v>
      </c>
      <c r="BL2637">
        <v>0.25273125000000002</v>
      </c>
      <c r="BN2637">
        <v>0.33239374999999999</v>
      </c>
      <c r="BP2637">
        <v>0.31026874999999998</v>
      </c>
      <c r="BR2637">
        <v>0.34506874999999998</v>
      </c>
      <c r="BT2637">
        <v>0.37961250000000002</v>
      </c>
    </row>
    <row r="2638" spans="1:72" x14ac:dyDescent="0.45">
      <c r="A2638" s="1" t="s">
        <v>77</v>
      </c>
      <c r="B2638" s="2">
        <v>42040</v>
      </c>
      <c r="C2638" s="3"/>
      <c r="Q2638">
        <v>0.98333491478485702</v>
      </c>
      <c r="AW2638">
        <v>527.67843749999997</v>
      </c>
      <c r="BG2638">
        <v>0.113375</v>
      </c>
      <c r="BJ2638">
        <v>0.17220625000000001</v>
      </c>
      <c r="BL2638">
        <v>0.25220625000000002</v>
      </c>
      <c r="BN2638">
        <v>0.33068750000000002</v>
      </c>
      <c r="BP2638">
        <v>0.309</v>
      </c>
      <c r="BR2638">
        <v>0.34475</v>
      </c>
      <c r="BT2638">
        <v>0.37949375000000002</v>
      </c>
    </row>
    <row r="2639" spans="1:72" x14ac:dyDescent="0.45">
      <c r="A2639" s="1" t="s">
        <v>77</v>
      </c>
      <c r="B2639" s="2">
        <v>42041</v>
      </c>
      <c r="C2639" s="3"/>
      <c r="Q2639">
        <v>0.98748729495075505</v>
      </c>
      <c r="AW2639">
        <v>526.36312499999997</v>
      </c>
      <c r="BG2639">
        <v>0.1124125</v>
      </c>
      <c r="BJ2639">
        <v>0.17178750000000001</v>
      </c>
      <c r="BL2639">
        <v>0.25199375000000002</v>
      </c>
      <c r="BN2639">
        <v>0.32897500000000002</v>
      </c>
      <c r="BP2639">
        <v>0.30776249999999999</v>
      </c>
      <c r="BR2639">
        <v>0.344275</v>
      </c>
      <c r="BT2639">
        <v>0.37943749999999998</v>
      </c>
    </row>
    <row r="2640" spans="1:72" x14ac:dyDescent="0.45">
      <c r="A2640" s="1" t="s">
        <v>77</v>
      </c>
      <c r="B2640" s="2">
        <v>42042</v>
      </c>
      <c r="C2640" s="3"/>
      <c r="Q2640">
        <v>0.985876148779398</v>
      </c>
      <c r="AW2640">
        <v>525.02156249999996</v>
      </c>
      <c r="BG2640">
        <v>0.1123625</v>
      </c>
      <c r="BJ2640">
        <v>0.17143125000000001</v>
      </c>
      <c r="BL2640">
        <v>0.25135625</v>
      </c>
      <c r="BN2640">
        <v>0.32724999999999999</v>
      </c>
      <c r="BP2640">
        <v>0.30653124999999998</v>
      </c>
      <c r="BR2640">
        <v>0.34375624999999999</v>
      </c>
      <c r="BT2640">
        <v>0.37928125000000001</v>
      </c>
    </row>
    <row r="2641" spans="1:72" x14ac:dyDescent="0.45">
      <c r="A2641" s="1" t="s">
        <v>77</v>
      </c>
      <c r="B2641" s="2">
        <v>42043</v>
      </c>
      <c r="C2641" s="3"/>
      <c r="Q2641">
        <v>0.98652662705190997</v>
      </c>
      <c r="AW2641">
        <v>523.8778125</v>
      </c>
      <c r="BG2641">
        <v>0.11246875000000001</v>
      </c>
      <c r="BJ2641">
        <v>0.17151250000000001</v>
      </c>
      <c r="BL2641">
        <v>0.25131249999999999</v>
      </c>
      <c r="BN2641">
        <v>0.32546249999999999</v>
      </c>
      <c r="BP2641">
        <v>0.30514999999999998</v>
      </c>
      <c r="BR2641">
        <v>0.34330624999999998</v>
      </c>
      <c r="BT2641">
        <v>0.37903750000000003</v>
      </c>
    </row>
    <row r="2642" spans="1:72" x14ac:dyDescent="0.45">
      <c r="A2642" s="1" t="s">
        <v>77</v>
      </c>
      <c r="B2642" s="2">
        <v>42044</v>
      </c>
      <c r="C2642" s="3"/>
      <c r="Q2642">
        <v>0.99680904514606306</v>
      </c>
      <c r="AW2642">
        <v>523.06500000000005</v>
      </c>
      <c r="BG2642">
        <v>0.1115625</v>
      </c>
      <c r="BJ2642">
        <v>0.17177500000000001</v>
      </c>
      <c r="BL2642">
        <v>0.25198124999999999</v>
      </c>
      <c r="BN2642">
        <v>0.32405624999999999</v>
      </c>
      <c r="BP2642">
        <v>0.30414374999999999</v>
      </c>
      <c r="BR2642">
        <v>0.34279375000000001</v>
      </c>
      <c r="BT2642">
        <v>0.37890625</v>
      </c>
    </row>
    <row r="2643" spans="1:72" x14ac:dyDescent="0.45">
      <c r="A2643" s="1" t="s">
        <v>77</v>
      </c>
      <c r="B2643" s="2">
        <v>42045</v>
      </c>
      <c r="C2643" s="3"/>
      <c r="P2643">
        <v>5.9239407080331603E-2</v>
      </c>
      <c r="Q2643">
        <v>0.98735727875685697</v>
      </c>
      <c r="AF2643">
        <v>93</v>
      </c>
      <c r="AW2643">
        <v>521.94328125000004</v>
      </c>
      <c r="BG2643">
        <v>0.111434375</v>
      </c>
      <c r="BJ2643">
        <v>0.1713625</v>
      </c>
      <c r="BL2643">
        <v>0.25168750000000001</v>
      </c>
      <c r="BN2643">
        <v>0.32251875000000002</v>
      </c>
      <c r="BP2643">
        <v>0.30296250000000002</v>
      </c>
      <c r="BR2643">
        <v>0.34247499999999997</v>
      </c>
      <c r="BT2643">
        <v>0.37876874999999999</v>
      </c>
    </row>
    <row r="2644" spans="1:72" x14ac:dyDescent="0.45">
      <c r="A2644" s="1" t="s">
        <v>78</v>
      </c>
      <c r="B2644" s="2">
        <v>41948</v>
      </c>
      <c r="C2644" s="3"/>
      <c r="AW2644">
        <v>622.07953124999995</v>
      </c>
      <c r="BG2644">
        <v>0.190928125</v>
      </c>
      <c r="BJ2644">
        <v>0.24098749999999999</v>
      </c>
      <c r="BL2644">
        <v>0.34285624999999997</v>
      </c>
      <c r="BN2644">
        <v>0.3747875</v>
      </c>
      <c r="BP2644">
        <v>0.35591250000000002</v>
      </c>
      <c r="BR2644">
        <v>0.38217499999999999</v>
      </c>
      <c r="BT2644">
        <v>0.40201874999999998</v>
      </c>
    </row>
    <row r="2645" spans="1:72" x14ac:dyDescent="0.45">
      <c r="A2645" s="1" t="s">
        <v>78</v>
      </c>
      <c r="B2645" s="2">
        <v>41949</v>
      </c>
      <c r="C2645" s="3"/>
      <c r="Q2645">
        <v>-3.7607263743686198E-2</v>
      </c>
      <c r="AW2645">
        <v>621.22781250000003</v>
      </c>
      <c r="BG2645">
        <v>0.19120000000000001</v>
      </c>
      <c r="BJ2645">
        <v>0.24040624999999999</v>
      </c>
      <c r="BL2645">
        <v>0.34175</v>
      </c>
      <c r="BN2645">
        <v>0.3742375</v>
      </c>
      <c r="BP2645">
        <v>0.355325</v>
      </c>
      <c r="BR2645">
        <v>0.38173125000000002</v>
      </c>
      <c r="BT2645">
        <v>0.40188125000000002</v>
      </c>
    </row>
    <row r="2646" spans="1:72" x14ac:dyDescent="0.45">
      <c r="A2646" s="1" t="s">
        <v>78</v>
      </c>
      <c r="B2646" s="2">
        <v>41950</v>
      </c>
      <c r="C2646" s="3"/>
      <c r="P2646">
        <v>5.2365721892289399E-2</v>
      </c>
      <c r="Q2646">
        <v>9.4943678133725007E-2</v>
      </c>
      <c r="AF2646">
        <v>21</v>
      </c>
      <c r="AW2646">
        <v>620.82093750000001</v>
      </c>
      <c r="BG2646">
        <v>0.191178125</v>
      </c>
      <c r="BJ2646">
        <v>0.24035624999999999</v>
      </c>
      <c r="BL2646">
        <v>0.34156874999999998</v>
      </c>
      <c r="BN2646">
        <v>0.37369999999999998</v>
      </c>
      <c r="BP2646">
        <v>0.35472500000000001</v>
      </c>
      <c r="BR2646">
        <v>0.38148124999999999</v>
      </c>
      <c r="BT2646">
        <v>0.40195625000000001</v>
      </c>
    </row>
    <row r="2647" spans="1:72" x14ac:dyDescent="0.45">
      <c r="A2647" s="1" t="s">
        <v>78</v>
      </c>
      <c r="B2647" s="2">
        <v>41951</v>
      </c>
      <c r="C2647" s="3"/>
      <c r="Q2647">
        <v>0.145542235911999</v>
      </c>
      <c r="AW2647">
        <v>620.15812500000004</v>
      </c>
      <c r="BG2647">
        <v>0.19025</v>
      </c>
      <c r="BJ2647">
        <v>0.24003125</v>
      </c>
      <c r="BL2647">
        <v>0.34170624999999999</v>
      </c>
      <c r="BN2647">
        <v>0.37283125</v>
      </c>
      <c r="BP2647">
        <v>0.35422500000000001</v>
      </c>
      <c r="BR2647">
        <v>0.38106250000000003</v>
      </c>
      <c r="BT2647">
        <v>0.40188750000000001</v>
      </c>
    </row>
    <row r="2648" spans="1:72" x14ac:dyDescent="0.45">
      <c r="A2648" s="1" t="s">
        <v>78</v>
      </c>
      <c r="B2648" s="2">
        <v>41952</v>
      </c>
      <c r="C2648" s="3"/>
      <c r="Q2648">
        <v>0.17828475313279701</v>
      </c>
      <c r="AW2648">
        <v>619.73484374999998</v>
      </c>
      <c r="BG2648">
        <v>0.18725937500000001</v>
      </c>
      <c r="BJ2648">
        <v>0.23910624999999999</v>
      </c>
      <c r="BL2648">
        <v>0.34285624999999997</v>
      </c>
      <c r="BN2648">
        <v>0.373</v>
      </c>
      <c r="BP2648">
        <v>0.35357499999999997</v>
      </c>
      <c r="BR2648">
        <v>0.38075625000000002</v>
      </c>
      <c r="BT2648">
        <v>0.40176875000000001</v>
      </c>
    </row>
    <row r="2649" spans="1:72" x14ac:dyDescent="0.45">
      <c r="A2649" s="1" t="s">
        <v>78</v>
      </c>
      <c r="B2649" s="2">
        <v>41953</v>
      </c>
      <c r="C2649" s="3"/>
      <c r="P2649">
        <v>0.15047623227455301</v>
      </c>
      <c r="Q2649">
        <v>0.19239173768288501</v>
      </c>
      <c r="AW2649">
        <v>618.36</v>
      </c>
      <c r="BG2649">
        <v>0.18345937500000001</v>
      </c>
      <c r="BJ2649">
        <v>0.23774999999999999</v>
      </c>
      <c r="BL2649">
        <v>0.34261875000000003</v>
      </c>
      <c r="BN2649">
        <v>0.37228125000000001</v>
      </c>
      <c r="BP2649">
        <v>0.35304999999999997</v>
      </c>
      <c r="BR2649">
        <v>0.3803125</v>
      </c>
      <c r="BT2649">
        <v>0.40157500000000002</v>
      </c>
    </row>
    <row r="2650" spans="1:72" x14ac:dyDescent="0.45">
      <c r="A2650" s="1" t="s">
        <v>78</v>
      </c>
      <c r="B2650" s="2">
        <v>41954</v>
      </c>
      <c r="C2650" s="3"/>
      <c r="Q2650">
        <v>0.20061355585791299</v>
      </c>
      <c r="AW2650">
        <v>617.28984375000005</v>
      </c>
      <c r="BG2650">
        <v>0.17805000000000001</v>
      </c>
      <c r="BJ2650">
        <v>0.23603750000000001</v>
      </c>
      <c r="BL2650">
        <v>0.34284999999999999</v>
      </c>
      <c r="BN2650">
        <v>0.37254375000000001</v>
      </c>
      <c r="BP2650">
        <v>0.35251250000000001</v>
      </c>
      <c r="BR2650">
        <v>0.38008124999999998</v>
      </c>
      <c r="BT2650">
        <v>0.40145625000000001</v>
      </c>
    </row>
    <row r="2651" spans="1:72" x14ac:dyDescent="0.45">
      <c r="A2651" s="1" t="s">
        <v>78</v>
      </c>
      <c r="B2651" s="2">
        <v>41955</v>
      </c>
      <c r="C2651" s="3"/>
      <c r="Q2651">
        <v>0.26579295505620898</v>
      </c>
      <c r="AW2651">
        <v>616.40484375000005</v>
      </c>
      <c r="BG2651">
        <v>0.17464687500000001</v>
      </c>
      <c r="BJ2651">
        <v>0.2340875</v>
      </c>
      <c r="BL2651">
        <v>0.34257500000000002</v>
      </c>
      <c r="BN2651">
        <v>0.37309999999999999</v>
      </c>
      <c r="BP2651">
        <v>0.35216874999999997</v>
      </c>
      <c r="BR2651">
        <v>0.37985000000000002</v>
      </c>
      <c r="BT2651">
        <v>0.4014875</v>
      </c>
    </row>
    <row r="2652" spans="1:72" x14ac:dyDescent="0.45">
      <c r="A2652" s="1" t="s">
        <v>78</v>
      </c>
      <c r="B2652" s="2">
        <v>41956</v>
      </c>
      <c r="C2652" s="3"/>
      <c r="P2652">
        <v>0.22094135836630099</v>
      </c>
      <c r="Q2652">
        <v>0.171113277421275</v>
      </c>
      <c r="AF2652">
        <v>22</v>
      </c>
      <c r="AW2652">
        <v>615.09234375000005</v>
      </c>
      <c r="BG2652">
        <v>0.17131250000000001</v>
      </c>
      <c r="BJ2652">
        <v>0.2310875</v>
      </c>
      <c r="BL2652">
        <v>0.34208749999999999</v>
      </c>
      <c r="BN2652">
        <v>0.3732125</v>
      </c>
      <c r="BP2652">
        <v>0.35173125</v>
      </c>
      <c r="BR2652">
        <v>0.37955</v>
      </c>
      <c r="BT2652">
        <v>0.40134999999999998</v>
      </c>
    </row>
    <row r="2653" spans="1:72" x14ac:dyDescent="0.45">
      <c r="A2653" s="1" t="s">
        <v>78</v>
      </c>
      <c r="B2653" s="2">
        <v>41957</v>
      </c>
      <c r="C2653" s="3"/>
      <c r="Q2653">
        <v>0.24953500887312299</v>
      </c>
      <c r="AW2653">
        <v>613.52765624999995</v>
      </c>
      <c r="BG2653">
        <v>0.16663749999999999</v>
      </c>
      <c r="BJ2653">
        <v>0.22820625</v>
      </c>
      <c r="BL2653">
        <v>0.34181250000000002</v>
      </c>
      <c r="BN2653">
        <v>0.37279374999999998</v>
      </c>
      <c r="BP2653">
        <v>0.35116874999999997</v>
      </c>
      <c r="BR2653">
        <v>0.37916250000000001</v>
      </c>
      <c r="BT2653">
        <v>0.40129999999999999</v>
      </c>
    </row>
    <row r="2654" spans="1:72" x14ac:dyDescent="0.45">
      <c r="A2654" s="1" t="s">
        <v>78</v>
      </c>
      <c r="B2654" s="2">
        <v>41958</v>
      </c>
      <c r="C2654" s="3"/>
      <c r="Q2654">
        <v>0.34948714740153503</v>
      </c>
      <c r="AW2654">
        <v>611.23968749999995</v>
      </c>
      <c r="BG2654">
        <v>0.15891875</v>
      </c>
      <c r="BJ2654">
        <v>0.2222375</v>
      </c>
      <c r="BL2654">
        <v>0.34176250000000002</v>
      </c>
      <c r="BN2654">
        <v>0.37268125000000002</v>
      </c>
      <c r="BP2654">
        <v>0.35057500000000003</v>
      </c>
      <c r="BR2654">
        <v>0.37892500000000001</v>
      </c>
      <c r="BT2654">
        <v>0.40124375000000001</v>
      </c>
    </row>
    <row r="2655" spans="1:72" x14ac:dyDescent="0.45">
      <c r="A2655" s="1" t="s">
        <v>78</v>
      </c>
      <c r="B2655" s="2">
        <v>41959</v>
      </c>
      <c r="C2655" s="3"/>
      <c r="Q2655">
        <v>0.34737372793090499</v>
      </c>
      <c r="AW2655">
        <v>609.33796874999996</v>
      </c>
      <c r="BG2655">
        <v>0.153190625</v>
      </c>
      <c r="BJ2655">
        <v>0.21715625</v>
      </c>
      <c r="BL2655">
        <v>0.34160625</v>
      </c>
      <c r="BN2655">
        <v>0.37251250000000002</v>
      </c>
      <c r="BP2655">
        <v>0.35021875000000002</v>
      </c>
      <c r="BR2655">
        <v>0.37866250000000001</v>
      </c>
      <c r="BT2655">
        <v>0.40121250000000003</v>
      </c>
    </row>
    <row r="2656" spans="1:72" x14ac:dyDescent="0.45">
      <c r="A2656" s="1" t="s">
        <v>78</v>
      </c>
      <c r="B2656" s="2">
        <v>41960</v>
      </c>
      <c r="C2656" s="3"/>
      <c r="P2656">
        <v>0.37575542868332601</v>
      </c>
      <c r="Q2656">
        <v>0.40452062876006001</v>
      </c>
      <c r="AF2656">
        <v>23</v>
      </c>
      <c r="AW2656">
        <v>607.64812500000005</v>
      </c>
      <c r="BG2656">
        <v>0.15076875000000001</v>
      </c>
      <c r="BJ2656">
        <v>0.21316874999999999</v>
      </c>
      <c r="BL2656">
        <v>0.34087499999999998</v>
      </c>
      <c r="BN2656">
        <v>0.37218125000000002</v>
      </c>
      <c r="BP2656">
        <v>0.34965000000000002</v>
      </c>
      <c r="BR2656">
        <v>0.37822499999999998</v>
      </c>
      <c r="BT2656">
        <v>0.40110000000000001</v>
      </c>
    </row>
    <row r="2657" spans="1:72" x14ac:dyDescent="0.45">
      <c r="A2657" s="1" t="s">
        <v>78</v>
      </c>
      <c r="B2657" s="2">
        <v>41961</v>
      </c>
      <c r="C2657" s="3"/>
      <c r="Q2657">
        <v>0.41489424315227602</v>
      </c>
      <c r="AW2657">
        <v>605.04</v>
      </c>
      <c r="BG2657">
        <v>0.14483124999999999</v>
      </c>
      <c r="BJ2657">
        <v>0.2061375</v>
      </c>
      <c r="BL2657">
        <v>0.33994999999999997</v>
      </c>
      <c r="BN2657">
        <v>0.37187500000000001</v>
      </c>
      <c r="BP2657">
        <v>0.34916875000000003</v>
      </c>
      <c r="BR2657">
        <v>0.37803124999999999</v>
      </c>
      <c r="BT2657">
        <v>0.40101249999999999</v>
      </c>
    </row>
    <row r="2658" spans="1:72" x14ac:dyDescent="0.45">
      <c r="A2658" s="1" t="s">
        <v>78</v>
      </c>
      <c r="B2658" s="2">
        <v>41962</v>
      </c>
      <c r="C2658" s="3"/>
      <c r="Q2658">
        <v>0.44076314607266498</v>
      </c>
      <c r="AW2658">
        <v>603.07171874999995</v>
      </c>
      <c r="BG2658">
        <v>0.14008124999999999</v>
      </c>
      <c r="BJ2658">
        <v>0.20063125000000001</v>
      </c>
      <c r="BL2658">
        <v>0.33948125000000001</v>
      </c>
      <c r="BN2658">
        <v>0.37156250000000002</v>
      </c>
      <c r="BP2658">
        <v>0.34875</v>
      </c>
      <c r="BR2658">
        <v>0.3777625</v>
      </c>
      <c r="BT2658">
        <v>0.40108125</v>
      </c>
    </row>
    <row r="2659" spans="1:72" x14ac:dyDescent="0.45">
      <c r="A2659" s="1" t="s">
        <v>78</v>
      </c>
      <c r="B2659" s="2">
        <v>41963</v>
      </c>
      <c r="C2659" s="3"/>
      <c r="P2659">
        <v>0.45635455727819701</v>
      </c>
      <c r="Q2659">
        <v>0.50862196834242901</v>
      </c>
      <c r="AW2659">
        <v>600.83531249999999</v>
      </c>
      <c r="BG2659">
        <v>0.13675937499999999</v>
      </c>
      <c r="BJ2659">
        <v>0.19480624999999999</v>
      </c>
      <c r="BL2659">
        <v>0.338225</v>
      </c>
      <c r="BN2659">
        <v>0.37123125000000001</v>
      </c>
      <c r="BP2659">
        <v>0.34813749999999999</v>
      </c>
      <c r="BR2659">
        <v>0.3775</v>
      </c>
      <c r="BT2659">
        <v>0.40096874999999998</v>
      </c>
    </row>
    <row r="2660" spans="1:72" x14ac:dyDescent="0.45">
      <c r="A2660" s="1" t="s">
        <v>78</v>
      </c>
      <c r="B2660" s="2">
        <v>41964</v>
      </c>
      <c r="C2660" s="3"/>
      <c r="Q2660">
        <v>0.516907996664283</v>
      </c>
      <c r="AF2660">
        <v>30</v>
      </c>
      <c r="AW2660">
        <v>598.02937499999996</v>
      </c>
      <c r="BG2660">
        <v>0.13159375000000001</v>
      </c>
      <c r="BJ2660">
        <v>0.18576875000000001</v>
      </c>
      <c r="BL2660">
        <v>0.33752500000000002</v>
      </c>
      <c r="BN2660">
        <v>0.3706875</v>
      </c>
      <c r="BP2660">
        <v>0.34761874999999998</v>
      </c>
      <c r="BR2660">
        <v>0.37724374999999999</v>
      </c>
      <c r="BT2660">
        <v>0.40089374999999999</v>
      </c>
    </row>
    <row r="2661" spans="1:72" x14ac:dyDescent="0.45">
      <c r="A2661" s="1" t="s">
        <v>78</v>
      </c>
      <c r="B2661" s="2">
        <v>41965</v>
      </c>
      <c r="C2661" s="3"/>
      <c r="Q2661">
        <v>0.50033052791497401</v>
      </c>
      <c r="AW2661">
        <v>595.76812500000005</v>
      </c>
      <c r="BG2661">
        <v>0.12672187500000001</v>
      </c>
      <c r="BJ2661">
        <v>0.1796625</v>
      </c>
      <c r="BL2661">
        <v>0.33656249999999999</v>
      </c>
      <c r="BN2661">
        <v>0.37045624999999999</v>
      </c>
      <c r="BP2661">
        <v>0.34715000000000001</v>
      </c>
      <c r="BR2661">
        <v>0.37698749999999998</v>
      </c>
      <c r="BT2661">
        <v>0.40092499999999998</v>
      </c>
    </row>
    <row r="2662" spans="1:72" x14ac:dyDescent="0.45">
      <c r="A2662" s="1" t="s">
        <v>78</v>
      </c>
      <c r="B2662" s="2">
        <v>41966</v>
      </c>
      <c r="C2662" s="3"/>
      <c r="Q2662">
        <v>0.56813539380090605</v>
      </c>
      <c r="AW2662">
        <v>593.33484375</v>
      </c>
      <c r="BG2662">
        <v>0.12324062500000001</v>
      </c>
      <c r="BJ2662">
        <v>0.17355000000000001</v>
      </c>
      <c r="BL2662">
        <v>0.33492499999999997</v>
      </c>
      <c r="BN2662">
        <v>0.37003750000000002</v>
      </c>
      <c r="BP2662">
        <v>0.34660625</v>
      </c>
      <c r="BR2662">
        <v>0.37653750000000002</v>
      </c>
      <c r="BT2662">
        <v>0.40083750000000001</v>
      </c>
    </row>
    <row r="2663" spans="1:72" x14ac:dyDescent="0.45">
      <c r="A2663" s="1" t="s">
        <v>78</v>
      </c>
      <c r="B2663" s="2">
        <v>41967</v>
      </c>
      <c r="C2663" s="3"/>
      <c r="P2663">
        <v>0.61719571615181801</v>
      </c>
      <c r="Q2663">
        <v>0.59547707356608004</v>
      </c>
      <c r="AF2663">
        <v>31</v>
      </c>
      <c r="AW2663">
        <v>590.57390625000005</v>
      </c>
      <c r="BG2663">
        <v>0.119325</v>
      </c>
      <c r="BJ2663">
        <v>0.16638125000000001</v>
      </c>
      <c r="BL2663">
        <v>0.33270624999999998</v>
      </c>
      <c r="BN2663">
        <v>0.36943124999999999</v>
      </c>
      <c r="BP2663">
        <v>0.34613749999999999</v>
      </c>
      <c r="BR2663">
        <v>0.37629374999999998</v>
      </c>
      <c r="BT2663">
        <v>0.40078124999999998</v>
      </c>
    </row>
    <row r="2664" spans="1:72" x14ac:dyDescent="0.45">
      <c r="A2664" s="1" t="s">
        <v>78</v>
      </c>
      <c r="B2664" s="2">
        <v>41969</v>
      </c>
      <c r="C2664" s="3"/>
      <c r="Q2664">
        <v>0.63403607425600195</v>
      </c>
      <c r="AW2664">
        <v>585.89109374999998</v>
      </c>
      <c r="BG2664">
        <v>0.113578125</v>
      </c>
      <c r="BJ2664">
        <v>0.15637499999999999</v>
      </c>
      <c r="BL2664">
        <v>0.32858749999999998</v>
      </c>
      <c r="BN2664">
        <v>0.36778125</v>
      </c>
      <c r="BP2664">
        <v>0.34496250000000001</v>
      </c>
      <c r="BR2664">
        <v>0.37566250000000001</v>
      </c>
      <c r="BT2664">
        <v>0.40070624999999999</v>
      </c>
    </row>
    <row r="2665" spans="1:72" x14ac:dyDescent="0.45">
      <c r="A2665" s="1" t="s">
        <v>78</v>
      </c>
      <c r="B2665" s="2">
        <v>41970</v>
      </c>
      <c r="C2665" s="3"/>
      <c r="P2665">
        <v>0.63552274518470897</v>
      </c>
      <c r="Q2665">
        <v>0.64791825491704003</v>
      </c>
      <c r="AF2665">
        <v>32</v>
      </c>
      <c r="AW2665">
        <v>582.63468750000004</v>
      </c>
      <c r="BG2665">
        <v>0.108796875</v>
      </c>
      <c r="BJ2665">
        <v>0.14879375</v>
      </c>
      <c r="BL2665">
        <v>0.32560624999999999</v>
      </c>
      <c r="BN2665">
        <v>0.36695</v>
      </c>
      <c r="BP2665">
        <v>0.34447499999999998</v>
      </c>
      <c r="BR2665">
        <v>0.37536874999999997</v>
      </c>
      <c r="BT2665">
        <v>0.40066875000000002</v>
      </c>
    </row>
    <row r="2666" spans="1:72" x14ac:dyDescent="0.45">
      <c r="A2666" s="1" t="s">
        <v>78</v>
      </c>
      <c r="B2666" s="2">
        <v>41971</v>
      </c>
      <c r="C2666" s="3"/>
      <c r="Q2666">
        <v>0.65269113723225403</v>
      </c>
      <c r="AW2666">
        <v>581.69015624999997</v>
      </c>
      <c r="BG2666">
        <v>0.106646875</v>
      </c>
      <c r="BJ2666">
        <v>0.1492</v>
      </c>
      <c r="BL2666">
        <v>0.32509375000000001</v>
      </c>
      <c r="BN2666">
        <v>0.36611250000000001</v>
      </c>
      <c r="BP2666">
        <v>0.34381250000000002</v>
      </c>
      <c r="BR2666">
        <v>0.37514375</v>
      </c>
      <c r="BT2666">
        <v>0.40061249999999998</v>
      </c>
    </row>
    <row r="2667" spans="1:72" x14ac:dyDescent="0.45">
      <c r="A2667" s="1" t="s">
        <v>78</v>
      </c>
      <c r="B2667" s="2">
        <v>41972</v>
      </c>
      <c r="C2667" s="3"/>
      <c r="Q2667">
        <v>0.64807679579736499</v>
      </c>
      <c r="AW2667">
        <v>579.00093749999996</v>
      </c>
      <c r="BG2667">
        <v>0.10545</v>
      </c>
      <c r="BJ2667">
        <v>0.14474375</v>
      </c>
      <c r="BL2667">
        <v>0.32142500000000002</v>
      </c>
      <c r="BN2667">
        <v>0.36486875000000002</v>
      </c>
      <c r="BP2667">
        <v>0.34321875000000002</v>
      </c>
      <c r="BR2667">
        <v>0.37473125000000002</v>
      </c>
      <c r="BT2667">
        <v>0.40049374999999998</v>
      </c>
    </row>
    <row r="2668" spans="1:72" x14ac:dyDescent="0.45">
      <c r="A2668" s="1" t="s">
        <v>78</v>
      </c>
      <c r="B2668" s="2">
        <v>41973</v>
      </c>
      <c r="C2668" s="3"/>
      <c r="Q2668">
        <v>0.67768679771360196</v>
      </c>
      <c r="AW2668">
        <v>576.96468749999997</v>
      </c>
      <c r="BG2668">
        <v>0.10314375000000001</v>
      </c>
      <c r="BJ2668">
        <v>0.14258750000000001</v>
      </c>
      <c r="BL2668">
        <v>0.31913750000000002</v>
      </c>
      <c r="BN2668">
        <v>0.36356875</v>
      </c>
      <c r="BP2668">
        <v>0.34255625000000001</v>
      </c>
      <c r="BR2668">
        <v>0.37445000000000001</v>
      </c>
      <c r="BT2668">
        <v>0.40050000000000002</v>
      </c>
    </row>
    <row r="2669" spans="1:72" x14ac:dyDescent="0.45">
      <c r="A2669" s="1" t="s">
        <v>78</v>
      </c>
      <c r="B2669" s="2">
        <v>41974</v>
      </c>
      <c r="C2669" s="3"/>
      <c r="Q2669">
        <v>0.61626593537073204</v>
      </c>
      <c r="AW2669">
        <v>575.06765625000003</v>
      </c>
      <c r="BG2669">
        <v>0.10214375000000001</v>
      </c>
      <c r="BJ2669">
        <v>0.1409</v>
      </c>
      <c r="BL2669">
        <v>0.31643749999999998</v>
      </c>
      <c r="BN2669">
        <v>0.36223125</v>
      </c>
      <c r="BP2669">
        <v>0.34193750000000001</v>
      </c>
      <c r="BR2669">
        <v>0.37425000000000003</v>
      </c>
      <c r="BT2669">
        <v>0.40044374999999999</v>
      </c>
    </row>
    <row r="2670" spans="1:72" x14ac:dyDescent="0.45">
      <c r="A2670" s="1" t="s">
        <v>78</v>
      </c>
      <c r="B2670" s="2">
        <v>41975</v>
      </c>
      <c r="C2670" s="3"/>
      <c r="P2670">
        <v>0.63164509247872902</v>
      </c>
      <c r="Q2670">
        <v>0.65982284173163896</v>
      </c>
      <c r="AW2670">
        <v>599.84953125000004</v>
      </c>
      <c r="BG2670">
        <v>0.39394687499999997</v>
      </c>
      <c r="BJ2670">
        <v>0.18554999999999999</v>
      </c>
      <c r="BL2670">
        <v>0.316</v>
      </c>
      <c r="BN2670">
        <v>0.36128749999999998</v>
      </c>
      <c r="BP2670">
        <v>0.34112500000000001</v>
      </c>
      <c r="BR2670">
        <v>0.37383749999999999</v>
      </c>
      <c r="BT2670">
        <v>0.40034999999999998</v>
      </c>
    </row>
    <row r="2671" spans="1:72" x14ac:dyDescent="0.45">
      <c r="A2671" s="1" t="s">
        <v>78</v>
      </c>
      <c r="B2671" s="2">
        <v>41976</v>
      </c>
      <c r="C2671" s="3"/>
      <c r="Q2671">
        <v>0.72360388881768001</v>
      </c>
      <c r="AW2671">
        <v>598.34718750000002</v>
      </c>
      <c r="BG2671">
        <v>0.37095624999999999</v>
      </c>
      <c r="BJ2671">
        <v>0.18643750000000001</v>
      </c>
      <c r="BL2671">
        <v>0.31766250000000001</v>
      </c>
      <c r="BN2671">
        <v>0.36021874999999998</v>
      </c>
      <c r="BP2671">
        <v>0.34040625000000002</v>
      </c>
      <c r="BR2671">
        <v>0.37342500000000001</v>
      </c>
      <c r="BT2671">
        <v>0.40021250000000003</v>
      </c>
    </row>
    <row r="2672" spans="1:72" x14ac:dyDescent="0.45">
      <c r="A2672" s="1" t="s">
        <v>78</v>
      </c>
      <c r="B2672" s="2">
        <v>41977</v>
      </c>
      <c r="C2672" s="3"/>
      <c r="Q2672">
        <v>0.75566854534544603</v>
      </c>
      <c r="AW2672">
        <v>596.66437499999995</v>
      </c>
      <c r="BG2672">
        <v>0.35513749999999999</v>
      </c>
      <c r="BJ2672">
        <v>0.18688125</v>
      </c>
      <c r="BL2672">
        <v>0.31891874999999997</v>
      </c>
      <c r="BN2672">
        <v>0.35896250000000002</v>
      </c>
      <c r="BP2672">
        <v>0.33956249999999999</v>
      </c>
      <c r="BR2672">
        <v>0.37308750000000002</v>
      </c>
      <c r="BT2672">
        <v>0.40015000000000001</v>
      </c>
    </row>
    <row r="2673" spans="1:72" x14ac:dyDescent="0.45">
      <c r="A2673" s="1" t="s">
        <v>78</v>
      </c>
      <c r="B2673" s="2">
        <v>41978</v>
      </c>
      <c r="C2673" s="3"/>
      <c r="P2673">
        <v>0.79016051322252201</v>
      </c>
      <c r="Q2673">
        <v>0.75623721693214396</v>
      </c>
      <c r="AF2673">
        <v>38</v>
      </c>
      <c r="AW2673">
        <v>594.65109374999997</v>
      </c>
      <c r="BG2673">
        <v>0.34044374999999999</v>
      </c>
      <c r="BJ2673">
        <v>0.18658749999999999</v>
      </c>
      <c r="BL2673">
        <v>0.31943125</v>
      </c>
      <c r="BN2673">
        <v>0.35783124999999999</v>
      </c>
      <c r="BP2673">
        <v>0.33882499999999999</v>
      </c>
      <c r="BR2673">
        <v>0.37263750000000001</v>
      </c>
      <c r="BT2673">
        <v>0.40006874999999997</v>
      </c>
    </row>
    <row r="2674" spans="1:72" x14ac:dyDescent="0.45">
      <c r="A2674" s="1" t="s">
        <v>78</v>
      </c>
      <c r="B2674" s="2">
        <v>41979</v>
      </c>
      <c r="C2674" s="3"/>
      <c r="Q2674">
        <v>0.72987061153297805</v>
      </c>
      <c r="AW2674">
        <v>591.90796875000001</v>
      </c>
      <c r="BG2674">
        <v>0.32041562499999998</v>
      </c>
      <c r="BJ2674">
        <v>0.18509375</v>
      </c>
      <c r="BL2674">
        <v>0.31964999999999999</v>
      </c>
      <c r="BN2674">
        <v>0.3566125</v>
      </c>
      <c r="BP2674">
        <v>0.33794999999999997</v>
      </c>
      <c r="BR2674">
        <v>0.37211250000000001</v>
      </c>
      <c r="BT2674">
        <v>0.39995625000000001</v>
      </c>
    </row>
    <row r="2675" spans="1:72" x14ac:dyDescent="0.45">
      <c r="A2675" s="1" t="s">
        <v>78</v>
      </c>
      <c r="B2675" s="2">
        <v>41980</v>
      </c>
      <c r="C2675" s="3"/>
      <c r="Q2675">
        <v>0.76914828020040604</v>
      </c>
      <c r="AW2675">
        <v>589.4296875</v>
      </c>
      <c r="BG2675">
        <v>0.30150624999999998</v>
      </c>
      <c r="BJ2675">
        <v>0.18323125000000001</v>
      </c>
      <c r="BL2675">
        <v>0.32013124999999998</v>
      </c>
      <c r="BN2675">
        <v>0.35581249999999998</v>
      </c>
      <c r="BP2675">
        <v>0.337175</v>
      </c>
      <c r="BR2675">
        <v>0.37175625000000001</v>
      </c>
      <c r="BT2675">
        <v>0.39990625000000002</v>
      </c>
    </row>
    <row r="2676" spans="1:72" x14ac:dyDescent="0.45">
      <c r="A2676" s="1" t="s">
        <v>78</v>
      </c>
      <c r="B2676" s="2">
        <v>41981</v>
      </c>
      <c r="C2676" s="3"/>
      <c r="P2676">
        <v>0.72353618902016603</v>
      </c>
      <c r="Q2676">
        <v>0.806371201161588</v>
      </c>
      <c r="AF2676">
        <v>41</v>
      </c>
      <c r="AW2676">
        <v>586.44656250000003</v>
      </c>
      <c r="BG2676">
        <v>0.28461249999999999</v>
      </c>
      <c r="BJ2676">
        <v>0.17996875000000001</v>
      </c>
      <c r="BL2676">
        <v>0.31951249999999998</v>
      </c>
      <c r="BN2676">
        <v>0.35506874999999999</v>
      </c>
      <c r="BP2676">
        <v>0.3362</v>
      </c>
      <c r="BR2676">
        <v>0.37128749999999999</v>
      </c>
      <c r="BT2676">
        <v>0.39975624999999998</v>
      </c>
    </row>
    <row r="2677" spans="1:72" x14ac:dyDescent="0.45">
      <c r="A2677" s="1" t="s">
        <v>78</v>
      </c>
      <c r="B2677" s="2">
        <v>41983</v>
      </c>
      <c r="C2677" s="3"/>
      <c r="Q2677">
        <v>0.79829367055620803</v>
      </c>
      <c r="AW2677">
        <v>582.33703125</v>
      </c>
      <c r="BG2677">
        <v>0.26080312500000002</v>
      </c>
      <c r="BJ2677">
        <v>0.17530000000000001</v>
      </c>
      <c r="BL2677">
        <v>0.31948749999999998</v>
      </c>
      <c r="BN2677">
        <v>0.35330624999999999</v>
      </c>
      <c r="BP2677">
        <v>0.33459375000000002</v>
      </c>
      <c r="BR2677">
        <v>0.37040624999999999</v>
      </c>
      <c r="BT2677">
        <v>0.39953125</v>
      </c>
    </row>
    <row r="2678" spans="1:72" x14ac:dyDescent="0.45">
      <c r="A2678" s="1" t="s">
        <v>78</v>
      </c>
      <c r="B2678" s="2">
        <v>41984</v>
      </c>
      <c r="C2678" s="3"/>
      <c r="Q2678">
        <v>0.80824304623143495</v>
      </c>
      <c r="AW2678">
        <v>580.31203125000002</v>
      </c>
      <c r="BG2678">
        <v>0.25261250000000002</v>
      </c>
      <c r="BJ2678">
        <v>0.17281250000000001</v>
      </c>
      <c r="BL2678">
        <v>0.31848749999999998</v>
      </c>
      <c r="BN2678">
        <v>0.35238750000000002</v>
      </c>
      <c r="BP2678">
        <v>0.33376250000000002</v>
      </c>
      <c r="BR2678">
        <v>0.37007499999999999</v>
      </c>
      <c r="BT2678">
        <v>0.39934999999999998</v>
      </c>
    </row>
    <row r="2679" spans="1:72" x14ac:dyDescent="0.45">
      <c r="A2679" s="1" t="s">
        <v>78</v>
      </c>
      <c r="B2679" s="2">
        <v>41985</v>
      </c>
      <c r="C2679" s="3"/>
      <c r="P2679">
        <v>0.80693963547315795</v>
      </c>
      <c r="Q2679">
        <v>0.81842236518652001</v>
      </c>
      <c r="AF2679">
        <v>43</v>
      </c>
      <c r="AW2679">
        <v>577.18640625</v>
      </c>
      <c r="BG2679">
        <v>0.23983125</v>
      </c>
      <c r="BJ2679">
        <v>0.16817499999999999</v>
      </c>
      <c r="BL2679">
        <v>0.31624374999999999</v>
      </c>
      <c r="BN2679">
        <v>0.3510625</v>
      </c>
      <c r="BP2679">
        <v>0.33301249999999999</v>
      </c>
      <c r="BR2679">
        <v>0.36962499999999998</v>
      </c>
      <c r="BT2679">
        <v>0.39933125000000003</v>
      </c>
    </row>
    <row r="2680" spans="1:72" x14ac:dyDescent="0.45">
      <c r="A2680" s="1" t="s">
        <v>78</v>
      </c>
      <c r="B2680" s="2">
        <v>41986</v>
      </c>
      <c r="C2680" s="3"/>
      <c r="Q2680">
        <v>0.80094081008606599</v>
      </c>
      <c r="AW2680">
        <v>574.25812499999995</v>
      </c>
      <c r="BG2680">
        <v>0.226584375</v>
      </c>
      <c r="BJ2680">
        <v>0.16349374999999999</v>
      </c>
      <c r="BL2680">
        <v>0.31463750000000001</v>
      </c>
      <c r="BN2680">
        <v>0.34984999999999999</v>
      </c>
      <c r="BP2680">
        <v>0.33218750000000002</v>
      </c>
      <c r="BR2680">
        <v>0.36920625000000001</v>
      </c>
      <c r="BT2680">
        <v>0.39924375000000001</v>
      </c>
    </row>
    <row r="2681" spans="1:72" x14ac:dyDescent="0.45">
      <c r="A2681" s="1" t="s">
        <v>78</v>
      </c>
      <c r="B2681" s="2">
        <v>41987</v>
      </c>
      <c r="C2681" s="3"/>
      <c r="Q2681">
        <v>0.82085864168870504</v>
      </c>
      <c r="AW2681">
        <v>570.09562500000004</v>
      </c>
      <c r="BG2681">
        <v>0.20921562499999999</v>
      </c>
      <c r="BJ2681">
        <v>0.15688125</v>
      </c>
      <c r="BL2681">
        <v>0.31085625</v>
      </c>
      <c r="BN2681">
        <v>0.348325</v>
      </c>
      <c r="BP2681">
        <v>0.33131250000000001</v>
      </c>
      <c r="BR2681">
        <v>0.36862499999999998</v>
      </c>
      <c r="BT2681">
        <v>0.39904374999999997</v>
      </c>
    </row>
    <row r="2682" spans="1:72" x14ac:dyDescent="0.45">
      <c r="A2682" s="1" t="s">
        <v>78</v>
      </c>
      <c r="B2682" s="2">
        <v>41988</v>
      </c>
      <c r="C2682" s="3"/>
      <c r="Q2682">
        <v>0.82916965170162105</v>
      </c>
      <c r="AW2682">
        <v>565.96640624999998</v>
      </c>
      <c r="BG2682">
        <v>0.19271874999999999</v>
      </c>
      <c r="BJ2682">
        <v>0.15112500000000001</v>
      </c>
      <c r="BL2682">
        <v>0.30719999999999997</v>
      </c>
      <c r="BN2682">
        <v>0.3464875</v>
      </c>
      <c r="BP2682">
        <v>0.33054375000000003</v>
      </c>
      <c r="BR2682">
        <v>0.36823125000000001</v>
      </c>
      <c r="BT2682">
        <v>0.39887499999999998</v>
      </c>
    </row>
    <row r="2683" spans="1:72" x14ac:dyDescent="0.45">
      <c r="A2683" s="1" t="s">
        <v>78</v>
      </c>
      <c r="B2683" s="2">
        <v>41989</v>
      </c>
      <c r="C2683" s="3"/>
      <c r="P2683">
        <v>0.76528466739003198</v>
      </c>
      <c r="Q2683">
        <v>0.83730239433201803</v>
      </c>
      <c r="AF2683">
        <v>47</v>
      </c>
      <c r="AW2683">
        <v>562.20937500000002</v>
      </c>
      <c r="BG2683">
        <v>0.17715312499999999</v>
      </c>
      <c r="BJ2683">
        <v>0.14615</v>
      </c>
      <c r="BL2683">
        <v>0.30302499999999999</v>
      </c>
      <c r="BN2683">
        <v>0.34456874999999998</v>
      </c>
      <c r="BP2683">
        <v>0.32971250000000002</v>
      </c>
      <c r="BR2683">
        <v>0.36773125000000001</v>
      </c>
      <c r="BT2683">
        <v>0.3987</v>
      </c>
    </row>
    <row r="2684" spans="1:72" x14ac:dyDescent="0.45">
      <c r="A2684" s="1" t="s">
        <v>78</v>
      </c>
      <c r="B2684" s="2">
        <v>41990</v>
      </c>
      <c r="C2684" s="3"/>
      <c r="Q2684">
        <v>0.82443690971731798</v>
      </c>
      <c r="AW2684">
        <v>559.53890624999997</v>
      </c>
      <c r="BG2684">
        <v>0.16720625</v>
      </c>
      <c r="BJ2684">
        <v>0.14330000000000001</v>
      </c>
      <c r="BL2684">
        <v>0.30023125000000001</v>
      </c>
      <c r="BN2684">
        <v>0.34276875000000001</v>
      </c>
      <c r="BP2684">
        <v>0.32886874999999999</v>
      </c>
      <c r="BR2684">
        <v>0.36731875000000003</v>
      </c>
      <c r="BT2684">
        <v>0.39864375000000002</v>
      </c>
    </row>
    <row r="2685" spans="1:72" x14ac:dyDescent="0.45">
      <c r="A2685" s="1" t="s">
        <v>78</v>
      </c>
      <c r="B2685" s="2">
        <v>41991</v>
      </c>
      <c r="C2685" s="3"/>
      <c r="P2685">
        <v>0.83499992071498796</v>
      </c>
      <c r="Q2685">
        <v>0.90098974537688103</v>
      </c>
      <c r="AF2685">
        <v>59</v>
      </c>
      <c r="AW2685">
        <v>557.89453125</v>
      </c>
      <c r="BG2685">
        <v>0.162084375</v>
      </c>
      <c r="BJ2685">
        <v>0.14177500000000001</v>
      </c>
      <c r="BL2685">
        <v>0.29846250000000002</v>
      </c>
      <c r="BN2685">
        <v>0.34100625000000001</v>
      </c>
      <c r="BP2685">
        <v>0.328125</v>
      </c>
      <c r="BR2685">
        <v>0.36682500000000001</v>
      </c>
      <c r="BT2685">
        <v>0.39851249999999999</v>
      </c>
    </row>
    <row r="2686" spans="1:72" x14ac:dyDescent="0.45">
      <c r="A2686" s="1" t="s">
        <v>78</v>
      </c>
      <c r="B2686" s="2">
        <v>41992</v>
      </c>
      <c r="C2686" s="3"/>
      <c r="Q2686">
        <v>0.84811192164668403</v>
      </c>
      <c r="AW2686">
        <v>553.99125000000004</v>
      </c>
      <c r="BG2686">
        <v>0.15039374999999999</v>
      </c>
      <c r="BJ2686">
        <v>0.13780624999999999</v>
      </c>
      <c r="BL2686">
        <v>0.29311874999999998</v>
      </c>
      <c r="BN2686">
        <v>0.33818749999999997</v>
      </c>
      <c r="BP2686">
        <v>0.32731874999999999</v>
      </c>
      <c r="BR2686">
        <v>0.36643750000000003</v>
      </c>
      <c r="BT2686">
        <v>0.39839374999999999</v>
      </c>
    </row>
    <row r="2687" spans="1:72" x14ac:dyDescent="0.45">
      <c r="A2687" s="1" t="s">
        <v>78</v>
      </c>
      <c r="B2687" s="2">
        <v>41993</v>
      </c>
      <c r="C2687" s="3"/>
      <c r="Q2687">
        <v>0.88007834818198005</v>
      </c>
      <c r="AW2687">
        <v>550.801875</v>
      </c>
      <c r="BG2687">
        <v>0.14269062499999999</v>
      </c>
      <c r="BJ2687">
        <v>0.13540625000000001</v>
      </c>
      <c r="BL2687">
        <v>0.28928124999999999</v>
      </c>
      <c r="BN2687">
        <v>0.33544374999999998</v>
      </c>
      <c r="BP2687">
        <v>0.32633125000000002</v>
      </c>
      <c r="BR2687">
        <v>0.36599999999999999</v>
      </c>
      <c r="BT2687">
        <v>0.39820624999999998</v>
      </c>
    </row>
    <row r="2688" spans="1:72" x14ac:dyDescent="0.45">
      <c r="A2688" s="1" t="s">
        <v>78</v>
      </c>
      <c r="B2688" s="2">
        <v>41994</v>
      </c>
      <c r="C2688" s="3"/>
      <c r="Q2688">
        <v>0.81925144074945899</v>
      </c>
      <c r="AW2688">
        <v>548.16234374999999</v>
      </c>
      <c r="BG2688">
        <v>0.13575937499999999</v>
      </c>
      <c r="BJ2688">
        <v>0.13308125000000001</v>
      </c>
      <c r="BL2688">
        <v>0.28670000000000001</v>
      </c>
      <c r="BN2688">
        <v>0.33301874999999997</v>
      </c>
      <c r="BP2688">
        <v>0.32553749999999998</v>
      </c>
      <c r="BR2688">
        <v>0.36555625000000003</v>
      </c>
      <c r="BT2688">
        <v>0.39816249999999997</v>
      </c>
    </row>
    <row r="2689" spans="1:72" x14ac:dyDescent="0.45">
      <c r="A2689" s="1" t="s">
        <v>78</v>
      </c>
      <c r="B2689" s="2">
        <v>41996</v>
      </c>
      <c r="C2689" s="3"/>
      <c r="P2689">
        <v>0.733142128634232</v>
      </c>
      <c r="Q2689">
        <v>0.86656528077591499</v>
      </c>
      <c r="AF2689">
        <v>71</v>
      </c>
      <c r="AW2689">
        <v>540.80953124999996</v>
      </c>
      <c r="BG2689">
        <v>0.12238125</v>
      </c>
      <c r="BJ2689">
        <v>0.12716250000000001</v>
      </c>
      <c r="BL2689">
        <v>0.27764375000000002</v>
      </c>
      <c r="BN2689">
        <v>0.32617499999999999</v>
      </c>
      <c r="BP2689">
        <v>0.32368124999999998</v>
      </c>
      <c r="BR2689">
        <v>0.36469374999999998</v>
      </c>
      <c r="BT2689">
        <v>0.39788750000000001</v>
      </c>
    </row>
    <row r="2690" spans="1:72" x14ac:dyDescent="0.45">
      <c r="A2690" s="1" t="s">
        <v>78</v>
      </c>
      <c r="B2690" s="2">
        <v>41997</v>
      </c>
      <c r="C2690" s="3"/>
      <c r="Q2690">
        <v>0.86608334587786895</v>
      </c>
      <c r="AW2690">
        <v>537.40359375000003</v>
      </c>
      <c r="BG2690">
        <v>0.116903125</v>
      </c>
      <c r="BJ2690">
        <v>0.12454999999999999</v>
      </c>
      <c r="BL2690">
        <v>0.2739625</v>
      </c>
      <c r="BN2690">
        <v>0.32270624999999997</v>
      </c>
      <c r="BP2690">
        <v>0.32265624999999998</v>
      </c>
      <c r="BR2690">
        <v>0.36426249999999999</v>
      </c>
      <c r="BT2690">
        <v>0.39781875</v>
      </c>
    </row>
    <row r="2691" spans="1:72" x14ac:dyDescent="0.45">
      <c r="A2691" s="1" t="s">
        <v>78</v>
      </c>
      <c r="B2691" s="2">
        <v>41998</v>
      </c>
      <c r="C2691" s="3"/>
      <c r="Q2691">
        <v>0.85938989289749201</v>
      </c>
      <c r="AW2691">
        <v>535.08468749999997</v>
      </c>
      <c r="BG2691">
        <v>0.11347500000000001</v>
      </c>
      <c r="BJ2691">
        <v>0.12269375</v>
      </c>
      <c r="BL2691">
        <v>0.27208749999999998</v>
      </c>
      <c r="BN2691">
        <v>0.32039374999999998</v>
      </c>
      <c r="BP2691">
        <v>0.32171875</v>
      </c>
      <c r="BR2691">
        <v>0.36388124999999999</v>
      </c>
      <c r="BT2691">
        <v>0.39768750000000003</v>
      </c>
    </row>
    <row r="2692" spans="1:72" x14ac:dyDescent="0.45">
      <c r="A2692" s="1" t="s">
        <v>78</v>
      </c>
      <c r="B2692" s="2">
        <v>42001</v>
      </c>
      <c r="C2692" s="3"/>
      <c r="Q2692">
        <v>0.88650321139383403</v>
      </c>
      <c r="AW2692">
        <v>524.59124999999995</v>
      </c>
      <c r="BG2692">
        <v>0.101740625</v>
      </c>
      <c r="BJ2692">
        <v>0.1152625</v>
      </c>
      <c r="BL2692">
        <v>0.26093125</v>
      </c>
      <c r="BN2692">
        <v>0.30916250000000001</v>
      </c>
      <c r="BP2692">
        <v>0.31821250000000001</v>
      </c>
      <c r="BR2692">
        <v>0.36235000000000001</v>
      </c>
      <c r="BT2692">
        <v>0.39731250000000001</v>
      </c>
    </row>
    <row r="2693" spans="1:72" x14ac:dyDescent="0.45">
      <c r="A2693" s="1" t="s">
        <v>78</v>
      </c>
      <c r="B2693" s="2">
        <v>42002</v>
      </c>
      <c r="C2693" s="3"/>
      <c r="Q2693">
        <v>0.87314589594858605</v>
      </c>
      <c r="AW2693">
        <v>520.28765625000005</v>
      </c>
      <c r="BG2693">
        <v>9.8296875000000006E-2</v>
      </c>
      <c r="BJ2693">
        <v>0.112625</v>
      </c>
      <c r="BL2693">
        <v>0.25573125000000002</v>
      </c>
      <c r="BN2693">
        <v>0.30410625000000002</v>
      </c>
      <c r="BP2693">
        <v>0.31696875000000002</v>
      </c>
      <c r="BR2693">
        <v>0.36186249999999998</v>
      </c>
      <c r="BT2693">
        <v>0.39724375000000001</v>
      </c>
    </row>
    <row r="2694" spans="1:72" x14ac:dyDescent="0.45">
      <c r="A2694" s="1" t="s">
        <v>78</v>
      </c>
      <c r="B2694" s="2">
        <v>42003</v>
      </c>
      <c r="C2694" s="3"/>
      <c r="P2694">
        <v>0.72234173891228104</v>
      </c>
      <c r="Q2694">
        <v>0.89452467235090305</v>
      </c>
      <c r="AF2694">
        <v>81</v>
      </c>
      <c r="AW2694">
        <v>515.98874999999998</v>
      </c>
      <c r="BG2694">
        <v>0.36769374999999999</v>
      </c>
      <c r="BJ2694">
        <v>0.11014375</v>
      </c>
      <c r="BL2694">
        <v>0.2507125</v>
      </c>
      <c r="BN2694">
        <v>0.29910625000000002</v>
      </c>
      <c r="BP2694">
        <v>0.31550624999999999</v>
      </c>
      <c r="BR2694">
        <v>0.36128749999999998</v>
      </c>
      <c r="BT2694">
        <v>0.39710000000000001</v>
      </c>
    </row>
    <row r="2695" spans="1:72" x14ac:dyDescent="0.45">
      <c r="A2695" s="1" t="s">
        <v>78</v>
      </c>
      <c r="B2695" s="2">
        <v>42004</v>
      </c>
      <c r="C2695" s="3"/>
      <c r="Q2695">
        <v>0.89931941480242905</v>
      </c>
      <c r="AW2695">
        <v>511.93968749999999</v>
      </c>
      <c r="BG2695">
        <v>0.33609062499999998</v>
      </c>
      <c r="BJ2695">
        <v>0.107725</v>
      </c>
      <c r="BL2695">
        <v>0.24646874999999999</v>
      </c>
      <c r="BN2695">
        <v>0.29448125000000003</v>
      </c>
      <c r="BP2695">
        <v>0.31409999999999999</v>
      </c>
      <c r="BR2695">
        <v>0.36070625000000001</v>
      </c>
      <c r="BT2695">
        <v>0.39694374999999998</v>
      </c>
    </row>
    <row r="2696" spans="1:72" x14ac:dyDescent="0.45">
      <c r="A2696" s="1" t="s">
        <v>78</v>
      </c>
      <c r="B2696" s="2">
        <v>42005</v>
      </c>
      <c r="C2696" s="3"/>
      <c r="Q2696">
        <v>0.86682990953458205</v>
      </c>
      <c r="AW2696">
        <v>507.27187500000002</v>
      </c>
      <c r="BG2696">
        <v>0.303853125</v>
      </c>
      <c r="BJ2696">
        <v>0.10489374999999999</v>
      </c>
      <c r="BL2696">
        <v>0.2409</v>
      </c>
      <c r="BN2696">
        <v>0.28899374999999999</v>
      </c>
      <c r="BP2696">
        <v>0.31261250000000002</v>
      </c>
      <c r="BR2696">
        <v>0.36023749999999999</v>
      </c>
      <c r="BT2696">
        <v>0.39684999999999998</v>
      </c>
    </row>
    <row r="2697" spans="1:72" x14ac:dyDescent="0.45">
      <c r="A2697" s="1" t="s">
        <v>78</v>
      </c>
      <c r="B2697" s="2">
        <v>42006</v>
      </c>
      <c r="C2697" s="3"/>
      <c r="Q2697">
        <v>0.85554378029885203</v>
      </c>
      <c r="AW2697">
        <v>502.91718750000001</v>
      </c>
      <c r="BG2697">
        <v>0.269746875</v>
      </c>
      <c r="BJ2697">
        <v>0.1024875</v>
      </c>
      <c r="BL2697">
        <v>0.23593749999999999</v>
      </c>
      <c r="BN2697">
        <v>0.28361249999999999</v>
      </c>
      <c r="BP2697">
        <v>0.31098124999999999</v>
      </c>
      <c r="BR2697">
        <v>0.35965000000000003</v>
      </c>
      <c r="BT2697">
        <v>0.39681875</v>
      </c>
    </row>
    <row r="2698" spans="1:72" x14ac:dyDescent="0.45">
      <c r="A2698" s="1" t="s">
        <v>78</v>
      </c>
      <c r="B2698" s="2">
        <v>42007</v>
      </c>
      <c r="C2698" s="3"/>
      <c r="Q2698">
        <v>0.87061304392848404</v>
      </c>
      <c r="AW2698">
        <v>499.15734375</v>
      </c>
      <c r="BG2698">
        <v>0.24066874999999999</v>
      </c>
      <c r="BJ2698">
        <v>0.10015</v>
      </c>
      <c r="BL2698">
        <v>0.23225000000000001</v>
      </c>
      <c r="BN2698">
        <v>0.27946874999999999</v>
      </c>
      <c r="BP2698">
        <v>0.30941249999999998</v>
      </c>
      <c r="BR2698">
        <v>0.35904999999999998</v>
      </c>
      <c r="BT2698">
        <v>0.39668750000000003</v>
      </c>
    </row>
    <row r="2699" spans="1:72" x14ac:dyDescent="0.45">
      <c r="A2699" s="1" t="s">
        <v>78</v>
      </c>
      <c r="B2699" s="2">
        <v>42008</v>
      </c>
      <c r="C2699" s="3"/>
      <c r="Q2699">
        <v>0.86549644420406902</v>
      </c>
      <c r="AW2699">
        <v>494.49609375</v>
      </c>
      <c r="BG2699">
        <v>0.20210312499999999</v>
      </c>
      <c r="BJ2699">
        <v>9.7887500000000002E-2</v>
      </c>
      <c r="BL2699">
        <v>0.2268375</v>
      </c>
      <c r="BN2699">
        <v>0.27347500000000002</v>
      </c>
      <c r="BP2699">
        <v>0.30760625000000003</v>
      </c>
      <c r="BR2699">
        <v>0.35856250000000001</v>
      </c>
      <c r="BT2699">
        <v>0.39649374999999998</v>
      </c>
    </row>
    <row r="2700" spans="1:72" x14ac:dyDescent="0.45">
      <c r="A2700" s="1" t="s">
        <v>78</v>
      </c>
      <c r="B2700" s="2">
        <v>42009</v>
      </c>
      <c r="C2700" s="3"/>
      <c r="Q2700">
        <v>0.86415451520930098</v>
      </c>
      <c r="AW2700">
        <v>490.573125</v>
      </c>
      <c r="BG2700">
        <v>0.17300937499999999</v>
      </c>
      <c r="BJ2700">
        <v>9.5831250000000007E-2</v>
      </c>
      <c r="BL2700">
        <v>0.22291250000000001</v>
      </c>
      <c r="BN2700">
        <v>0.26868124999999998</v>
      </c>
      <c r="BP2700">
        <v>0.30596875000000001</v>
      </c>
      <c r="BR2700">
        <v>0.35793124999999998</v>
      </c>
      <c r="BT2700">
        <v>0.39639374999999999</v>
      </c>
    </row>
    <row r="2701" spans="1:72" x14ac:dyDescent="0.45">
      <c r="A2701" s="1" t="s">
        <v>78</v>
      </c>
      <c r="B2701" s="2">
        <v>42010</v>
      </c>
      <c r="C2701" s="3"/>
      <c r="P2701">
        <v>0.61195484636953801</v>
      </c>
      <c r="Q2701">
        <v>0.893217447162587</v>
      </c>
      <c r="AF2701">
        <v>83</v>
      </c>
      <c r="AW2701">
        <v>488.74359375</v>
      </c>
      <c r="BG2701">
        <v>0.16384375000000001</v>
      </c>
      <c r="BJ2701">
        <v>9.4231250000000003E-2</v>
      </c>
      <c r="BL2701">
        <v>0.22167500000000001</v>
      </c>
      <c r="BN2701">
        <v>0.26781250000000001</v>
      </c>
      <c r="BP2701">
        <v>0.30450624999999998</v>
      </c>
      <c r="BR2701">
        <v>0.35728749999999998</v>
      </c>
      <c r="BT2701">
        <v>0.39627499999999999</v>
      </c>
    </row>
    <row r="2702" spans="1:72" x14ac:dyDescent="0.45">
      <c r="A2702" s="1" t="s">
        <v>78</v>
      </c>
      <c r="B2702" s="2">
        <v>42011</v>
      </c>
      <c r="C2702" s="3"/>
      <c r="Q2702">
        <v>0.82345405830054996</v>
      </c>
      <c r="AW2702">
        <v>485.76046874999997</v>
      </c>
      <c r="BG2702">
        <v>0.14909375</v>
      </c>
      <c r="BJ2702">
        <v>9.3049999999999994E-2</v>
      </c>
      <c r="BL2702">
        <v>0.21842500000000001</v>
      </c>
      <c r="BN2702">
        <v>0.26461875000000001</v>
      </c>
      <c r="BP2702">
        <v>0.30280625</v>
      </c>
      <c r="BR2702">
        <v>0.35665000000000002</v>
      </c>
      <c r="BT2702">
        <v>0.39613124999999999</v>
      </c>
    </row>
    <row r="2703" spans="1:72" x14ac:dyDescent="0.45">
      <c r="A2703" s="1" t="s">
        <v>78</v>
      </c>
      <c r="B2703" s="2">
        <v>42012</v>
      </c>
      <c r="C2703" s="3"/>
      <c r="P2703">
        <v>0.53515932400777999</v>
      </c>
      <c r="Q2703">
        <v>0.86678016894670895</v>
      </c>
      <c r="AW2703">
        <v>483.3309375</v>
      </c>
      <c r="BG2703">
        <v>0.14027187499999999</v>
      </c>
      <c r="BJ2703">
        <v>9.1662499999999994E-2</v>
      </c>
      <c r="BL2703">
        <v>0.21630625000000001</v>
      </c>
      <c r="BN2703">
        <v>0.26245000000000002</v>
      </c>
      <c r="BP2703">
        <v>0.3011875</v>
      </c>
      <c r="BR2703">
        <v>0.35603125000000002</v>
      </c>
      <c r="BT2703">
        <v>0.39600625</v>
      </c>
    </row>
    <row r="2704" spans="1:72" x14ac:dyDescent="0.45">
      <c r="A2704" s="1" t="s">
        <v>78</v>
      </c>
      <c r="B2704" s="2">
        <v>42013</v>
      </c>
      <c r="C2704" s="3"/>
      <c r="Q2704">
        <v>0.86393950468010094</v>
      </c>
      <c r="AW2704">
        <v>480.33234375000001</v>
      </c>
      <c r="BG2704">
        <v>0.12702812499999999</v>
      </c>
      <c r="BJ2704">
        <v>9.0593750000000001E-2</v>
      </c>
      <c r="BL2704">
        <v>0.21308125</v>
      </c>
      <c r="BN2704">
        <v>0.25891249999999999</v>
      </c>
      <c r="BP2704">
        <v>0.29950624999999997</v>
      </c>
      <c r="BR2704">
        <v>0.35528749999999998</v>
      </c>
      <c r="BT2704">
        <v>0.39584374999999999</v>
      </c>
    </row>
    <row r="2705" spans="1:72" x14ac:dyDescent="0.45">
      <c r="A2705" s="1" t="s">
        <v>78</v>
      </c>
      <c r="B2705" s="2">
        <v>42014</v>
      </c>
      <c r="C2705" s="3"/>
      <c r="Q2705">
        <v>0.85661397075449697</v>
      </c>
      <c r="AW2705">
        <v>477.44578124999998</v>
      </c>
      <c r="BG2705">
        <v>0.11447499999999999</v>
      </c>
      <c r="BJ2705">
        <v>8.9874999999999997E-2</v>
      </c>
      <c r="BL2705">
        <v>0.21029375</v>
      </c>
      <c r="BN2705">
        <v>0.25529374999999999</v>
      </c>
      <c r="BP2705">
        <v>0.29773749999999999</v>
      </c>
      <c r="BR2705">
        <v>0.35468749999999999</v>
      </c>
      <c r="BT2705">
        <v>0.39559375000000002</v>
      </c>
    </row>
    <row r="2706" spans="1:72" x14ac:dyDescent="0.45">
      <c r="A2706" s="1" t="s">
        <v>78</v>
      </c>
      <c r="B2706" s="2">
        <v>42015</v>
      </c>
      <c r="C2706" s="3"/>
      <c r="Q2706">
        <v>0.86167591055859805</v>
      </c>
      <c r="AW2706">
        <v>476.12812500000001</v>
      </c>
      <c r="BG2706">
        <v>0.11062187499999999</v>
      </c>
      <c r="BJ2706">
        <v>8.9037500000000006E-2</v>
      </c>
      <c r="BL2706">
        <v>0.20982500000000001</v>
      </c>
      <c r="BN2706">
        <v>0.25480625000000001</v>
      </c>
      <c r="BP2706">
        <v>0.29622500000000002</v>
      </c>
      <c r="BR2706">
        <v>0.35398750000000001</v>
      </c>
      <c r="BT2706">
        <v>0.39543125000000001</v>
      </c>
    </row>
    <row r="2707" spans="1:72" x14ac:dyDescent="0.45">
      <c r="A2707" s="1" t="s">
        <v>78</v>
      </c>
      <c r="B2707" s="2">
        <v>42016</v>
      </c>
      <c r="C2707" s="3"/>
      <c r="Q2707">
        <v>0.86227032623946798</v>
      </c>
      <c r="AW2707">
        <v>475.02234375</v>
      </c>
      <c r="BG2707">
        <v>0.10805625000000001</v>
      </c>
      <c r="BJ2707">
        <v>8.8400000000000006E-2</v>
      </c>
      <c r="BL2707">
        <v>0.20940624999999999</v>
      </c>
      <c r="BN2707">
        <v>0.25458124999999998</v>
      </c>
      <c r="BP2707">
        <v>0.29480624999999999</v>
      </c>
      <c r="BR2707">
        <v>0.35331875000000001</v>
      </c>
      <c r="BT2707">
        <v>0.39530625000000003</v>
      </c>
    </row>
    <row r="2708" spans="1:72" x14ac:dyDescent="0.45">
      <c r="A2708" s="1" t="s">
        <v>78</v>
      </c>
      <c r="B2708" s="2">
        <v>42017</v>
      </c>
      <c r="C2708" s="3"/>
      <c r="Q2708">
        <v>0.86157506174254395</v>
      </c>
      <c r="AW2708">
        <v>473.236875</v>
      </c>
      <c r="BG2708">
        <v>0.10423125</v>
      </c>
      <c r="BJ2708">
        <v>8.8150000000000006E-2</v>
      </c>
      <c r="BL2708">
        <v>0.20773125000000001</v>
      </c>
      <c r="BN2708">
        <v>0.2527375</v>
      </c>
      <c r="BP2708">
        <v>0.29326875000000002</v>
      </c>
      <c r="BR2708">
        <v>0.35252499999999998</v>
      </c>
      <c r="BT2708">
        <v>0.39518124999999998</v>
      </c>
    </row>
    <row r="2709" spans="1:72" x14ac:dyDescent="0.45">
      <c r="A2709" s="1" t="s">
        <v>78</v>
      </c>
      <c r="B2709" s="2">
        <v>42018</v>
      </c>
      <c r="C2709" s="3"/>
      <c r="P2709">
        <v>0.299413380679875</v>
      </c>
      <c r="Q2709">
        <v>0.86019005049744601</v>
      </c>
      <c r="AF2709">
        <v>83</v>
      </c>
      <c r="AW2709">
        <v>472.53843749999999</v>
      </c>
      <c r="BG2709">
        <v>0.102753125</v>
      </c>
      <c r="BJ2709">
        <v>8.7887499999999993E-2</v>
      </c>
      <c r="BL2709">
        <v>0.20793125000000001</v>
      </c>
      <c r="BN2709">
        <v>0.253025</v>
      </c>
      <c r="BP2709">
        <v>0.29173125</v>
      </c>
      <c r="BR2709">
        <v>0.35184375000000001</v>
      </c>
      <c r="BT2709">
        <v>0.39499374999999998</v>
      </c>
    </row>
    <row r="2710" spans="1:72" x14ac:dyDescent="0.45">
      <c r="A2710" s="1" t="s">
        <v>78</v>
      </c>
      <c r="B2710" s="2">
        <v>42020</v>
      </c>
      <c r="C2710" s="3"/>
      <c r="P2710">
        <v>0.20992730384758901</v>
      </c>
      <c r="Q2710">
        <v>0.85579680205733899</v>
      </c>
      <c r="AF2710">
        <v>86</v>
      </c>
      <c r="AW2710">
        <v>469.69171875000001</v>
      </c>
      <c r="BG2710">
        <v>9.5000000000000001E-2</v>
      </c>
      <c r="BJ2710">
        <v>8.8075000000000001E-2</v>
      </c>
      <c r="BL2710">
        <v>0.20581874999999999</v>
      </c>
      <c r="BN2710">
        <v>0.25003124999999998</v>
      </c>
      <c r="BP2710">
        <v>0.288825</v>
      </c>
      <c r="BR2710">
        <v>0.35051874999999999</v>
      </c>
      <c r="BT2710">
        <v>0.394625</v>
      </c>
    </row>
    <row r="2711" spans="1:72" x14ac:dyDescent="0.45">
      <c r="A2711" s="1" t="s">
        <v>78</v>
      </c>
      <c r="B2711" s="2">
        <v>42021</v>
      </c>
      <c r="C2711" s="3"/>
      <c r="Q2711">
        <v>0.84592893537265401</v>
      </c>
      <c r="AW2711">
        <v>468.21937500000001</v>
      </c>
      <c r="BG2711">
        <v>9.0649999999999994E-2</v>
      </c>
      <c r="BJ2711">
        <v>8.8012499999999994E-2</v>
      </c>
      <c r="BL2711">
        <v>0.20483750000000001</v>
      </c>
      <c r="BN2711">
        <v>0.24860625</v>
      </c>
      <c r="BP2711">
        <v>0.28735624999999998</v>
      </c>
      <c r="BR2711">
        <v>0.34971249999999998</v>
      </c>
      <c r="BT2711">
        <v>0.39441874999999998</v>
      </c>
    </row>
    <row r="2712" spans="1:72" x14ac:dyDescent="0.45">
      <c r="A2712" s="1" t="s">
        <v>78</v>
      </c>
      <c r="B2712" s="2">
        <v>42022</v>
      </c>
      <c r="C2712" s="3"/>
      <c r="Q2712">
        <v>0.83472500887585299</v>
      </c>
      <c r="AW2712">
        <v>467.04046875</v>
      </c>
      <c r="BG2712">
        <v>8.6434374999999994E-2</v>
      </c>
      <c r="BJ2712">
        <v>8.8487499999999997E-2</v>
      </c>
      <c r="BL2712">
        <v>0.20455625</v>
      </c>
      <c r="BN2712">
        <v>0.24703749999999999</v>
      </c>
      <c r="BP2712">
        <v>0.28588750000000002</v>
      </c>
      <c r="BR2712">
        <v>0.34905625000000001</v>
      </c>
      <c r="BT2712">
        <v>0.39423750000000002</v>
      </c>
    </row>
    <row r="2713" spans="1:72" x14ac:dyDescent="0.45">
      <c r="A2713" s="1" t="s">
        <v>78</v>
      </c>
      <c r="B2713" s="2">
        <v>42023</v>
      </c>
      <c r="C2713" s="3"/>
      <c r="P2713">
        <v>6.0857883748699999E-2</v>
      </c>
      <c r="Q2713">
        <v>0.84080305808559896</v>
      </c>
      <c r="AF2713">
        <v>88</v>
      </c>
      <c r="AW2713">
        <v>466.32843750000001</v>
      </c>
      <c r="BG2713">
        <v>8.2609374999999999E-2</v>
      </c>
      <c r="BJ2713">
        <v>8.8362499999999997E-2</v>
      </c>
      <c r="BL2713">
        <v>0.2048875</v>
      </c>
      <c r="BN2713">
        <v>0.24681875</v>
      </c>
      <c r="BP2713">
        <v>0.2845625</v>
      </c>
      <c r="BR2713">
        <v>0.34846250000000001</v>
      </c>
      <c r="BT2713">
        <v>0.394125</v>
      </c>
    </row>
    <row r="2714" spans="1:72" x14ac:dyDescent="0.45">
      <c r="A2714" s="1" t="s">
        <v>78</v>
      </c>
      <c r="B2714" s="2">
        <v>42024</v>
      </c>
      <c r="C2714" s="3"/>
      <c r="Q2714">
        <v>0.81905583860140396</v>
      </c>
      <c r="AW2714">
        <v>466.08328125000003</v>
      </c>
      <c r="BG2714">
        <v>8.0431249999999996E-2</v>
      </c>
      <c r="BJ2714">
        <v>8.7768750000000006E-2</v>
      </c>
      <c r="BL2714">
        <v>0.20553750000000001</v>
      </c>
      <c r="BN2714">
        <v>0.24818750000000001</v>
      </c>
      <c r="BP2714">
        <v>0.28343125000000002</v>
      </c>
      <c r="BR2714">
        <v>0.3478</v>
      </c>
      <c r="BT2714">
        <v>0.39397500000000002</v>
      </c>
    </row>
    <row r="2715" spans="1:72" x14ac:dyDescent="0.45">
      <c r="A2715" s="1" t="s">
        <v>78</v>
      </c>
      <c r="B2715" s="2">
        <v>42025</v>
      </c>
      <c r="C2715" s="3"/>
      <c r="Q2715">
        <v>0.85986344507391599</v>
      </c>
      <c r="AW2715">
        <v>465.67546874999999</v>
      </c>
      <c r="BG2715">
        <v>7.9053125000000002E-2</v>
      </c>
      <c r="BJ2715">
        <v>8.7300000000000003E-2</v>
      </c>
      <c r="BL2715">
        <v>0.205875</v>
      </c>
      <c r="BN2715">
        <v>0.24932499999999999</v>
      </c>
      <c r="BP2715">
        <v>0.28220624999999999</v>
      </c>
      <c r="BR2715">
        <v>0.34718749999999998</v>
      </c>
      <c r="BT2715">
        <v>0.39384999999999998</v>
      </c>
    </row>
    <row r="2716" spans="1:72" x14ac:dyDescent="0.45">
      <c r="A2716" s="1" t="s">
        <v>78</v>
      </c>
      <c r="B2716" s="2">
        <v>42026</v>
      </c>
      <c r="C2716" s="3"/>
      <c r="P2716">
        <v>1.3725094145536999E-2</v>
      </c>
      <c r="Q2716">
        <v>0.84395133100172404</v>
      </c>
      <c r="AF2716">
        <v>92</v>
      </c>
      <c r="AW2716">
        <v>464.99343750000003</v>
      </c>
      <c r="BG2716">
        <v>7.8193750000000006E-2</v>
      </c>
      <c r="BJ2716">
        <v>8.7537500000000004E-2</v>
      </c>
      <c r="BL2716">
        <v>0.20533124999999999</v>
      </c>
      <c r="BN2716">
        <v>0.24915000000000001</v>
      </c>
      <c r="BP2716">
        <v>0.28118749999999998</v>
      </c>
      <c r="BR2716">
        <v>0.3465625</v>
      </c>
      <c r="BT2716">
        <v>0.39358749999999998</v>
      </c>
    </row>
    <row r="2717" spans="1:72" x14ac:dyDescent="0.45">
      <c r="A2717" s="1" t="s">
        <v>78</v>
      </c>
      <c r="B2717" s="2">
        <v>42027</v>
      </c>
      <c r="C2717" s="3"/>
      <c r="Q2717">
        <v>0.85304494911570605</v>
      </c>
      <c r="AW2717">
        <v>464.79046875</v>
      </c>
      <c r="BG2717">
        <v>7.7596874999999996E-2</v>
      </c>
      <c r="BJ2717">
        <v>8.7943750000000001E-2</v>
      </c>
      <c r="BL2717">
        <v>0.20591875000000001</v>
      </c>
      <c r="BN2717">
        <v>0.24948124999999999</v>
      </c>
      <c r="BP2717">
        <v>0.28018749999999998</v>
      </c>
      <c r="BR2717">
        <v>0.34575624999999999</v>
      </c>
      <c r="BT2717">
        <v>0.39346874999999998</v>
      </c>
    </row>
    <row r="2718" spans="1:72" x14ac:dyDescent="0.45">
      <c r="A2718" s="1" t="s">
        <v>78</v>
      </c>
      <c r="B2718" s="2">
        <v>42028</v>
      </c>
      <c r="C2718" s="3"/>
      <c r="Q2718">
        <v>0.86209669270404099</v>
      </c>
      <c r="AW2718">
        <v>464.95265625000002</v>
      </c>
      <c r="BG2718">
        <v>7.7031249999999996E-2</v>
      </c>
      <c r="BJ2718">
        <v>8.8768749999999993E-2</v>
      </c>
      <c r="BL2718">
        <v>0.20695625000000001</v>
      </c>
      <c r="BN2718">
        <v>0.25007499999999999</v>
      </c>
      <c r="BP2718">
        <v>0.27926250000000002</v>
      </c>
      <c r="BR2718">
        <v>0.34529375000000001</v>
      </c>
      <c r="BT2718">
        <v>0.39326250000000001</v>
      </c>
    </row>
    <row r="2719" spans="1:72" x14ac:dyDescent="0.45">
      <c r="A2719" s="1" t="s">
        <v>78</v>
      </c>
      <c r="B2719" s="2">
        <v>42029</v>
      </c>
      <c r="C2719" s="3"/>
      <c r="Q2719">
        <v>0.85062153055217304</v>
      </c>
      <c r="AW2719">
        <v>465.09796875000001</v>
      </c>
      <c r="BG2719">
        <v>7.6478124999999994E-2</v>
      </c>
      <c r="BJ2719">
        <v>8.9012499999999994E-2</v>
      </c>
      <c r="BL2719">
        <v>0.20816875000000001</v>
      </c>
      <c r="BN2719">
        <v>0.251</v>
      </c>
      <c r="BP2719">
        <v>0.27847499999999997</v>
      </c>
      <c r="BR2719">
        <v>0.34468124999999999</v>
      </c>
      <c r="BT2719">
        <v>0.39301874999999997</v>
      </c>
    </row>
    <row r="2720" spans="1:72" x14ac:dyDescent="0.45">
      <c r="A2720" s="1" t="s">
        <v>78</v>
      </c>
      <c r="B2720" s="2">
        <v>42030</v>
      </c>
      <c r="C2720" s="3"/>
      <c r="P2720">
        <v>0</v>
      </c>
      <c r="Q2720">
        <v>0.87806271259459701</v>
      </c>
      <c r="AF2720">
        <v>92</v>
      </c>
      <c r="AW2720">
        <v>465.24421875000002</v>
      </c>
      <c r="BG2720">
        <v>7.5743749999999999E-2</v>
      </c>
      <c r="BJ2720">
        <v>8.9368749999999997E-2</v>
      </c>
      <c r="BL2720">
        <v>0.20902499999999999</v>
      </c>
      <c r="BN2720">
        <v>0.25201249999999997</v>
      </c>
      <c r="BP2720">
        <v>0.27785625000000003</v>
      </c>
      <c r="BR2720">
        <v>0.34394374999999999</v>
      </c>
      <c r="BT2720">
        <v>0.39290000000000003</v>
      </c>
    </row>
    <row r="2721" spans="1:72" x14ac:dyDescent="0.45">
      <c r="A2721" s="1" t="s">
        <v>78</v>
      </c>
      <c r="B2721" s="2">
        <v>42031</v>
      </c>
      <c r="C2721" s="3"/>
      <c r="Q2721">
        <v>0.85468146084328001</v>
      </c>
      <c r="AW2721">
        <v>465.315</v>
      </c>
      <c r="BG2721">
        <v>7.5137499999999996E-2</v>
      </c>
      <c r="BJ2721">
        <v>8.9249999999999996E-2</v>
      </c>
      <c r="BL2721">
        <v>0.20978749999999999</v>
      </c>
      <c r="BN2721">
        <v>0.25318125000000002</v>
      </c>
      <c r="BP2721">
        <v>0.27715000000000001</v>
      </c>
      <c r="BR2721">
        <v>0.34346874999999999</v>
      </c>
      <c r="BT2721">
        <v>0.39278125000000003</v>
      </c>
    </row>
    <row r="2722" spans="1:72" x14ac:dyDescent="0.45">
      <c r="A2722" s="1" t="s">
        <v>78</v>
      </c>
      <c r="B2722" s="2">
        <v>42033</v>
      </c>
      <c r="C2722" s="3"/>
      <c r="P2722">
        <v>0</v>
      </c>
      <c r="Q2722">
        <v>0.87073174773804496</v>
      </c>
      <c r="AW2722">
        <v>465.78328125000002</v>
      </c>
      <c r="BG2722">
        <v>7.5309374999999998E-2</v>
      </c>
      <c r="BJ2722">
        <v>9.0418750000000006E-2</v>
      </c>
      <c r="BL2722">
        <v>0.21149375000000001</v>
      </c>
      <c r="BN2722">
        <v>0.25485000000000002</v>
      </c>
      <c r="BP2722">
        <v>0.27607500000000001</v>
      </c>
      <c r="BR2722">
        <v>0.34243125000000002</v>
      </c>
      <c r="BT2722">
        <v>0.39228750000000001</v>
      </c>
    </row>
    <row r="2723" spans="1:72" x14ac:dyDescent="0.45">
      <c r="A2723" s="1" t="s">
        <v>78</v>
      </c>
      <c r="B2723" s="2">
        <v>42034</v>
      </c>
      <c r="C2723" s="3"/>
      <c r="Q2723">
        <v>0.85980243239881005</v>
      </c>
      <c r="AW2723">
        <v>465.92484374999998</v>
      </c>
      <c r="BG2723">
        <v>7.4771875000000002E-2</v>
      </c>
      <c r="BJ2723">
        <v>9.0331250000000002E-2</v>
      </c>
      <c r="BL2723">
        <v>0.21254375</v>
      </c>
      <c r="BN2723">
        <v>0.25599375000000002</v>
      </c>
      <c r="BP2723">
        <v>0.27542499999999998</v>
      </c>
      <c r="BR2723">
        <v>0.34189375</v>
      </c>
      <c r="BT2723">
        <v>0.39220624999999998</v>
      </c>
    </row>
    <row r="2724" spans="1:72" x14ac:dyDescent="0.45">
      <c r="A2724" s="1" t="s">
        <v>78</v>
      </c>
      <c r="B2724" s="2">
        <v>42035</v>
      </c>
      <c r="C2724" s="3"/>
      <c r="Q2724">
        <v>0.87282058409771301</v>
      </c>
      <c r="AW2724">
        <v>466.08562499999999</v>
      </c>
      <c r="BG2724">
        <v>7.4659375E-2</v>
      </c>
      <c r="BJ2724">
        <v>9.0524999999999994E-2</v>
      </c>
      <c r="BL2724">
        <v>0.213225</v>
      </c>
      <c r="BN2724">
        <v>0.25691249999999999</v>
      </c>
      <c r="BP2724">
        <v>0.27500000000000002</v>
      </c>
      <c r="BR2724">
        <v>0.34137499999999998</v>
      </c>
      <c r="BT2724">
        <v>0.39202500000000001</v>
      </c>
    </row>
    <row r="2725" spans="1:72" x14ac:dyDescent="0.45">
      <c r="A2725" s="1" t="s">
        <v>78</v>
      </c>
      <c r="B2725" s="2">
        <v>42036</v>
      </c>
      <c r="C2725" s="3"/>
      <c r="Q2725">
        <v>0.88272107490222196</v>
      </c>
      <c r="AW2725">
        <v>466.55578125</v>
      </c>
      <c r="BG2725">
        <v>7.5437500000000005E-2</v>
      </c>
      <c r="BJ2725">
        <v>9.1468750000000001E-2</v>
      </c>
      <c r="BL2725">
        <v>0.2142</v>
      </c>
      <c r="BN2725">
        <v>0.25758124999999998</v>
      </c>
      <c r="BP2725">
        <v>0.27457500000000001</v>
      </c>
      <c r="BR2725">
        <v>0.3410125</v>
      </c>
      <c r="BT2725">
        <v>0.39190625000000001</v>
      </c>
    </row>
    <row r="2726" spans="1:72" x14ac:dyDescent="0.45">
      <c r="A2726" s="1" t="s">
        <v>78</v>
      </c>
      <c r="B2726" s="2">
        <v>42037</v>
      </c>
      <c r="C2726" s="3"/>
      <c r="P2726">
        <v>0</v>
      </c>
      <c r="Q2726">
        <v>0.89791364397788798</v>
      </c>
      <c r="AW2726">
        <v>466.88906250000002</v>
      </c>
      <c r="BG2726">
        <v>7.5234375000000006E-2</v>
      </c>
      <c r="BJ2726">
        <v>9.1899999999999996E-2</v>
      </c>
      <c r="BL2726">
        <v>0.21558749999999999</v>
      </c>
      <c r="BN2726">
        <v>0.25832500000000003</v>
      </c>
      <c r="BP2726">
        <v>0.27412500000000001</v>
      </c>
      <c r="BR2726">
        <v>0.34058749999999999</v>
      </c>
      <c r="BT2726">
        <v>0.39171250000000002</v>
      </c>
    </row>
    <row r="2727" spans="1:72" x14ac:dyDescent="0.45">
      <c r="A2727" s="1" t="s">
        <v>78</v>
      </c>
      <c r="B2727" s="2">
        <v>42038</v>
      </c>
      <c r="C2727" s="3"/>
      <c r="Q2727">
        <v>0.89130120482728603</v>
      </c>
      <c r="AW2727">
        <v>466.99265624999998</v>
      </c>
      <c r="BG2727">
        <v>7.3884375000000002E-2</v>
      </c>
      <c r="BJ2727">
        <v>9.1687500000000005E-2</v>
      </c>
      <c r="BL2727">
        <v>0.21662500000000001</v>
      </c>
      <c r="BN2727">
        <v>0.25939374999999998</v>
      </c>
      <c r="BP2727">
        <v>0.27376875000000001</v>
      </c>
      <c r="BR2727">
        <v>0.34012500000000001</v>
      </c>
      <c r="BT2727">
        <v>0.39155624999999999</v>
      </c>
    </row>
    <row r="2728" spans="1:72" x14ac:dyDescent="0.45">
      <c r="A2728" s="1" t="s">
        <v>78</v>
      </c>
      <c r="B2728" s="2">
        <v>42039</v>
      </c>
      <c r="C2728" s="3"/>
      <c r="P2728">
        <v>0</v>
      </c>
      <c r="Q2728">
        <v>0.89898608724515605</v>
      </c>
      <c r="AW2728">
        <v>467.02968750000002</v>
      </c>
      <c r="BG2728">
        <v>7.4056250000000004E-2</v>
      </c>
      <c r="BJ2728">
        <v>9.2081250000000003E-2</v>
      </c>
      <c r="BL2728">
        <v>0.21701875000000001</v>
      </c>
      <c r="BN2728">
        <v>0.2597875</v>
      </c>
      <c r="BP2728">
        <v>0.27339374999999999</v>
      </c>
      <c r="BR2728">
        <v>0.33977499999999999</v>
      </c>
      <c r="BT2728">
        <v>0.3913625</v>
      </c>
    </row>
    <row r="2729" spans="1:72" x14ac:dyDescent="0.45">
      <c r="A2729" s="1" t="s">
        <v>78</v>
      </c>
      <c r="B2729" s="2">
        <v>42040</v>
      </c>
      <c r="C2729" s="3"/>
      <c r="Q2729">
        <v>0.88091939877362202</v>
      </c>
      <c r="AW2729">
        <v>466.85250000000002</v>
      </c>
      <c r="BG2729">
        <v>7.3309374999999996E-2</v>
      </c>
      <c r="BJ2729">
        <v>9.1825000000000004E-2</v>
      </c>
      <c r="BL2729">
        <v>0.21733125</v>
      </c>
      <c r="BN2729">
        <v>0.26034374999999998</v>
      </c>
      <c r="BP2729">
        <v>0.27301874999999998</v>
      </c>
      <c r="BR2729">
        <v>0.33933124999999997</v>
      </c>
      <c r="BT2729">
        <v>0.39121875</v>
      </c>
    </row>
    <row r="2730" spans="1:72" x14ac:dyDescent="0.45">
      <c r="A2730" s="1" t="s">
        <v>78</v>
      </c>
      <c r="B2730" s="2">
        <v>42041</v>
      </c>
      <c r="C2730" s="3"/>
      <c r="Q2730">
        <v>0.887207951538589</v>
      </c>
      <c r="AW2730">
        <v>466.58953124999999</v>
      </c>
      <c r="BG2730">
        <v>7.2550000000000003E-2</v>
      </c>
      <c r="BJ2730">
        <v>9.1600000000000001E-2</v>
      </c>
      <c r="BL2730">
        <v>0.21765000000000001</v>
      </c>
      <c r="BN2730">
        <v>0.26069375</v>
      </c>
      <c r="BP2730">
        <v>0.27258125</v>
      </c>
      <c r="BR2730">
        <v>0.33881250000000002</v>
      </c>
      <c r="BT2730">
        <v>0.39111249999999997</v>
      </c>
    </row>
    <row r="2731" spans="1:72" x14ac:dyDescent="0.45">
      <c r="A2731" s="1" t="s">
        <v>78</v>
      </c>
      <c r="B2731" s="2">
        <v>42042</v>
      </c>
      <c r="C2731" s="3"/>
      <c r="Q2731">
        <v>0.892032167357799</v>
      </c>
      <c r="AW2731">
        <v>466.65515625</v>
      </c>
      <c r="BG2731">
        <v>7.2953124999999994E-2</v>
      </c>
      <c r="BJ2731">
        <v>9.2137499999999997E-2</v>
      </c>
      <c r="BL2731">
        <v>0.218</v>
      </c>
      <c r="BN2731">
        <v>0.26088749999999999</v>
      </c>
      <c r="BP2731">
        <v>0.27221250000000002</v>
      </c>
      <c r="BR2731">
        <v>0.33843125000000002</v>
      </c>
      <c r="BT2731">
        <v>0.39102500000000001</v>
      </c>
    </row>
    <row r="2732" spans="1:72" x14ac:dyDescent="0.45">
      <c r="A2732" s="1" t="s">
        <v>78</v>
      </c>
      <c r="B2732" s="2">
        <v>42043</v>
      </c>
      <c r="C2732" s="3"/>
      <c r="Q2732">
        <v>0.89716686077825902</v>
      </c>
      <c r="AW2732">
        <v>466.83656250000001</v>
      </c>
      <c r="BG2732">
        <v>7.3349999999999999E-2</v>
      </c>
      <c r="BJ2732">
        <v>9.2656249999999996E-2</v>
      </c>
      <c r="BL2732">
        <v>0.218775</v>
      </c>
      <c r="BN2732">
        <v>0.26125625000000002</v>
      </c>
      <c r="BP2732">
        <v>0.27169375000000001</v>
      </c>
      <c r="BR2732">
        <v>0.33805000000000002</v>
      </c>
      <c r="BT2732">
        <v>0.39093749999999999</v>
      </c>
    </row>
    <row r="2733" spans="1:72" x14ac:dyDescent="0.45">
      <c r="A2733" s="1" t="s">
        <v>78</v>
      </c>
      <c r="B2733" s="2">
        <v>42044</v>
      </c>
      <c r="C2733" s="3"/>
      <c r="Q2733">
        <v>0.89043380391537597</v>
      </c>
      <c r="AW2733">
        <v>466.66921875000003</v>
      </c>
      <c r="BG2733">
        <v>7.2203125000000007E-2</v>
      </c>
      <c r="BJ2733">
        <v>9.2356250000000001E-2</v>
      </c>
      <c r="BL2733">
        <v>0.21955</v>
      </c>
      <c r="BN2733">
        <v>0.26168750000000002</v>
      </c>
      <c r="BP2733">
        <v>0.27134999999999998</v>
      </c>
      <c r="BR2733">
        <v>0.33756249999999999</v>
      </c>
      <c r="BT2733">
        <v>0.39079375</v>
      </c>
    </row>
    <row r="2734" spans="1:72" x14ac:dyDescent="0.45">
      <c r="A2734" s="1" t="s">
        <v>78</v>
      </c>
      <c r="B2734" s="2">
        <v>42045</v>
      </c>
      <c r="C2734" s="3"/>
      <c r="P2734">
        <v>0</v>
      </c>
      <c r="Q2734">
        <v>0.89609706759885799</v>
      </c>
      <c r="AW2734">
        <v>466.54500000000002</v>
      </c>
      <c r="BG2734">
        <v>7.2528124999999999E-2</v>
      </c>
      <c r="BJ2734">
        <v>9.2575000000000005E-2</v>
      </c>
      <c r="BL2734">
        <v>0.21962499999999999</v>
      </c>
      <c r="BN2734">
        <v>0.26196249999999999</v>
      </c>
      <c r="BP2734">
        <v>0.2709625</v>
      </c>
      <c r="BR2734">
        <v>0.33713124999999999</v>
      </c>
      <c r="BT2734">
        <v>0.39057500000000001</v>
      </c>
    </row>
    <row r="2735" spans="1:72" x14ac:dyDescent="0.45">
      <c r="A2735" s="1" t="s">
        <v>78</v>
      </c>
      <c r="B2735" s="2">
        <v>42046</v>
      </c>
      <c r="C2735" s="3"/>
      <c r="Q2735">
        <v>0.90030645125449005</v>
      </c>
      <c r="AW2735">
        <v>466.54171874999997</v>
      </c>
      <c r="BG2735">
        <v>7.2471875000000005E-2</v>
      </c>
      <c r="BJ2735">
        <v>9.2893749999999997E-2</v>
      </c>
      <c r="BL2735">
        <v>0.22017500000000001</v>
      </c>
      <c r="BN2735">
        <v>0.26219999999999999</v>
      </c>
      <c r="BP2735">
        <v>0.27053125</v>
      </c>
      <c r="BR2735">
        <v>0.336675</v>
      </c>
      <c r="BT2735">
        <v>0.39045000000000002</v>
      </c>
    </row>
    <row r="2736" spans="1:72" x14ac:dyDescent="0.45">
      <c r="A2736" s="1" t="s">
        <v>79</v>
      </c>
      <c r="B2736" s="2">
        <v>41948</v>
      </c>
      <c r="C2736" s="3"/>
      <c r="AW2736">
        <v>625.95890625000004</v>
      </c>
      <c r="BG2736">
        <v>0.19070937499999999</v>
      </c>
      <c r="BJ2736">
        <v>0.25444375000000002</v>
      </c>
      <c r="BL2736">
        <v>0.31912499999999999</v>
      </c>
      <c r="BN2736">
        <v>0.40971875000000002</v>
      </c>
      <c r="BP2736">
        <v>0.34735624999999998</v>
      </c>
      <c r="BR2736">
        <v>0.40796874999999999</v>
      </c>
      <c r="BT2736">
        <v>0.37967499999999998</v>
      </c>
    </row>
    <row r="2737" spans="1:72" x14ac:dyDescent="0.45">
      <c r="A2737" s="1" t="s">
        <v>79</v>
      </c>
      <c r="B2737" s="2">
        <v>41949</v>
      </c>
      <c r="C2737" s="3"/>
      <c r="AW2737">
        <v>625.17375000000004</v>
      </c>
      <c r="BG2737">
        <v>0.1912625</v>
      </c>
      <c r="BJ2737">
        <v>0.25385000000000002</v>
      </c>
      <c r="BL2737">
        <v>0.31819375</v>
      </c>
      <c r="BN2737">
        <v>0.4089875</v>
      </c>
      <c r="BP2737">
        <v>0.34699999999999998</v>
      </c>
      <c r="BR2737">
        <v>0.40755000000000002</v>
      </c>
      <c r="BT2737">
        <v>0.37965624999999997</v>
      </c>
    </row>
    <row r="2738" spans="1:72" x14ac:dyDescent="0.45">
      <c r="A2738" s="1" t="s">
        <v>79</v>
      </c>
      <c r="B2738" s="2">
        <v>41950</v>
      </c>
      <c r="C2738" s="3"/>
      <c r="P2738">
        <v>7.3385422794556399E-2</v>
      </c>
      <c r="AW2738">
        <v>624.70359374999998</v>
      </c>
      <c r="BG2738">
        <v>0.19158749999999999</v>
      </c>
      <c r="BJ2738">
        <v>0.2537375</v>
      </c>
      <c r="BL2738">
        <v>0.31796249999999998</v>
      </c>
      <c r="BN2738">
        <v>0.40848125000000002</v>
      </c>
      <c r="BP2738">
        <v>0.34661874999999998</v>
      </c>
      <c r="BR2738">
        <v>0.40721875000000002</v>
      </c>
      <c r="BT2738">
        <v>0.37960624999999998</v>
      </c>
    </row>
    <row r="2739" spans="1:72" x14ac:dyDescent="0.45">
      <c r="A2739" s="1" t="s">
        <v>79</v>
      </c>
      <c r="B2739" s="2">
        <v>41951</v>
      </c>
      <c r="C2739" s="3"/>
      <c r="AW2739">
        <v>624.13499999999999</v>
      </c>
      <c r="BG2739">
        <v>0.19093125</v>
      </c>
      <c r="BJ2739">
        <v>0.25337500000000002</v>
      </c>
      <c r="BL2739">
        <v>0.31790625</v>
      </c>
      <c r="BN2739">
        <v>0.40823749999999998</v>
      </c>
      <c r="BP2739">
        <v>0.34606874999999998</v>
      </c>
      <c r="BR2739">
        <v>0.40683124999999998</v>
      </c>
      <c r="BT2739">
        <v>0.37959375000000001</v>
      </c>
    </row>
    <row r="2740" spans="1:72" x14ac:dyDescent="0.45">
      <c r="A2740" s="1" t="s">
        <v>79</v>
      </c>
      <c r="B2740" s="2">
        <v>41952</v>
      </c>
      <c r="C2740" s="3"/>
      <c r="AW2740">
        <v>623.28515625</v>
      </c>
      <c r="BG2740">
        <v>0.188546875</v>
      </c>
      <c r="BJ2740">
        <v>0.25211250000000002</v>
      </c>
      <c r="BL2740">
        <v>0.31822499999999998</v>
      </c>
      <c r="BN2740">
        <v>0.40808125000000001</v>
      </c>
      <c r="BP2740">
        <v>0.34566249999999998</v>
      </c>
      <c r="BR2740">
        <v>0.40636875</v>
      </c>
      <c r="BT2740">
        <v>0.37959375000000001</v>
      </c>
    </row>
    <row r="2741" spans="1:72" x14ac:dyDescent="0.45">
      <c r="A2741" s="1" t="s">
        <v>79</v>
      </c>
      <c r="B2741" s="2">
        <v>41953</v>
      </c>
      <c r="C2741" s="3"/>
      <c r="P2741">
        <v>0.177404748585578</v>
      </c>
      <c r="AW2741">
        <v>622.11609375</v>
      </c>
      <c r="BG2741">
        <v>0.184975</v>
      </c>
      <c r="BJ2741">
        <v>0.24981875000000001</v>
      </c>
      <c r="BL2741">
        <v>0.31840000000000002</v>
      </c>
      <c r="BN2741">
        <v>0.408275</v>
      </c>
      <c r="BP2741">
        <v>0.34510625</v>
      </c>
      <c r="BR2741">
        <v>0.40583124999999998</v>
      </c>
      <c r="BT2741">
        <v>0.37946875000000002</v>
      </c>
    </row>
    <row r="2742" spans="1:72" x14ac:dyDescent="0.45">
      <c r="A2742" s="1" t="s">
        <v>79</v>
      </c>
      <c r="B2742" s="2">
        <v>41954</v>
      </c>
      <c r="C2742" s="3"/>
      <c r="AW2742">
        <v>620.72531249999997</v>
      </c>
      <c r="BG2742">
        <v>0.180340625</v>
      </c>
      <c r="BJ2742">
        <v>0.24715624999999999</v>
      </c>
      <c r="BL2742">
        <v>0.31848124999999999</v>
      </c>
      <c r="BN2742">
        <v>0.40832499999999999</v>
      </c>
      <c r="BP2742">
        <v>0.34484375</v>
      </c>
      <c r="BR2742">
        <v>0.40540625000000002</v>
      </c>
      <c r="BT2742">
        <v>0.37942500000000001</v>
      </c>
    </row>
    <row r="2743" spans="1:72" x14ac:dyDescent="0.45">
      <c r="A2743" s="1" t="s">
        <v>79</v>
      </c>
      <c r="B2743" s="2">
        <v>41955</v>
      </c>
      <c r="C2743" s="3"/>
      <c r="AW2743">
        <v>619.56515624999997</v>
      </c>
      <c r="BG2743">
        <v>0.17691562499999999</v>
      </c>
      <c r="BJ2743">
        <v>0.244225</v>
      </c>
      <c r="BL2743">
        <v>0.31803124999999999</v>
      </c>
      <c r="BN2743">
        <v>0.40848125000000002</v>
      </c>
      <c r="BP2743">
        <v>0.34471249999999998</v>
      </c>
      <c r="BR2743">
        <v>0.40510625</v>
      </c>
      <c r="BT2743">
        <v>0.37945000000000001</v>
      </c>
    </row>
    <row r="2744" spans="1:72" x14ac:dyDescent="0.45">
      <c r="A2744" s="1" t="s">
        <v>79</v>
      </c>
      <c r="B2744" s="2">
        <v>41956</v>
      </c>
      <c r="C2744" s="3"/>
      <c r="P2744">
        <v>0.27446379084182498</v>
      </c>
      <c r="AW2744">
        <v>618.11625000000004</v>
      </c>
      <c r="BG2744">
        <v>0.17366562499999999</v>
      </c>
      <c r="BJ2744">
        <v>0.24122499999999999</v>
      </c>
      <c r="BL2744">
        <v>0.31719999999999998</v>
      </c>
      <c r="BN2744">
        <v>0.40828750000000003</v>
      </c>
      <c r="BP2744">
        <v>0.34444999999999998</v>
      </c>
      <c r="BR2744">
        <v>0.40478750000000002</v>
      </c>
      <c r="BT2744">
        <v>0.37939374999999997</v>
      </c>
    </row>
    <row r="2745" spans="1:72" x14ac:dyDescent="0.45">
      <c r="A2745" s="1" t="s">
        <v>79</v>
      </c>
      <c r="B2745" s="2">
        <v>41957</v>
      </c>
      <c r="C2745" s="3"/>
      <c r="AW2745">
        <v>616.2684375</v>
      </c>
      <c r="BG2745">
        <v>0.169503125</v>
      </c>
      <c r="BJ2745">
        <v>0.23751875</v>
      </c>
      <c r="BL2745">
        <v>0.31656250000000002</v>
      </c>
      <c r="BN2745">
        <v>0.40792499999999998</v>
      </c>
      <c r="BP2745">
        <v>0.3439875</v>
      </c>
      <c r="BR2745">
        <v>0.40437499999999998</v>
      </c>
      <c r="BT2745">
        <v>0.37930000000000003</v>
      </c>
    </row>
    <row r="2746" spans="1:72" x14ac:dyDescent="0.45">
      <c r="A2746" s="1" t="s">
        <v>79</v>
      </c>
      <c r="B2746" s="2">
        <v>41958</v>
      </c>
      <c r="C2746" s="3"/>
      <c r="AW2746">
        <v>613.90687500000001</v>
      </c>
      <c r="BG2746">
        <v>0.16231875000000001</v>
      </c>
      <c r="BJ2746">
        <v>0.23175625</v>
      </c>
      <c r="BL2746">
        <v>0.31585625000000001</v>
      </c>
      <c r="BN2746">
        <v>0.40786875</v>
      </c>
      <c r="BP2746">
        <v>0.34389999999999998</v>
      </c>
      <c r="BR2746">
        <v>0.40405000000000002</v>
      </c>
      <c r="BT2746">
        <v>0.37934374999999998</v>
      </c>
    </row>
    <row r="2747" spans="1:72" x14ac:dyDescent="0.45">
      <c r="A2747" s="1" t="s">
        <v>79</v>
      </c>
      <c r="B2747" s="2">
        <v>41959</v>
      </c>
      <c r="C2747" s="3"/>
      <c r="AW2747">
        <v>611.82328125000004</v>
      </c>
      <c r="BG2747">
        <v>0.15667187499999999</v>
      </c>
      <c r="BJ2747">
        <v>0.22664375</v>
      </c>
      <c r="BL2747">
        <v>0.31490625</v>
      </c>
      <c r="BN2747">
        <v>0.40785624999999998</v>
      </c>
      <c r="BP2747">
        <v>0.34356249999999999</v>
      </c>
      <c r="BR2747">
        <v>0.40379375000000001</v>
      </c>
      <c r="BT2747">
        <v>0.37937500000000002</v>
      </c>
    </row>
    <row r="2748" spans="1:72" x14ac:dyDescent="0.45">
      <c r="A2748" s="1" t="s">
        <v>79</v>
      </c>
      <c r="B2748" s="2">
        <v>41960</v>
      </c>
      <c r="C2748" s="3"/>
      <c r="P2748">
        <v>0.40508464809633499</v>
      </c>
      <c r="AW2748">
        <v>610.31156250000004</v>
      </c>
      <c r="BG2748">
        <v>0.15375625000000001</v>
      </c>
      <c r="BJ2748">
        <v>0.22314999999999999</v>
      </c>
      <c r="BL2748">
        <v>0.31391249999999998</v>
      </c>
      <c r="BN2748">
        <v>0.40765625</v>
      </c>
      <c r="BP2748">
        <v>0.34326875000000001</v>
      </c>
      <c r="BR2748">
        <v>0.40328750000000002</v>
      </c>
      <c r="BT2748">
        <v>0.3792875</v>
      </c>
    </row>
    <row r="2749" spans="1:72" x14ac:dyDescent="0.45">
      <c r="A2749" s="1" t="s">
        <v>79</v>
      </c>
      <c r="B2749" s="2">
        <v>41961</v>
      </c>
      <c r="C2749" s="3"/>
      <c r="AW2749">
        <v>607.73531249999996</v>
      </c>
      <c r="BG2749">
        <v>0.1473875</v>
      </c>
      <c r="BJ2749">
        <v>0.2169625</v>
      </c>
      <c r="BL2749">
        <v>0.31244375000000002</v>
      </c>
      <c r="BN2749">
        <v>0.40726250000000003</v>
      </c>
      <c r="BP2749">
        <v>0.34300000000000003</v>
      </c>
      <c r="BR2749">
        <v>0.40293125000000002</v>
      </c>
      <c r="BT2749">
        <v>0.37924999999999998</v>
      </c>
    </row>
    <row r="2750" spans="1:72" x14ac:dyDescent="0.45">
      <c r="A2750" s="1" t="s">
        <v>79</v>
      </c>
      <c r="B2750" s="2">
        <v>41962</v>
      </c>
      <c r="C2750" s="3"/>
      <c r="AW2750">
        <v>605.49937499999999</v>
      </c>
      <c r="BG2750">
        <v>0.14257187499999999</v>
      </c>
      <c r="BJ2750">
        <v>0.21204375</v>
      </c>
      <c r="BL2750">
        <v>0.31084374999999997</v>
      </c>
      <c r="BN2750">
        <v>0.40693125000000002</v>
      </c>
      <c r="BP2750">
        <v>0.34263749999999998</v>
      </c>
      <c r="BR2750">
        <v>0.40254374999999998</v>
      </c>
      <c r="BT2750">
        <v>0.3793125</v>
      </c>
    </row>
    <row r="2751" spans="1:72" x14ac:dyDescent="0.45">
      <c r="A2751" s="1" t="s">
        <v>79</v>
      </c>
      <c r="B2751" s="2">
        <v>41963</v>
      </c>
      <c r="C2751" s="3"/>
      <c r="P2751">
        <v>0.47074960708712998</v>
      </c>
      <c r="AW2751">
        <v>603.34640624999997</v>
      </c>
      <c r="BG2751">
        <v>0.1386375</v>
      </c>
      <c r="BJ2751">
        <v>0.20710000000000001</v>
      </c>
      <c r="BL2751">
        <v>0.30894375000000002</v>
      </c>
      <c r="BN2751">
        <v>0.40647499999999998</v>
      </c>
      <c r="BP2751">
        <v>0.34228124999999998</v>
      </c>
      <c r="BR2751">
        <v>0.40223750000000003</v>
      </c>
      <c r="BT2751">
        <v>0.3792875</v>
      </c>
    </row>
    <row r="2752" spans="1:72" x14ac:dyDescent="0.45">
      <c r="A2752" s="1" t="s">
        <v>79</v>
      </c>
      <c r="B2752" s="2">
        <v>41964</v>
      </c>
      <c r="C2752" s="3"/>
      <c r="AW2752">
        <v>600.15750000000003</v>
      </c>
      <c r="BG2752">
        <v>0.13315625</v>
      </c>
      <c r="BJ2752">
        <v>0.19965625000000001</v>
      </c>
      <c r="BL2752">
        <v>0.30596875000000001</v>
      </c>
      <c r="BN2752">
        <v>0.40585624999999997</v>
      </c>
      <c r="BP2752">
        <v>0.34200000000000003</v>
      </c>
      <c r="BR2752">
        <v>0.40181250000000002</v>
      </c>
      <c r="BT2752">
        <v>0.3792625</v>
      </c>
    </row>
    <row r="2753" spans="1:72" x14ac:dyDescent="0.45">
      <c r="A2753" s="1" t="s">
        <v>79</v>
      </c>
      <c r="B2753" s="2">
        <v>41965</v>
      </c>
      <c r="C2753" s="3"/>
      <c r="AW2753">
        <v>597.80953124999996</v>
      </c>
      <c r="BG2753">
        <v>0.12796250000000001</v>
      </c>
      <c r="BJ2753">
        <v>0.19455</v>
      </c>
      <c r="BL2753">
        <v>0.30396250000000002</v>
      </c>
      <c r="BN2753">
        <v>0.40558749999999999</v>
      </c>
      <c r="BP2753">
        <v>0.34171249999999997</v>
      </c>
      <c r="BR2753">
        <v>0.40146874999999999</v>
      </c>
      <c r="BT2753">
        <v>0.37933125000000001</v>
      </c>
    </row>
    <row r="2754" spans="1:72" x14ac:dyDescent="0.45">
      <c r="A2754" s="1" t="s">
        <v>79</v>
      </c>
      <c r="B2754" s="2">
        <v>41966</v>
      </c>
      <c r="C2754" s="3"/>
      <c r="AW2754">
        <v>595.12546874999998</v>
      </c>
      <c r="BG2754">
        <v>0.12412812500000001</v>
      </c>
      <c r="BJ2754">
        <v>0.189225</v>
      </c>
      <c r="BL2754">
        <v>0.30073125000000001</v>
      </c>
      <c r="BN2754">
        <v>0.40505000000000002</v>
      </c>
      <c r="BP2754">
        <v>0.34137499999999998</v>
      </c>
      <c r="BR2754">
        <v>0.40100000000000002</v>
      </c>
      <c r="BT2754">
        <v>0.37936249999999999</v>
      </c>
    </row>
    <row r="2755" spans="1:72" x14ac:dyDescent="0.45">
      <c r="A2755" s="1" t="s">
        <v>79</v>
      </c>
      <c r="B2755" s="2">
        <v>41967</v>
      </c>
      <c r="C2755" s="3"/>
      <c r="P2755">
        <v>0.550805118573791</v>
      </c>
      <c r="AW2755">
        <v>592.09031249999998</v>
      </c>
      <c r="BG2755">
        <v>0.12007812499999999</v>
      </c>
      <c r="BJ2755">
        <v>0.18310625</v>
      </c>
      <c r="BL2755">
        <v>0.29703125000000002</v>
      </c>
      <c r="BN2755">
        <v>0.40430624999999998</v>
      </c>
      <c r="BP2755">
        <v>0.34111875000000003</v>
      </c>
      <c r="BR2755">
        <v>0.40060625</v>
      </c>
      <c r="BT2755">
        <v>0.37935625000000001</v>
      </c>
    </row>
    <row r="2756" spans="1:72" x14ac:dyDescent="0.45">
      <c r="A2756" s="1" t="s">
        <v>79</v>
      </c>
      <c r="B2756" s="2">
        <v>41969</v>
      </c>
      <c r="C2756" s="3"/>
      <c r="AW2756">
        <v>586.76296875000003</v>
      </c>
      <c r="BG2756">
        <v>0.11416562500000001</v>
      </c>
      <c r="BJ2756">
        <v>0.17472499999999999</v>
      </c>
      <c r="BL2756">
        <v>0.29033124999999999</v>
      </c>
      <c r="BN2756">
        <v>0.40223124999999998</v>
      </c>
      <c r="BP2756">
        <v>0.34029375000000001</v>
      </c>
      <c r="BR2756">
        <v>0.39960625</v>
      </c>
      <c r="BT2756">
        <v>0.3792625</v>
      </c>
    </row>
    <row r="2757" spans="1:72" x14ac:dyDescent="0.45">
      <c r="A2757" s="1" t="s">
        <v>79</v>
      </c>
      <c r="B2757" s="2">
        <v>41970</v>
      </c>
      <c r="C2757" s="3"/>
      <c r="P2757">
        <v>0.56126304878409905</v>
      </c>
      <c r="AW2757">
        <v>583.08609375000003</v>
      </c>
      <c r="BG2757">
        <v>0.10929999999999999</v>
      </c>
      <c r="BJ2757">
        <v>0.16796875</v>
      </c>
      <c r="BL2757">
        <v>0.2855375</v>
      </c>
      <c r="BN2757">
        <v>0.40123750000000002</v>
      </c>
      <c r="BP2757">
        <v>0.33988125000000002</v>
      </c>
      <c r="BR2757">
        <v>0.39927499999999999</v>
      </c>
      <c r="BT2757">
        <v>0.37930625000000001</v>
      </c>
    </row>
    <row r="2758" spans="1:72" x14ac:dyDescent="0.45">
      <c r="A2758" s="1" t="s">
        <v>79</v>
      </c>
      <c r="B2758" s="2">
        <v>41971</v>
      </c>
      <c r="C2758" s="3"/>
      <c r="AW2758">
        <v>582.00703124999995</v>
      </c>
      <c r="BG2758">
        <v>0.107184375</v>
      </c>
      <c r="BJ2758">
        <v>0.16789999999999999</v>
      </c>
      <c r="BL2758">
        <v>0.28461874999999998</v>
      </c>
      <c r="BN2758">
        <v>0.40047500000000003</v>
      </c>
      <c r="BP2758">
        <v>0.33950000000000002</v>
      </c>
      <c r="BR2758">
        <v>0.39880624999999997</v>
      </c>
      <c r="BT2758">
        <v>0.37935000000000002</v>
      </c>
    </row>
    <row r="2759" spans="1:72" x14ac:dyDescent="0.45">
      <c r="A2759" s="1" t="s">
        <v>79</v>
      </c>
      <c r="B2759" s="2">
        <v>41972</v>
      </c>
      <c r="C2759" s="3"/>
      <c r="AW2759">
        <v>579.16312500000004</v>
      </c>
      <c r="BG2759">
        <v>0.10578750000000001</v>
      </c>
      <c r="BJ2759">
        <v>0.1645375</v>
      </c>
      <c r="BL2759">
        <v>0.28024375000000001</v>
      </c>
      <c r="BN2759">
        <v>0.39892499999999997</v>
      </c>
      <c r="BP2759">
        <v>0.33884375</v>
      </c>
      <c r="BR2759">
        <v>0.39828750000000002</v>
      </c>
      <c r="BT2759">
        <v>0.37924999999999998</v>
      </c>
    </row>
    <row r="2760" spans="1:72" x14ac:dyDescent="0.45">
      <c r="A2760" s="1" t="s">
        <v>79</v>
      </c>
      <c r="B2760" s="2">
        <v>41973</v>
      </c>
      <c r="C2760" s="3"/>
      <c r="AW2760">
        <v>576.90937499999995</v>
      </c>
      <c r="BG2760">
        <v>0.10341875</v>
      </c>
      <c r="BJ2760">
        <v>0.16238125</v>
      </c>
      <c r="BL2760">
        <v>0.27721249999999997</v>
      </c>
      <c r="BN2760">
        <v>0.39751874999999998</v>
      </c>
      <c r="BP2760">
        <v>0.33839374999999999</v>
      </c>
      <c r="BR2760">
        <v>0.39787499999999998</v>
      </c>
      <c r="BT2760">
        <v>0.37926874999999999</v>
      </c>
    </row>
    <row r="2761" spans="1:72" x14ac:dyDescent="0.45">
      <c r="A2761" s="1" t="s">
        <v>79</v>
      </c>
      <c r="B2761" s="2">
        <v>41974</v>
      </c>
      <c r="C2761" s="3"/>
      <c r="AW2761">
        <v>574.98468749999995</v>
      </c>
      <c r="BG2761">
        <v>0.102284375</v>
      </c>
      <c r="BJ2761">
        <v>0.1610375</v>
      </c>
      <c r="BL2761">
        <v>0.2744875</v>
      </c>
      <c r="BN2761">
        <v>0.39584374999999999</v>
      </c>
      <c r="BP2761">
        <v>0.33795625000000001</v>
      </c>
      <c r="BR2761">
        <v>0.39745000000000003</v>
      </c>
      <c r="BT2761">
        <v>0.3792875</v>
      </c>
    </row>
    <row r="2762" spans="1:72" x14ac:dyDescent="0.45">
      <c r="A2762" s="1" t="s">
        <v>79</v>
      </c>
      <c r="B2762" s="2">
        <v>41975</v>
      </c>
      <c r="C2762" s="3"/>
      <c r="P2762">
        <v>0.51311782917874105</v>
      </c>
      <c r="AW2762">
        <v>660.23484374999998</v>
      </c>
      <c r="BG2762">
        <v>0.22824687499999999</v>
      </c>
      <c r="BJ2762">
        <v>0.36301875</v>
      </c>
      <c r="BL2762">
        <v>0.31408750000000002</v>
      </c>
      <c r="BN2762">
        <v>0.39473750000000002</v>
      </c>
      <c r="BP2762">
        <v>0.33729375</v>
      </c>
      <c r="BR2762">
        <v>0.39697500000000002</v>
      </c>
      <c r="BT2762">
        <v>0.37920625000000002</v>
      </c>
    </row>
    <row r="2763" spans="1:72" x14ac:dyDescent="0.45">
      <c r="A2763" s="1" t="s">
        <v>79</v>
      </c>
      <c r="B2763" s="2">
        <v>41976</v>
      </c>
      <c r="C2763" s="3"/>
      <c r="AW2763">
        <v>656.17781249999996</v>
      </c>
      <c r="BG2763">
        <v>0.21869374999999999</v>
      </c>
      <c r="BJ2763">
        <v>0.35520000000000002</v>
      </c>
      <c r="BL2763">
        <v>0.31743125</v>
      </c>
      <c r="BN2763">
        <v>0.39473750000000002</v>
      </c>
      <c r="BP2763">
        <v>0.3364375</v>
      </c>
      <c r="BR2763">
        <v>0.39641874999999999</v>
      </c>
      <c r="BT2763">
        <v>0.37915624999999997</v>
      </c>
    </row>
    <row r="2764" spans="1:72" x14ac:dyDescent="0.45">
      <c r="A2764" s="1" t="s">
        <v>79</v>
      </c>
      <c r="B2764" s="2">
        <v>41977</v>
      </c>
      <c r="C2764" s="3"/>
      <c r="AW2764">
        <v>652.78312500000004</v>
      </c>
      <c r="BG2764">
        <v>0.20951875</v>
      </c>
      <c r="BJ2764">
        <v>0.34686250000000002</v>
      </c>
      <c r="BL2764">
        <v>0.31909375000000001</v>
      </c>
      <c r="BN2764">
        <v>0.39493125000000001</v>
      </c>
      <c r="BP2764">
        <v>0.33585625000000002</v>
      </c>
      <c r="BR2764">
        <v>0.39589999999999997</v>
      </c>
      <c r="BT2764">
        <v>0.37916250000000001</v>
      </c>
    </row>
    <row r="2765" spans="1:72" x14ac:dyDescent="0.45">
      <c r="A2765" s="1" t="s">
        <v>79</v>
      </c>
      <c r="B2765" s="2">
        <v>41978</v>
      </c>
      <c r="C2765" s="3"/>
      <c r="P2765">
        <v>0.73068113943269797</v>
      </c>
      <c r="AW2765">
        <v>649.12031249999995</v>
      </c>
      <c r="BG2765">
        <v>0.20016562500000001</v>
      </c>
      <c r="BJ2765">
        <v>0.33838750000000001</v>
      </c>
      <c r="BL2765">
        <v>0.31973125000000002</v>
      </c>
      <c r="BN2765">
        <v>0.39501874999999997</v>
      </c>
      <c r="BP2765">
        <v>0.33514375000000002</v>
      </c>
      <c r="BR2765">
        <v>0.39526250000000002</v>
      </c>
      <c r="BT2765">
        <v>0.37916250000000001</v>
      </c>
    </row>
    <row r="2766" spans="1:72" x14ac:dyDescent="0.45">
      <c r="A2766" s="1" t="s">
        <v>79</v>
      </c>
      <c r="B2766" s="2">
        <v>41979</v>
      </c>
      <c r="C2766" s="3"/>
      <c r="AW2766">
        <v>643.82765625000002</v>
      </c>
      <c r="BG2766">
        <v>0.18839687499999999</v>
      </c>
      <c r="BJ2766">
        <v>0.32704375000000002</v>
      </c>
      <c r="BL2766">
        <v>0.31924999999999998</v>
      </c>
      <c r="BN2766">
        <v>0.39496249999999999</v>
      </c>
      <c r="BP2766">
        <v>0.3344375</v>
      </c>
      <c r="BR2766">
        <v>0.39468124999999998</v>
      </c>
      <c r="BT2766">
        <v>0.37903124999999999</v>
      </c>
    </row>
    <row r="2767" spans="1:72" x14ac:dyDescent="0.45">
      <c r="A2767" s="1" t="s">
        <v>79</v>
      </c>
      <c r="B2767" s="2">
        <v>41980</v>
      </c>
      <c r="C2767" s="3"/>
      <c r="AW2767">
        <v>638.98406250000005</v>
      </c>
      <c r="BG2767">
        <v>0.17673749999999999</v>
      </c>
      <c r="BJ2767">
        <v>0.31636249999999999</v>
      </c>
      <c r="BL2767">
        <v>0.31896249999999998</v>
      </c>
      <c r="BN2767">
        <v>0.3949375</v>
      </c>
      <c r="BP2767">
        <v>0.33392500000000003</v>
      </c>
      <c r="BR2767">
        <v>0.39416250000000003</v>
      </c>
      <c r="BT2767">
        <v>0.379025</v>
      </c>
    </row>
    <row r="2768" spans="1:72" x14ac:dyDescent="0.45">
      <c r="A2768" s="1" t="s">
        <v>79</v>
      </c>
      <c r="B2768" s="2">
        <v>41981</v>
      </c>
      <c r="C2768" s="3"/>
      <c r="P2768">
        <v>0.719789366999253</v>
      </c>
      <c r="AW2768">
        <v>634.06593750000002</v>
      </c>
      <c r="BG2768">
        <v>0.16602500000000001</v>
      </c>
      <c r="BJ2768">
        <v>0.30598124999999998</v>
      </c>
      <c r="BL2768">
        <v>0.31746249999999998</v>
      </c>
      <c r="BN2768">
        <v>0.39498125000000001</v>
      </c>
      <c r="BP2768">
        <v>0.33334374999999999</v>
      </c>
      <c r="BR2768">
        <v>0.39350000000000002</v>
      </c>
      <c r="BT2768">
        <v>0.37896875000000002</v>
      </c>
    </row>
    <row r="2769" spans="1:72" x14ac:dyDescent="0.45">
      <c r="A2769" s="1" t="s">
        <v>79</v>
      </c>
      <c r="B2769" s="2">
        <v>41983</v>
      </c>
      <c r="C2769" s="3"/>
      <c r="AW2769">
        <v>627.03984375000005</v>
      </c>
      <c r="BG2769">
        <v>0.152296875</v>
      </c>
      <c r="BJ2769">
        <v>0.29094999999999999</v>
      </c>
      <c r="BL2769">
        <v>0.31556875000000001</v>
      </c>
      <c r="BN2769">
        <v>0.39526875</v>
      </c>
      <c r="BP2769">
        <v>0.33233125000000002</v>
      </c>
      <c r="BR2769">
        <v>0.39232499999999998</v>
      </c>
      <c r="BT2769">
        <v>0.3787625</v>
      </c>
    </row>
    <row r="2770" spans="1:72" x14ac:dyDescent="0.45">
      <c r="A2770" s="1" t="s">
        <v>79</v>
      </c>
      <c r="B2770" s="2">
        <v>41984</v>
      </c>
      <c r="C2770" s="3"/>
      <c r="AW2770">
        <v>624.21187499999996</v>
      </c>
      <c r="BG2770">
        <v>0.14780937499999999</v>
      </c>
      <c r="BJ2770">
        <v>0.2853</v>
      </c>
      <c r="BL2770">
        <v>0.31436249999999999</v>
      </c>
      <c r="BN2770">
        <v>0.39516875000000001</v>
      </c>
      <c r="BP2770">
        <v>0.33183125000000002</v>
      </c>
      <c r="BR2770">
        <v>0.39172499999999999</v>
      </c>
      <c r="BT2770">
        <v>0.37866250000000001</v>
      </c>
    </row>
    <row r="2771" spans="1:72" x14ac:dyDescent="0.45">
      <c r="A2771" s="1" t="s">
        <v>79</v>
      </c>
      <c r="B2771" s="2">
        <v>41985</v>
      </c>
      <c r="C2771" s="3"/>
      <c r="P2771">
        <v>0.82301246993903898</v>
      </c>
      <c r="AW2771">
        <v>620.04375000000005</v>
      </c>
      <c r="BG2771">
        <v>0.141184375</v>
      </c>
      <c r="BJ2771">
        <v>0.27718124999999999</v>
      </c>
      <c r="BL2771">
        <v>0.31216874999999999</v>
      </c>
      <c r="BN2771">
        <v>0.39486874999999999</v>
      </c>
      <c r="BP2771">
        <v>0.33134999999999998</v>
      </c>
      <c r="BR2771">
        <v>0.39126875</v>
      </c>
      <c r="BT2771">
        <v>0.37864999999999999</v>
      </c>
    </row>
    <row r="2772" spans="1:72" x14ac:dyDescent="0.45">
      <c r="A2772" s="1" t="s">
        <v>79</v>
      </c>
      <c r="B2772" s="2">
        <v>41986</v>
      </c>
      <c r="C2772" s="3"/>
      <c r="AW2772">
        <v>615.92953124999997</v>
      </c>
      <c r="BG2772">
        <v>0.13464375000000001</v>
      </c>
      <c r="BJ2772">
        <v>0.26881250000000001</v>
      </c>
      <c r="BL2772">
        <v>0.31045624999999999</v>
      </c>
      <c r="BN2772">
        <v>0.39465</v>
      </c>
      <c r="BP2772">
        <v>0.33099374999999998</v>
      </c>
      <c r="BR2772">
        <v>0.39077499999999998</v>
      </c>
      <c r="BT2772">
        <v>0.378525</v>
      </c>
    </row>
    <row r="2773" spans="1:72" x14ac:dyDescent="0.45">
      <c r="A2773" s="1" t="s">
        <v>79</v>
      </c>
      <c r="B2773" s="2">
        <v>41987</v>
      </c>
      <c r="C2773" s="3"/>
      <c r="AW2773">
        <v>610.01765624999996</v>
      </c>
      <c r="BG2773">
        <v>0.12743125</v>
      </c>
      <c r="BJ2773">
        <v>0.25698124999999999</v>
      </c>
      <c r="BL2773">
        <v>0.30695624999999999</v>
      </c>
      <c r="BN2773">
        <v>0.39434999999999998</v>
      </c>
      <c r="BP2773">
        <v>0.33053749999999998</v>
      </c>
      <c r="BR2773">
        <v>0.39011875000000001</v>
      </c>
      <c r="BT2773">
        <v>0.37833125000000001</v>
      </c>
    </row>
    <row r="2774" spans="1:72" x14ac:dyDescent="0.45">
      <c r="A2774" s="1" t="s">
        <v>79</v>
      </c>
      <c r="B2774" s="2">
        <v>41988</v>
      </c>
      <c r="C2774" s="3"/>
      <c r="AW2774">
        <v>604.1015625</v>
      </c>
      <c r="BG2774">
        <v>0.119309375</v>
      </c>
      <c r="BJ2774">
        <v>0.2446625</v>
      </c>
      <c r="BL2774">
        <v>0.30326249999999999</v>
      </c>
      <c r="BN2774">
        <v>0.39380625000000002</v>
      </c>
      <c r="BP2774">
        <v>0.33016250000000003</v>
      </c>
      <c r="BR2774">
        <v>0.38953749999999998</v>
      </c>
      <c r="BT2774">
        <v>0.37821250000000001</v>
      </c>
    </row>
    <row r="2775" spans="1:72" x14ac:dyDescent="0.45">
      <c r="A2775" s="1" t="s">
        <v>79</v>
      </c>
      <c r="B2775" s="2">
        <v>41989</v>
      </c>
      <c r="C2775" s="3"/>
      <c r="P2775">
        <v>0.72913547780718502</v>
      </c>
      <c r="AW2775">
        <v>597.91265625000005</v>
      </c>
      <c r="BG2775">
        <v>0.1144375</v>
      </c>
      <c r="BJ2775">
        <v>0.23141875000000001</v>
      </c>
      <c r="BL2775">
        <v>0.29900624999999997</v>
      </c>
      <c r="BN2775">
        <v>0.39313124999999999</v>
      </c>
      <c r="BP2775">
        <v>0.32957500000000001</v>
      </c>
      <c r="BR2775">
        <v>0.38887500000000003</v>
      </c>
      <c r="BT2775">
        <v>0.37816875</v>
      </c>
    </row>
    <row r="2776" spans="1:72" x14ac:dyDescent="0.45">
      <c r="A2776" s="1" t="s">
        <v>79</v>
      </c>
      <c r="B2776" s="2">
        <v>41990</v>
      </c>
      <c r="C2776" s="3"/>
      <c r="AW2776">
        <v>593.32968749999998</v>
      </c>
      <c r="BG2776">
        <v>0.111296875</v>
      </c>
      <c r="BJ2776">
        <v>0.22155</v>
      </c>
      <c r="BL2776">
        <v>0.29528749999999998</v>
      </c>
      <c r="BN2776">
        <v>0.39256875000000002</v>
      </c>
      <c r="BP2776">
        <v>0.32919999999999999</v>
      </c>
      <c r="BR2776">
        <v>0.38828125000000002</v>
      </c>
      <c r="BT2776">
        <v>0.37805</v>
      </c>
    </row>
    <row r="2777" spans="1:72" x14ac:dyDescent="0.45">
      <c r="A2777" s="1" t="s">
        <v>79</v>
      </c>
      <c r="B2777" s="2">
        <v>41991</v>
      </c>
      <c r="C2777" s="3"/>
      <c r="P2777">
        <v>0.84816268142515305</v>
      </c>
      <c r="AW2777">
        <v>590.46984375</v>
      </c>
      <c r="BG2777">
        <v>0.11165937500000001</v>
      </c>
      <c r="BJ2777">
        <v>0.21575625000000001</v>
      </c>
      <c r="BL2777">
        <v>0.29288750000000002</v>
      </c>
      <c r="BN2777">
        <v>0.39185625000000002</v>
      </c>
      <c r="BP2777">
        <v>0.32883125000000002</v>
      </c>
      <c r="BR2777">
        <v>0.38772499999999999</v>
      </c>
      <c r="BT2777">
        <v>0.37801249999999997</v>
      </c>
    </row>
    <row r="2778" spans="1:72" x14ac:dyDescent="0.45">
      <c r="A2778" s="1" t="s">
        <v>79</v>
      </c>
      <c r="B2778" s="2">
        <v>41992</v>
      </c>
      <c r="C2778" s="3"/>
      <c r="AW2778">
        <v>584.18906249999998</v>
      </c>
      <c r="BG2778">
        <v>0.10855625000000001</v>
      </c>
      <c r="BJ2778">
        <v>0.20285</v>
      </c>
      <c r="BL2778">
        <v>0.28694999999999998</v>
      </c>
      <c r="BN2778">
        <v>0.39031250000000001</v>
      </c>
      <c r="BP2778">
        <v>0.3283875</v>
      </c>
      <c r="BR2778">
        <v>0.38715624999999998</v>
      </c>
      <c r="BT2778">
        <v>0.37786874999999998</v>
      </c>
    </row>
    <row r="2779" spans="1:72" x14ac:dyDescent="0.45">
      <c r="A2779" s="1" t="s">
        <v>79</v>
      </c>
      <c r="B2779" s="2">
        <v>41993</v>
      </c>
      <c r="C2779" s="3"/>
      <c r="AW2779">
        <v>578.96109375000003</v>
      </c>
      <c r="BG2779">
        <v>0.10608125</v>
      </c>
      <c r="BJ2779">
        <v>0.192775</v>
      </c>
      <c r="BL2779">
        <v>0.28134375</v>
      </c>
      <c r="BN2779">
        <v>0.38861875000000001</v>
      </c>
      <c r="BP2779">
        <v>0.32786874999999999</v>
      </c>
      <c r="BR2779">
        <v>0.38655</v>
      </c>
      <c r="BT2779">
        <v>0.37775625000000002</v>
      </c>
    </row>
    <row r="2780" spans="1:72" x14ac:dyDescent="0.45">
      <c r="A2780" s="1" t="s">
        <v>79</v>
      </c>
      <c r="B2780" s="2">
        <v>41994</v>
      </c>
      <c r="C2780" s="3"/>
      <c r="AW2780">
        <v>574.91953124999998</v>
      </c>
      <c r="BG2780">
        <v>0.103384375</v>
      </c>
      <c r="BJ2780">
        <v>0.18562500000000001</v>
      </c>
      <c r="BL2780">
        <v>0.27749374999999998</v>
      </c>
      <c r="BN2780">
        <v>0.38698125</v>
      </c>
      <c r="BP2780">
        <v>0.32739374999999998</v>
      </c>
      <c r="BR2780">
        <v>0.38604375000000002</v>
      </c>
      <c r="BT2780">
        <v>0.37779374999999998</v>
      </c>
    </row>
    <row r="2781" spans="1:72" x14ac:dyDescent="0.45">
      <c r="A2781" s="1" t="s">
        <v>79</v>
      </c>
      <c r="B2781" s="2">
        <v>41996</v>
      </c>
      <c r="C2781" s="3"/>
      <c r="P2781">
        <v>0.81190321622127903</v>
      </c>
      <c r="AW2781">
        <v>564.63374999999996</v>
      </c>
      <c r="BG2781">
        <v>9.8071875000000003E-2</v>
      </c>
      <c r="BJ2781">
        <v>0.17003124999999999</v>
      </c>
      <c r="BL2781">
        <v>0.26524375</v>
      </c>
      <c r="BN2781">
        <v>0.38178125000000002</v>
      </c>
      <c r="BP2781">
        <v>0.32638125000000001</v>
      </c>
      <c r="BR2781">
        <v>0.38488125000000001</v>
      </c>
      <c r="BT2781">
        <v>0.37761875</v>
      </c>
    </row>
    <row r="2782" spans="1:72" x14ac:dyDescent="0.45">
      <c r="A2782" s="1" t="s">
        <v>79</v>
      </c>
      <c r="B2782" s="2">
        <v>41997</v>
      </c>
      <c r="C2782" s="3"/>
      <c r="AW2782">
        <v>559.69921875</v>
      </c>
      <c r="BG2782">
        <v>9.5328125E-2</v>
      </c>
      <c r="BJ2782">
        <v>0.16423750000000001</v>
      </c>
      <c r="BL2782">
        <v>0.25930625000000002</v>
      </c>
      <c r="BN2782">
        <v>0.37857499999999999</v>
      </c>
      <c r="BP2782">
        <v>0.32560624999999999</v>
      </c>
      <c r="BR2782">
        <v>0.38416875</v>
      </c>
      <c r="BT2782">
        <v>0.37743749999999998</v>
      </c>
    </row>
    <row r="2783" spans="1:72" x14ac:dyDescent="0.45">
      <c r="A2783" s="1" t="s">
        <v>79</v>
      </c>
      <c r="B2783" s="2">
        <v>41998</v>
      </c>
      <c r="C2783" s="3"/>
      <c r="AW2783">
        <v>556.75687500000004</v>
      </c>
      <c r="BG2783">
        <v>9.2999999999999999E-2</v>
      </c>
      <c r="BJ2783">
        <v>0.16114999999999999</v>
      </c>
      <c r="BL2783">
        <v>0.25621250000000001</v>
      </c>
      <c r="BN2783">
        <v>0.37630000000000002</v>
      </c>
      <c r="BP2783">
        <v>0.32494374999999998</v>
      </c>
      <c r="BR2783">
        <v>0.38368124999999997</v>
      </c>
      <c r="BT2783">
        <v>0.37740625</v>
      </c>
    </row>
    <row r="2784" spans="1:72" x14ac:dyDescent="0.45">
      <c r="A2784" s="1" t="s">
        <v>79</v>
      </c>
      <c r="B2784" s="2">
        <v>42001</v>
      </c>
      <c r="C2784" s="3"/>
      <c r="AW2784">
        <v>543.93328125000005</v>
      </c>
      <c r="BG2784">
        <v>8.6074999999999999E-2</v>
      </c>
      <c r="BJ2784">
        <v>0.14849375000000001</v>
      </c>
      <c r="BL2784">
        <v>0.24188750000000001</v>
      </c>
      <c r="BN2784">
        <v>0.36506875</v>
      </c>
      <c r="BP2784">
        <v>0.32206875000000001</v>
      </c>
      <c r="BR2784">
        <v>0.38156875000000001</v>
      </c>
      <c r="BT2784">
        <v>0.37740000000000001</v>
      </c>
    </row>
    <row r="2785" spans="1:72" x14ac:dyDescent="0.45">
      <c r="A2785" s="1" t="s">
        <v>79</v>
      </c>
      <c r="B2785" s="2">
        <v>42002</v>
      </c>
      <c r="C2785" s="3"/>
      <c r="AW2785">
        <v>538.71234374999995</v>
      </c>
      <c r="BG2785">
        <v>8.4134374999999997E-2</v>
      </c>
      <c r="BJ2785">
        <v>0.14393125000000001</v>
      </c>
      <c r="BL2785">
        <v>0.23605000000000001</v>
      </c>
      <c r="BN2785">
        <v>0.35965625000000001</v>
      </c>
      <c r="BP2785">
        <v>0.3208375</v>
      </c>
      <c r="BR2785">
        <v>0.3807625</v>
      </c>
      <c r="BT2785">
        <v>0.3772875</v>
      </c>
    </row>
    <row r="2786" spans="1:72" x14ac:dyDescent="0.45">
      <c r="A2786" s="1" t="s">
        <v>79</v>
      </c>
      <c r="B2786" s="2">
        <v>42003</v>
      </c>
      <c r="C2786" s="3"/>
      <c r="P2786">
        <v>0.82539025959907397</v>
      </c>
      <c r="AW2786">
        <v>626.50312499999995</v>
      </c>
      <c r="BG2786">
        <v>8.2356250000000006E-2</v>
      </c>
      <c r="BJ2786">
        <v>0.34845625000000002</v>
      </c>
      <c r="BL2786">
        <v>0.29304374999999999</v>
      </c>
      <c r="BN2786">
        <v>0.36038124999999999</v>
      </c>
      <c r="BP2786">
        <v>0.31967499999999999</v>
      </c>
      <c r="BR2786">
        <v>0.37990000000000002</v>
      </c>
      <c r="BT2786">
        <v>0.37726874999999999</v>
      </c>
    </row>
    <row r="2787" spans="1:72" x14ac:dyDescent="0.45">
      <c r="A2787" s="1" t="s">
        <v>79</v>
      </c>
      <c r="B2787" s="2">
        <v>42004</v>
      </c>
      <c r="C2787" s="3"/>
      <c r="AW2787">
        <v>619.39734375</v>
      </c>
      <c r="BG2787">
        <v>7.9806249999999995E-2</v>
      </c>
      <c r="BJ2787">
        <v>0.33216250000000003</v>
      </c>
      <c r="BL2787">
        <v>0.29515000000000002</v>
      </c>
      <c r="BN2787">
        <v>0.36035</v>
      </c>
      <c r="BP2787">
        <v>0.31869375</v>
      </c>
      <c r="BR2787">
        <v>0.37914375</v>
      </c>
      <c r="BT2787">
        <v>0.37719374999999999</v>
      </c>
    </row>
    <row r="2788" spans="1:72" x14ac:dyDescent="0.45">
      <c r="A2788" s="1" t="s">
        <v>79</v>
      </c>
      <c r="B2788" s="2">
        <v>42005</v>
      </c>
      <c r="C2788" s="3"/>
      <c r="AW2788">
        <v>610.67109374999995</v>
      </c>
      <c r="BG2788">
        <v>7.7731250000000002E-2</v>
      </c>
      <c r="BJ2788">
        <v>0.31219999999999998</v>
      </c>
      <c r="BL2788">
        <v>0.29336250000000003</v>
      </c>
      <c r="BN2788">
        <v>0.36073749999999999</v>
      </c>
      <c r="BP2788">
        <v>0.31791875000000003</v>
      </c>
      <c r="BR2788">
        <v>0.37837500000000002</v>
      </c>
      <c r="BT2788">
        <v>0.37714999999999999</v>
      </c>
    </row>
    <row r="2789" spans="1:72" x14ac:dyDescent="0.45">
      <c r="A2789" s="1" t="s">
        <v>79</v>
      </c>
      <c r="B2789" s="2">
        <v>42006</v>
      </c>
      <c r="C2789" s="3"/>
      <c r="AW2789">
        <v>600.85359374999996</v>
      </c>
      <c r="BG2789">
        <v>7.6293749999999994E-2</v>
      </c>
      <c r="BJ2789">
        <v>0.29071875000000003</v>
      </c>
      <c r="BL2789">
        <v>0.29016249999999999</v>
      </c>
      <c r="BN2789">
        <v>0.36086875000000002</v>
      </c>
      <c r="BP2789">
        <v>0.31701875000000002</v>
      </c>
      <c r="BR2789">
        <v>0.37744375000000002</v>
      </c>
      <c r="BT2789">
        <v>0.37711875</v>
      </c>
    </row>
    <row r="2790" spans="1:72" x14ac:dyDescent="0.45">
      <c r="A2790" s="1" t="s">
        <v>79</v>
      </c>
      <c r="B2790" s="2">
        <v>42007</v>
      </c>
      <c r="C2790" s="3"/>
      <c r="AW2790">
        <v>592.52156249999996</v>
      </c>
      <c r="BG2790">
        <v>7.3828124999999994E-2</v>
      </c>
      <c r="BJ2790">
        <v>0.272725</v>
      </c>
      <c r="BL2790">
        <v>0.28744999999999998</v>
      </c>
      <c r="BN2790">
        <v>0.36104999999999998</v>
      </c>
      <c r="BP2790">
        <v>0.31621874999999999</v>
      </c>
      <c r="BR2790">
        <v>0.37661250000000002</v>
      </c>
      <c r="BT2790">
        <v>0.37704375000000001</v>
      </c>
    </row>
    <row r="2791" spans="1:72" x14ac:dyDescent="0.45">
      <c r="A2791" s="1" t="s">
        <v>79</v>
      </c>
      <c r="B2791" s="2">
        <v>42008</v>
      </c>
      <c r="C2791" s="3"/>
      <c r="AW2791">
        <v>580.05140625000001</v>
      </c>
      <c r="BG2791">
        <v>7.2803124999999996E-2</v>
      </c>
      <c r="BJ2791">
        <v>0.24664374999999999</v>
      </c>
      <c r="BL2791">
        <v>0.28061249999999999</v>
      </c>
      <c r="BN2791">
        <v>0.36035624999999999</v>
      </c>
      <c r="BP2791">
        <v>0.31541249999999998</v>
      </c>
      <c r="BR2791">
        <v>0.37574999999999997</v>
      </c>
      <c r="BT2791">
        <v>0.377</v>
      </c>
    </row>
    <row r="2792" spans="1:72" x14ac:dyDescent="0.45">
      <c r="A2792" s="1" t="s">
        <v>79</v>
      </c>
      <c r="B2792" s="2">
        <v>42009</v>
      </c>
      <c r="C2792" s="3"/>
      <c r="AW2792">
        <v>569.95546875000002</v>
      </c>
      <c r="BG2792">
        <v>7.0881250000000007E-2</v>
      </c>
      <c r="BJ2792">
        <v>0.22479374999999999</v>
      </c>
      <c r="BL2792">
        <v>0.2744875</v>
      </c>
      <c r="BN2792">
        <v>0.35993750000000002</v>
      </c>
      <c r="BP2792">
        <v>0.31477500000000003</v>
      </c>
      <c r="BR2792">
        <v>0.37483125</v>
      </c>
      <c r="BT2792">
        <v>0.37691875000000002</v>
      </c>
    </row>
    <row r="2793" spans="1:72" x14ac:dyDescent="0.45">
      <c r="A2793" s="1" t="s">
        <v>79</v>
      </c>
      <c r="B2793" s="2">
        <v>42010</v>
      </c>
      <c r="C2793" s="3"/>
      <c r="P2793">
        <v>0.90225285745086503</v>
      </c>
      <c r="AW2793">
        <v>565.57593750000001</v>
      </c>
      <c r="BG2793">
        <v>6.8946875000000005E-2</v>
      </c>
      <c r="BJ2793">
        <v>0.21488750000000001</v>
      </c>
      <c r="BL2793">
        <v>0.27098749999999999</v>
      </c>
      <c r="BN2793">
        <v>0.35985624999999999</v>
      </c>
      <c r="BP2793">
        <v>0.31423125000000002</v>
      </c>
      <c r="BR2793">
        <v>0.37400624999999998</v>
      </c>
      <c r="BT2793">
        <v>0.37680625000000001</v>
      </c>
    </row>
    <row r="2794" spans="1:72" x14ac:dyDescent="0.45">
      <c r="A2794" s="1" t="s">
        <v>79</v>
      </c>
      <c r="B2794" s="2">
        <v>42011</v>
      </c>
      <c r="C2794" s="3"/>
      <c r="AW2794">
        <v>558.46781250000004</v>
      </c>
      <c r="BG2794">
        <v>6.8090625000000002E-2</v>
      </c>
      <c r="BJ2794">
        <v>0.2003375</v>
      </c>
      <c r="BL2794">
        <v>0.26479374999999999</v>
      </c>
      <c r="BN2794">
        <v>0.35863125000000001</v>
      </c>
      <c r="BP2794">
        <v>0.31365625000000003</v>
      </c>
      <c r="BR2794">
        <v>0.37304375000000001</v>
      </c>
      <c r="BT2794">
        <v>0.37671874999999999</v>
      </c>
    </row>
    <row r="2795" spans="1:72" x14ac:dyDescent="0.45">
      <c r="A2795" s="1" t="s">
        <v>79</v>
      </c>
      <c r="B2795" s="2">
        <v>42012</v>
      </c>
      <c r="C2795" s="3"/>
      <c r="P2795">
        <v>0.85920502526025999</v>
      </c>
      <c r="AW2795">
        <v>552.93796874999998</v>
      </c>
      <c r="BG2795">
        <v>6.6581249999999995E-2</v>
      </c>
      <c r="BJ2795">
        <v>0.18941875</v>
      </c>
      <c r="BL2795">
        <v>0.25921250000000001</v>
      </c>
      <c r="BN2795">
        <v>0.35741250000000002</v>
      </c>
      <c r="BP2795">
        <v>0.31285000000000002</v>
      </c>
      <c r="BR2795">
        <v>0.37218125000000002</v>
      </c>
      <c r="BT2795">
        <v>0.37662499999999999</v>
      </c>
    </row>
    <row r="2796" spans="1:72" x14ac:dyDescent="0.45">
      <c r="A2796" s="1" t="s">
        <v>79</v>
      </c>
      <c r="B2796" s="2">
        <v>42013</v>
      </c>
      <c r="C2796" s="3"/>
      <c r="AW2796">
        <v>545.04515624999999</v>
      </c>
      <c r="BG2796">
        <v>6.6359374999999998E-2</v>
      </c>
      <c r="BJ2796">
        <v>0.17433124999999999</v>
      </c>
      <c r="BL2796">
        <v>0.2512375</v>
      </c>
      <c r="BN2796">
        <v>0.354825</v>
      </c>
      <c r="BP2796">
        <v>0.3122125</v>
      </c>
      <c r="BR2796">
        <v>0.37131249999999999</v>
      </c>
      <c r="BT2796">
        <v>0.37655</v>
      </c>
    </row>
    <row r="2797" spans="1:72" x14ac:dyDescent="0.45">
      <c r="A2797" s="1" t="s">
        <v>79</v>
      </c>
      <c r="B2797" s="2">
        <v>42014</v>
      </c>
      <c r="C2797" s="3"/>
      <c r="AW2797">
        <v>536.95124999999996</v>
      </c>
      <c r="BG2797">
        <v>6.5884374999999995E-2</v>
      </c>
      <c r="BJ2797">
        <v>0.16033749999999999</v>
      </c>
      <c r="BL2797">
        <v>0.24306875</v>
      </c>
      <c r="BN2797">
        <v>0.35151250000000001</v>
      </c>
      <c r="BP2797">
        <v>0.31116250000000001</v>
      </c>
      <c r="BR2797">
        <v>0.37026249999999999</v>
      </c>
      <c r="BT2797">
        <v>0.37642500000000001</v>
      </c>
    </row>
    <row r="2798" spans="1:72" x14ac:dyDescent="0.45">
      <c r="A2798" s="1" t="s">
        <v>79</v>
      </c>
      <c r="B2798" s="2">
        <v>42015</v>
      </c>
      <c r="C2798" s="3"/>
      <c r="AW2798">
        <v>533.83828125000002</v>
      </c>
      <c r="BG2798">
        <v>6.4600000000000005E-2</v>
      </c>
      <c r="BJ2798">
        <v>0.15616250000000001</v>
      </c>
      <c r="BL2798">
        <v>0.24031875</v>
      </c>
      <c r="BN2798">
        <v>0.34960000000000002</v>
      </c>
      <c r="BP2798">
        <v>0.31034374999999997</v>
      </c>
      <c r="BR2798">
        <v>0.36945</v>
      </c>
      <c r="BT2798">
        <v>0.37635625</v>
      </c>
    </row>
    <row r="2799" spans="1:72" x14ac:dyDescent="0.45">
      <c r="A2799" s="1" t="s">
        <v>79</v>
      </c>
      <c r="B2799" s="2">
        <v>42016</v>
      </c>
      <c r="C2799" s="3"/>
      <c r="AW2799">
        <v>531.29718749999995</v>
      </c>
      <c r="BG2799">
        <v>6.3578124999999999E-2</v>
      </c>
      <c r="BJ2799">
        <v>0.15388750000000001</v>
      </c>
      <c r="BL2799">
        <v>0.23844375000000001</v>
      </c>
      <c r="BN2799">
        <v>0.3475375</v>
      </c>
      <c r="BP2799">
        <v>0.30928749999999999</v>
      </c>
      <c r="BR2799">
        <v>0.36848750000000002</v>
      </c>
      <c r="BT2799">
        <v>0.3762625</v>
      </c>
    </row>
    <row r="2800" spans="1:72" x14ac:dyDescent="0.45">
      <c r="A2800" s="1" t="s">
        <v>79</v>
      </c>
      <c r="B2800" s="2">
        <v>42017</v>
      </c>
      <c r="C2800" s="3"/>
      <c r="AW2800">
        <v>527.00250000000005</v>
      </c>
      <c r="BG2800">
        <v>6.3875000000000001E-2</v>
      </c>
      <c r="BJ2800">
        <v>0.14889374999999999</v>
      </c>
      <c r="BL2800">
        <v>0.23443749999999999</v>
      </c>
      <c r="BN2800">
        <v>0.34386875</v>
      </c>
      <c r="BP2800">
        <v>0.30828749999999999</v>
      </c>
      <c r="BR2800">
        <v>0.3674</v>
      </c>
      <c r="BT2800">
        <v>0.37611875</v>
      </c>
    </row>
    <row r="2801" spans="1:72" x14ac:dyDescent="0.45">
      <c r="A2801" s="1" t="s">
        <v>79</v>
      </c>
      <c r="B2801" s="2">
        <v>42018</v>
      </c>
      <c r="C2801" s="3"/>
      <c r="P2801">
        <v>0.76624982444001999</v>
      </c>
      <c r="AW2801">
        <v>525.32390625000005</v>
      </c>
      <c r="BG2801">
        <v>6.3318749999999993E-2</v>
      </c>
      <c r="BJ2801">
        <v>0.14774375000000001</v>
      </c>
      <c r="BL2801">
        <v>0.23342499999999999</v>
      </c>
      <c r="BN2801">
        <v>0.34230624999999998</v>
      </c>
      <c r="BP2801">
        <v>0.30743124999999999</v>
      </c>
      <c r="BR2801">
        <v>0.36659375</v>
      </c>
      <c r="BT2801">
        <v>0.37607499999999999</v>
      </c>
    </row>
    <row r="2802" spans="1:72" x14ac:dyDescent="0.45">
      <c r="A2802" s="1" t="s">
        <v>79</v>
      </c>
      <c r="B2802" s="2">
        <v>42020</v>
      </c>
      <c r="C2802" s="3"/>
      <c r="P2802">
        <v>0.68821618699583398</v>
      </c>
      <c r="AW2802">
        <v>516.20531249999999</v>
      </c>
      <c r="BG2802">
        <v>6.3565625000000001E-2</v>
      </c>
      <c r="BJ2802">
        <v>0.13851875</v>
      </c>
      <c r="BL2802">
        <v>0.22475000000000001</v>
      </c>
      <c r="BN2802">
        <v>0.33371250000000002</v>
      </c>
      <c r="BP2802">
        <v>0.30501250000000002</v>
      </c>
      <c r="BR2802">
        <v>0.3646375</v>
      </c>
      <c r="BT2802">
        <v>0.37581249999999999</v>
      </c>
    </row>
    <row r="2803" spans="1:72" x14ac:dyDescent="0.45">
      <c r="A2803" s="1" t="s">
        <v>79</v>
      </c>
      <c r="B2803" s="2">
        <v>42021</v>
      </c>
      <c r="C2803" s="3"/>
      <c r="AW2803">
        <v>511.04531250000002</v>
      </c>
      <c r="BG2803">
        <v>6.3587500000000005E-2</v>
      </c>
      <c r="BJ2803">
        <v>0.13344375</v>
      </c>
      <c r="BL2803">
        <v>0.21946874999999999</v>
      </c>
      <c r="BN2803">
        <v>0.32876875</v>
      </c>
      <c r="BP2803">
        <v>0.30391875000000002</v>
      </c>
      <c r="BR2803">
        <v>0.36360625000000002</v>
      </c>
      <c r="BT2803">
        <v>0.37567499999999998</v>
      </c>
    </row>
    <row r="2804" spans="1:72" x14ac:dyDescent="0.45">
      <c r="A2804" s="1" t="s">
        <v>79</v>
      </c>
      <c r="B2804" s="2">
        <v>42022</v>
      </c>
      <c r="C2804" s="3"/>
      <c r="AW2804">
        <v>505.29890625000002</v>
      </c>
      <c r="BG2804">
        <v>6.3565625000000001E-2</v>
      </c>
      <c r="BJ2804">
        <v>0.12837499999999999</v>
      </c>
      <c r="BL2804">
        <v>0.21370624999999999</v>
      </c>
      <c r="BN2804">
        <v>0.32274375</v>
      </c>
      <c r="BP2804">
        <v>0.30240624999999999</v>
      </c>
      <c r="BR2804">
        <v>0.36254375</v>
      </c>
      <c r="BT2804">
        <v>0.375525</v>
      </c>
    </row>
    <row r="2805" spans="1:72" x14ac:dyDescent="0.45">
      <c r="A2805" s="1" t="s">
        <v>79</v>
      </c>
      <c r="B2805" s="2">
        <v>42023</v>
      </c>
      <c r="C2805" s="3"/>
      <c r="P2805">
        <v>0.42945896794023403</v>
      </c>
      <c r="AW2805">
        <v>500.62921875000001</v>
      </c>
      <c r="BG2805">
        <v>6.2781249999999997E-2</v>
      </c>
      <c r="BJ2805">
        <v>0.12413125</v>
      </c>
      <c r="BL2805">
        <v>0.20921875000000001</v>
      </c>
      <c r="BN2805">
        <v>0.31804375000000001</v>
      </c>
      <c r="BP2805">
        <v>0.30104375</v>
      </c>
      <c r="BR2805">
        <v>0.36164374999999999</v>
      </c>
      <c r="BT2805">
        <v>0.37544375000000002</v>
      </c>
    </row>
    <row r="2806" spans="1:72" x14ac:dyDescent="0.45">
      <c r="A2806" s="1" t="s">
        <v>79</v>
      </c>
      <c r="B2806" s="2">
        <v>42024</v>
      </c>
      <c r="C2806" s="3"/>
      <c r="AW2806">
        <v>498.01781249999999</v>
      </c>
      <c r="BG2806">
        <v>6.1590625000000003E-2</v>
      </c>
      <c r="BJ2806">
        <v>0.12192500000000001</v>
      </c>
      <c r="BL2806">
        <v>0.20694375000000001</v>
      </c>
      <c r="BN2806">
        <v>0.31613750000000002</v>
      </c>
      <c r="BP2806">
        <v>0.2999</v>
      </c>
      <c r="BR2806">
        <v>0.36054999999999998</v>
      </c>
      <c r="BT2806">
        <v>0.37535000000000002</v>
      </c>
    </row>
    <row r="2807" spans="1:72" x14ac:dyDescent="0.45">
      <c r="A2807" s="1" t="s">
        <v>79</v>
      </c>
      <c r="B2807" s="2">
        <v>42025</v>
      </c>
      <c r="C2807" s="3"/>
      <c r="AW2807">
        <v>496.45546875000002</v>
      </c>
      <c r="BG2807">
        <v>6.0315624999999998E-2</v>
      </c>
      <c r="BJ2807">
        <v>0.120925</v>
      </c>
      <c r="BL2807">
        <v>0.205925</v>
      </c>
      <c r="BN2807">
        <v>0.31521874999999999</v>
      </c>
      <c r="BP2807">
        <v>0.29897499999999999</v>
      </c>
      <c r="BR2807">
        <v>0.35944999999999999</v>
      </c>
      <c r="BT2807">
        <v>0.37529374999999998</v>
      </c>
    </row>
    <row r="2808" spans="1:72" x14ac:dyDescent="0.45">
      <c r="A2808" s="1" t="s">
        <v>79</v>
      </c>
      <c r="B2808" s="2">
        <v>42026</v>
      </c>
      <c r="C2808" s="3"/>
      <c r="P2808">
        <v>0.26002895625672801</v>
      </c>
      <c r="AW2808">
        <v>493.54781250000002</v>
      </c>
      <c r="BG2808">
        <v>6.0781250000000002E-2</v>
      </c>
      <c r="BJ2808">
        <v>0.1194875</v>
      </c>
      <c r="BL2808">
        <v>0.20331250000000001</v>
      </c>
      <c r="BN2808">
        <v>0.31181874999999998</v>
      </c>
      <c r="BP2808">
        <v>0.29763125000000001</v>
      </c>
      <c r="BR2808">
        <v>0.35839375000000001</v>
      </c>
      <c r="BT2808">
        <v>0.37516250000000001</v>
      </c>
    </row>
    <row r="2809" spans="1:72" x14ac:dyDescent="0.45">
      <c r="A2809" s="1" t="s">
        <v>79</v>
      </c>
      <c r="B2809" s="2">
        <v>42027</v>
      </c>
      <c r="C2809" s="3"/>
      <c r="AW2809">
        <v>491.31703125000001</v>
      </c>
      <c r="BG2809">
        <v>6.1034375000000002E-2</v>
      </c>
      <c r="BJ2809">
        <v>0.11865000000000001</v>
      </c>
      <c r="BL2809">
        <v>0.20173749999999999</v>
      </c>
      <c r="BN2809">
        <v>0.30904375000000001</v>
      </c>
      <c r="BP2809">
        <v>0.29633124999999999</v>
      </c>
      <c r="BR2809">
        <v>0.35747499999999999</v>
      </c>
      <c r="BT2809">
        <v>0.37501250000000003</v>
      </c>
    </row>
    <row r="2810" spans="1:72" x14ac:dyDescent="0.45">
      <c r="A2810" s="1" t="s">
        <v>79</v>
      </c>
      <c r="B2810" s="2">
        <v>42028</v>
      </c>
      <c r="C2810" s="3"/>
      <c r="AW2810">
        <v>489.48843749999997</v>
      </c>
      <c r="BG2810">
        <v>6.1215625000000003E-2</v>
      </c>
      <c r="BJ2810">
        <v>0.1183125</v>
      </c>
      <c r="BL2810">
        <v>0.20099375</v>
      </c>
      <c r="BN2810">
        <v>0.30675000000000002</v>
      </c>
      <c r="BP2810">
        <v>0.29493124999999998</v>
      </c>
      <c r="BR2810">
        <v>0.35641875000000001</v>
      </c>
      <c r="BT2810">
        <v>0.37486249999999999</v>
      </c>
    </row>
    <row r="2811" spans="1:72" x14ac:dyDescent="0.45">
      <c r="A2811" s="1" t="s">
        <v>79</v>
      </c>
      <c r="B2811" s="2">
        <v>42029</v>
      </c>
      <c r="C2811" s="3"/>
      <c r="AW2811">
        <v>488.05921875000001</v>
      </c>
      <c r="BG2811">
        <v>6.0953124999999997E-2</v>
      </c>
      <c r="BJ2811">
        <v>0.1180625</v>
      </c>
      <c r="BL2811">
        <v>0.200575</v>
      </c>
      <c r="BN2811">
        <v>0.30528125</v>
      </c>
      <c r="BP2811">
        <v>0.29371874999999997</v>
      </c>
      <c r="BR2811">
        <v>0.35522500000000001</v>
      </c>
      <c r="BT2811">
        <v>0.37479374999999998</v>
      </c>
    </row>
    <row r="2812" spans="1:72" x14ac:dyDescent="0.45">
      <c r="A2812" s="1" t="s">
        <v>79</v>
      </c>
      <c r="B2812" s="2">
        <v>42030</v>
      </c>
      <c r="C2812" s="3"/>
      <c r="P2812">
        <v>5.1281288298083899E-2</v>
      </c>
      <c r="AW2812">
        <v>486.4246875</v>
      </c>
      <c r="BG2812">
        <v>6.0784375000000002E-2</v>
      </c>
      <c r="BJ2812">
        <v>0.117725</v>
      </c>
      <c r="BL2812">
        <v>0.19985625000000001</v>
      </c>
      <c r="BN2812">
        <v>0.30345</v>
      </c>
      <c r="BP2812">
        <v>0.2925875</v>
      </c>
      <c r="BR2812">
        <v>0.35414374999999998</v>
      </c>
      <c r="BT2812">
        <v>0.37464375</v>
      </c>
    </row>
    <row r="2813" spans="1:72" x14ac:dyDescent="0.45">
      <c r="A2813" s="1" t="s">
        <v>79</v>
      </c>
      <c r="B2813" s="2">
        <v>42031</v>
      </c>
      <c r="C2813" s="3"/>
      <c r="AW2813">
        <v>485.83781249999998</v>
      </c>
      <c r="BG2813">
        <v>6.0112499999999999E-2</v>
      </c>
      <c r="BJ2813">
        <v>0.11761874999999999</v>
      </c>
      <c r="BL2813">
        <v>0.19994375</v>
      </c>
      <c r="BN2813">
        <v>0.30341875000000001</v>
      </c>
      <c r="BP2813">
        <v>0.29194375</v>
      </c>
      <c r="BR2813">
        <v>0.35325000000000001</v>
      </c>
      <c r="BT2813">
        <v>0.374525</v>
      </c>
    </row>
    <row r="2814" spans="1:72" x14ac:dyDescent="0.45">
      <c r="A2814" s="1" t="s">
        <v>79</v>
      </c>
      <c r="B2814" s="2">
        <v>42032</v>
      </c>
      <c r="C2814" s="3"/>
      <c r="AW2814">
        <v>485.09437500000001</v>
      </c>
      <c r="BG2814">
        <v>6.0156250000000001E-2</v>
      </c>
      <c r="BJ2814">
        <v>0.1178625</v>
      </c>
      <c r="BL2814">
        <v>0.2</v>
      </c>
      <c r="BN2814">
        <v>0.302925</v>
      </c>
      <c r="BP2814">
        <v>0.29101250000000001</v>
      </c>
      <c r="BR2814">
        <v>0.35217500000000002</v>
      </c>
      <c r="BT2814">
        <v>0.37439375000000003</v>
      </c>
    </row>
    <row r="2815" spans="1:72" x14ac:dyDescent="0.45">
      <c r="A2815" s="1" t="s">
        <v>79</v>
      </c>
      <c r="B2815" s="2">
        <v>42033</v>
      </c>
      <c r="C2815" s="3"/>
      <c r="P2815">
        <v>3.3410564519816298E-2</v>
      </c>
      <c r="AW2815">
        <v>484.57828124999997</v>
      </c>
      <c r="BG2815">
        <v>6.0528125000000002E-2</v>
      </c>
      <c r="BJ2815">
        <v>0.11855</v>
      </c>
      <c r="BL2815">
        <v>0.20040625000000001</v>
      </c>
      <c r="BN2815">
        <v>0.30226874999999997</v>
      </c>
      <c r="BP2815">
        <v>0.29018125</v>
      </c>
      <c r="BR2815">
        <v>0.35115000000000002</v>
      </c>
      <c r="BT2815">
        <v>0.37432500000000002</v>
      </c>
    </row>
    <row r="2816" spans="1:72" x14ac:dyDescent="0.45">
      <c r="A2816" s="1" t="s">
        <v>79</v>
      </c>
      <c r="B2816" s="2">
        <v>42034</v>
      </c>
      <c r="C2816" s="3"/>
      <c r="AW2816">
        <v>484.43578124999999</v>
      </c>
      <c r="BG2816">
        <v>5.9709375000000002E-2</v>
      </c>
      <c r="BJ2816">
        <v>0.11855</v>
      </c>
      <c r="BL2816">
        <v>0.20120625</v>
      </c>
      <c r="BN2816">
        <v>0.30286875000000002</v>
      </c>
      <c r="BP2816">
        <v>0.28966874999999997</v>
      </c>
      <c r="BR2816">
        <v>0.35013749999999999</v>
      </c>
      <c r="BT2816">
        <v>0.37424374999999999</v>
      </c>
    </row>
    <row r="2817" spans="1:72" x14ac:dyDescent="0.45">
      <c r="A2817" s="1" t="s">
        <v>79</v>
      </c>
      <c r="B2817" s="2">
        <v>42035</v>
      </c>
      <c r="C2817" s="3"/>
      <c r="AW2817">
        <v>484.03171874999998</v>
      </c>
      <c r="BG2817">
        <v>5.9637500000000003E-2</v>
      </c>
      <c r="BJ2817">
        <v>0.11899375</v>
      </c>
      <c r="BL2817">
        <v>0.20153750000000001</v>
      </c>
      <c r="BN2817">
        <v>0.30279374999999997</v>
      </c>
      <c r="BP2817">
        <v>0.28896250000000001</v>
      </c>
      <c r="BR2817">
        <v>0.34919375000000002</v>
      </c>
      <c r="BT2817">
        <v>0.37412499999999999</v>
      </c>
    </row>
    <row r="2818" spans="1:72" x14ac:dyDescent="0.45">
      <c r="A2818" s="1" t="s">
        <v>79</v>
      </c>
      <c r="B2818" s="2">
        <v>42036</v>
      </c>
      <c r="C2818" s="3"/>
      <c r="AW2818">
        <v>483.84937500000001</v>
      </c>
      <c r="BG2818">
        <v>6.0353125000000001E-2</v>
      </c>
      <c r="BJ2818">
        <v>0.1201125</v>
      </c>
      <c r="BL2818">
        <v>0.20221249999999999</v>
      </c>
      <c r="BN2818">
        <v>0.30218125000000001</v>
      </c>
      <c r="BP2818">
        <v>0.28843750000000001</v>
      </c>
      <c r="BR2818">
        <v>0.34823749999999998</v>
      </c>
      <c r="BT2818">
        <v>0.37398749999999997</v>
      </c>
    </row>
    <row r="2819" spans="1:72" x14ac:dyDescent="0.45">
      <c r="A2819" s="1" t="s">
        <v>79</v>
      </c>
      <c r="B2819" s="2">
        <v>42037</v>
      </c>
      <c r="C2819" s="3"/>
      <c r="P2819">
        <v>1.47874445299854E-2</v>
      </c>
      <c r="AW2819">
        <v>483.68015624999998</v>
      </c>
      <c r="BG2819">
        <v>6.0018750000000003E-2</v>
      </c>
      <c r="BJ2819">
        <v>0.1206875</v>
      </c>
      <c r="BL2819">
        <v>0.20300000000000001</v>
      </c>
      <c r="BN2819">
        <v>0.30221874999999998</v>
      </c>
      <c r="BP2819">
        <v>0.28794999999999998</v>
      </c>
      <c r="BR2819">
        <v>0.34728124999999999</v>
      </c>
      <c r="BT2819">
        <v>0.37385625</v>
      </c>
    </row>
    <row r="2820" spans="1:72" x14ac:dyDescent="0.45">
      <c r="A2820" s="1" t="s">
        <v>79</v>
      </c>
      <c r="B2820" s="2">
        <v>42038</v>
      </c>
      <c r="C2820" s="3"/>
      <c r="AW2820">
        <v>483.51234375000001</v>
      </c>
      <c r="BG2820">
        <v>5.8659375E-2</v>
      </c>
      <c r="BJ2820">
        <v>0.12049375</v>
      </c>
      <c r="BL2820">
        <v>0.20364375000000001</v>
      </c>
      <c r="BN2820">
        <v>0.30298750000000002</v>
      </c>
      <c r="BP2820">
        <v>0.28776875000000002</v>
      </c>
      <c r="BR2820">
        <v>0.34631875000000001</v>
      </c>
      <c r="BT2820">
        <v>0.37380000000000002</v>
      </c>
    </row>
    <row r="2821" spans="1:72" x14ac:dyDescent="0.45">
      <c r="A2821" s="1" t="s">
        <v>79</v>
      </c>
      <c r="B2821" s="2">
        <v>42039</v>
      </c>
      <c r="C2821" s="3"/>
      <c r="P2821">
        <v>3.4798977021595302E-3</v>
      </c>
      <c r="AW2821">
        <v>483.21937500000001</v>
      </c>
      <c r="BG2821">
        <v>5.8775000000000001E-2</v>
      </c>
      <c r="BJ2821">
        <v>0.12091875000000001</v>
      </c>
      <c r="BL2821">
        <v>0.20375625</v>
      </c>
      <c r="BN2821">
        <v>0.30286249999999998</v>
      </c>
      <c r="BP2821">
        <v>0.28750625000000002</v>
      </c>
      <c r="BR2821">
        <v>0.34543125000000002</v>
      </c>
      <c r="BT2821">
        <v>0.37368750000000001</v>
      </c>
    </row>
    <row r="2822" spans="1:72" x14ac:dyDescent="0.45">
      <c r="A2822" s="1" t="s">
        <v>79</v>
      </c>
      <c r="B2822" s="2">
        <v>42040</v>
      </c>
      <c r="C2822" s="3"/>
      <c r="AW2822">
        <v>482.78390624999997</v>
      </c>
      <c r="BG2822">
        <v>5.8037499999999999E-2</v>
      </c>
      <c r="BJ2822">
        <v>0.120625</v>
      </c>
      <c r="BL2822">
        <v>0.20377500000000001</v>
      </c>
      <c r="BN2822">
        <v>0.30305625000000003</v>
      </c>
      <c r="BP2822">
        <v>0.28730624999999999</v>
      </c>
      <c r="BR2822">
        <v>0.34462500000000001</v>
      </c>
      <c r="BT2822">
        <v>0.37354999999999999</v>
      </c>
    </row>
    <row r="2823" spans="1:72" x14ac:dyDescent="0.45">
      <c r="A2823" s="1" t="s">
        <v>79</v>
      </c>
      <c r="B2823" s="2">
        <v>42041</v>
      </c>
      <c r="C2823" s="3"/>
      <c r="AW2823">
        <v>482.28843749999999</v>
      </c>
      <c r="BG2823">
        <v>5.7296874999999997E-2</v>
      </c>
      <c r="BJ2823">
        <v>0.12035625</v>
      </c>
      <c r="BL2823">
        <v>0.20373125</v>
      </c>
      <c r="BN2823">
        <v>0.30308750000000001</v>
      </c>
      <c r="BP2823">
        <v>0.28713125</v>
      </c>
      <c r="BR2823">
        <v>0.34378124999999998</v>
      </c>
      <c r="BT2823">
        <v>0.37344375000000002</v>
      </c>
    </row>
    <row r="2824" spans="1:72" x14ac:dyDescent="0.45">
      <c r="A2824" s="1" t="s">
        <v>79</v>
      </c>
      <c r="B2824" s="2">
        <v>42042</v>
      </c>
      <c r="C2824" s="3"/>
      <c r="AW2824">
        <v>481.97203124999999</v>
      </c>
      <c r="BG2824">
        <v>5.7784374999999999E-2</v>
      </c>
      <c r="BJ2824">
        <v>0.12091875000000001</v>
      </c>
      <c r="BL2824">
        <v>0.20381250000000001</v>
      </c>
      <c r="BN2824">
        <v>0.30280000000000001</v>
      </c>
      <c r="BP2824">
        <v>0.28686250000000002</v>
      </c>
      <c r="BR2824">
        <v>0.34282499999999999</v>
      </c>
      <c r="BT2824">
        <v>0.37333749999999999</v>
      </c>
    </row>
    <row r="2825" spans="1:72" x14ac:dyDescent="0.45">
      <c r="A2825" s="1" t="s">
        <v>79</v>
      </c>
      <c r="B2825" s="2">
        <v>42043</v>
      </c>
      <c r="C2825" s="3"/>
      <c r="AW2825">
        <v>481.98374999999999</v>
      </c>
      <c r="BG2825">
        <v>5.8162499999999999E-2</v>
      </c>
      <c r="BJ2825">
        <v>0.1215125</v>
      </c>
      <c r="BL2825">
        <v>0.204375</v>
      </c>
      <c r="BN2825">
        <v>0.30288749999999998</v>
      </c>
      <c r="BP2825">
        <v>0.28666249999999999</v>
      </c>
      <c r="BR2825">
        <v>0.34208749999999999</v>
      </c>
      <c r="BT2825">
        <v>0.37316874999999999</v>
      </c>
    </row>
    <row r="2826" spans="1:72" x14ac:dyDescent="0.45">
      <c r="A2826" s="1" t="s">
        <v>79</v>
      </c>
      <c r="B2826" s="2">
        <v>42044</v>
      </c>
      <c r="C2826" s="3"/>
      <c r="AW2826">
        <v>481.74703125000002</v>
      </c>
      <c r="BG2826">
        <v>5.6884375000000001E-2</v>
      </c>
      <c r="BJ2826">
        <v>0.12123125</v>
      </c>
      <c r="BL2826">
        <v>0.20483124999999999</v>
      </c>
      <c r="BN2826">
        <v>0.30331875000000003</v>
      </c>
      <c r="BP2826">
        <v>0.28651874999999999</v>
      </c>
      <c r="BR2826">
        <v>0.34121249999999997</v>
      </c>
      <c r="BT2826">
        <v>0.37322499999999997</v>
      </c>
    </row>
    <row r="2827" spans="1:72" x14ac:dyDescent="0.45">
      <c r="A2827" s="1" t="s">
        <v>79</v>
      </c>
      <c r="B2827" s="2">
        <v>42045</v>
      </c>
      <c r="C2827" s="3"/>
      <c r="P2827">
        <v>7.4448804883303198E-3</v>
      </c>
      <c r="AW2827">
        <v>481.41515625</v>
      </c>
      <c r="BG2827">
        <v>5.7212499999999999E-2</v>
      </c>
      <c r="BJ2827">
        <v>0.12156875</v>
      </c>
      <c r="BL2827">
        <v>0.2046375</v>
      </c>
      <c r="BN2827">
        <v>0.30331875000000003</v>
      </c>
      <c r="BP2827">
        <v>0.28633124999999998</v>
      </c>
      <c r="BR2827">
        <v>0.34035625000000003</v>
      </c>
      <c r="BT2827">
        <v>0.373025</v>
      </c>
    </row>
    <row r="2828" spans="1:72" x14ac:dyDescent="0.45">
      <c r="A2828" s="1" t="s">
        <v>80</v>
      </c>
      <c r="B2828" s="2">
        <v>41948</v>
      </c>
      <c r="C2828" s="3"/>
      <c r="AW2828">
        <v>588.76968750000003</v>
      </c>
      <c r="BG2828">
        <v>0.18019375000000001</v>
      </c>
      <c r="BJ2828">
        <v>0.22521250000000001</v>
      </c>
      <c r="BL2828">
        <v>0.32658749999999998</v>
      </c>
      <c r="BN2828">
        <v>0.34079375000000001</v>
      </c>
      <c r="BP2828">
        <v>0.37237500000000001</v>
      </c>
      <c r="BR2828">
        <v>0.34414375000000003</v>
      </c>
      <c r="BT2828">
        <v>0.37596249999999998</v>
      </c>
    </row>
    <row r="2829" spans="1:72" x14ac:dyDescent="0.45">
      <c r="A2829" s="1" t="s">
        <v>80</v>
      </c>
      <c r="B2829" s="2">
        <v>41949</v>
      </c>
      <c r="C2829" s="3"/>
      <c r="Q2829">
        <v>2.3249486773185401E-2</v>
      </c>
      <c r="AW2829">
        <v>587.94187499999998</v>
      </c>
      <c r="BG2829">
        <v>0.180425</v>
      </c>
      <c r="BJ2829">
        <v>0.2243125</v>
      </c>
      <c r="BL2829">
        <v>0.32553124999999999</v>
      </c>
      <c r="BN2829">
        <v>0.34026250000000002</v>
      </c>
      <c r="BP2829">
        <v>0.37216250000000001</v>
      </c>
      <c r="BR2829">
        <v>0.34368124999999999</v>
      </c>
      <c r="BT2829">
        <v>0.37580000000000002</v>
      </c>
    </row>
    <row r="2830" spans="1:72" x14ac:dyDescent="0.45">
      <c r="A2830" s="1" t="s">
        <v>80</v>
      </c>
      <c r="B2830" s="2">
        <v>41950</v>
      </c>
      <c r="C2830" s="3"/>
      <c r="P2830">
        <v>0.16956650818055199</v>
      </c>
      <c r="Q2830">
        <v>0.156618250086734</v>
      </c>
      <c r="AF2830">
        <v>21</v>
      </c>
      <c r="AW2830">
        <v>587.49140624999995</v>
      </c>
      <c r="BG2830">
        <v>0.18142187500000001</v>
      </c>
      <c r="BJ2830">
        <v>0.22411249999999999</v>
      </c>
      <c r="BL2830">
        <v>0.32506875000000002</v>
      </c>
      <c r="BN2830">
        <v>0.33973124999999998</v>
      </c>
      <c r="BP2830">
        <v>0.37178749999999999</v>
      </c>
      <c r="BR2830">
        <v>0.34312500000000001</v>
      </c>
      <c r="BT2830">
        <v>0.37582500000000002</v>
      </c>
    </row>
    <row r="2831" spans="1:72" x14ac:dyDescent="0.45">
      <c r="A2831" s="1" t="s">
        <v>80</v>
      </c>
      <c r="B2831" s="2">
        <v>41951</v>
      </c>
      <c r="C2831" s="3"/>
      <c r="Q2831">
        <v>0.21429387472280501</v>
      </c>
      <c r="AW2831">
        <v>586.74468750000005</v>
      </c>
      <c r="BG2831">
        <v>0.18029375</v>
      </c>
      <c r="BJ2831">
        <v>0.22318750000000001</v>
      </c>
      <c r="BL2831">
        <v>0.32506875000000002</v>
      </c>
      <c r="BN2831">
        <v>0.33936875</v>
      </c>
      <c r="BP2831">
        <v>0.37135000000000001</v>
      </c>
      <c r="BR2831">
        <v>0.34253125000000001</v>
      </c>
      <c r="BT2831">
        <v>0.37575625000000001</v>
      </c>
    </row>
    <row r="2832" spans="1:72" x14ac:dyDescent="0.45">
      <c r="A2832" s="1" t="s">
        <v>80</v>
      </c>
      <c r="B2832" s="2">
        <v>41952</v>
      </c>
      <c r="C2832" s="3"/>
      <c r="Q2832">
        <v>0.24322729072555799</v>
      </c>
      <c r="AW2832">
        <v>585.60562500000003</v>
      </c>
      <c r="BG2832">
        <v>0.17708125</v>
      </c>
      <c r="BJ2832">
        <v>0.22160625</v>
      </c>
      <c r="BL2832">
        <v>0.32523125000000003</v>
      </c>
      <c r="BN2832">
        <v>0.3389875</v>
      </c>
      <c r="BP2832">
        <v>0.371</v>
      </c>
      <c r="BR2832">
        <v>0.34179375000000001</v>
      </c>
      <c r="BT2832">
        <v>0.37566250000000001</v>
      </c>
    </row>
    <row r="2833" spans="1:72" x14ac:dyDescent="0.45">
      <c r="A2833" s="1" t="s">
        <v>80</v>
      </c>
      <c r="B2833" s="2">
        <v>41953</v>
      </c>
      <c r="C2833" s="3"/>
      <c r="P2833">
        <v>0.26167169818716601</v>
      </c>
      <c r="Q2833">
        <v>0.27578212909168598</v>
      </c>
      <c r="AW2833">
        <v>584.14781249999999</v>
      </c>
      <c r="BG2833">
        <v>0.17285624999999999</v>
      </c>
      <c r="BJ2833">
        <v>0.21843750000000001</v>
      </c>
      <c r="BL2833">
        <v>0.32520624999999997</v>
      </c>
      <c r="BN2833">
        <v>0.33879375</v>
      </c>
      <c r="BP2833">
        <v>0.37066250000000001</v>
      </c>
      <c r="BR2833">
        <v>0.34134999999999999</v>
      </c>
      <c r="BT2833">
        <v>0.3755</v>
      </c>
    </row>
    <row r="2834" spans="1:72" x14ac:dyDescent="0.45">
      <c r="A2834" s="1" t="s">
        <v>80</v>
      </c>
      <c r="B2834" s="2">
        <v>41954</v>
      </c>
      <c r="C2834" s="3"/>
      <c r="Q2834">
        <v>0.246544260640707</v>
      </c>
      <c r="AW2834">
        <v>595.23890625000001</v>
      </c>
      <c r="BG2834">
        <v>0.231528125</v>
      </c>
      <c r="BJ2834">
        <v>0.23614375000000001</v>
      </c>
      <c r="BL2834">
        <v>0.325075</v>
      </c>
      <c r="BN2834">
        <v>0.33861249999999998</v>
      </c>
      <c r="BP2834">
        <v>0.370425</v>
      </c>
      <c r="BR2834">
        <v>0.34080624999999998</v>
      </c>
      <c r="BT2834">
        <v>0.37537500000000001</v>
      </c>
    </row>
    <row r="2835" spans="1:72" x14ac:dyDescent="0.45">
      <c r="A2835" s="1" t="s">
        <v>80</v>
      </c>
      <c r="B2835" s="2">
        <v>41955</v>
      </c>
      <c r="C2835" s="3"/>
      <c r="Q2835">
        <v>0.309640457524893</v>
      </c>
      <c r="AW2835">
        <v>593.51109374999999</v>
      </c>
      <c r="BG2835">
        <v>0.223990625</v>
      </c>
      <c r="BJ2835">
        <v>0.23524999999999999</v>
      </c>
      <c r="BL2835">
        <v>0.32470624999999997</v>
      </c>
      <c r="BN2835">
        <v>0.33835625000000003</v>
      </c>
      <c r="BP2835">
        <v>0.37016874999999999</v>
      </c>
      <c r="BR2835">
        <v>0.34018749999999998</v>
      </c>
      <c r="BT2835">
        <v>0.37533125000000001</v>
      </c>
    </row>
    <row r="2836" spans="1:72" x14ac:dyDescent="0.45">
      <c r="A2836" s="1" t="s">
        <v>80</v>
      </c>
      <c r="B2836" s="2">
        <v>41956</v>
      </c>
      <c r="C2836" s="3"/>
      <c r="P2836">
        <v>0.34942162052042602</v>
      </c>
      <c r="Q2836">
        <v>0.23712334417592101</v>
      </c>
      <c r="AF2836">
        <v>22</v>
      </c>
      <c r="AW2836">
        <v>591.42234374999998</v>
      </c>
      <c r="BG2836">
        <v>0.214309375</v>
      </c>
      <c r="BJ2836">
        <v>0.23410624999999999</v>
      </c>
      <c r="BL2836">
        <v>0.32435625000000001</v>
      </c>
      <c r="BN2836">
        <v>0.33796874999999998</v>
      </c>
      <c r="BP2836">
        <v>0.36995</v>
      </c>
      <c r="BR2836">
        <v>0.3397</v>
      </c>
      <c r="BT2836">
        <v>0.37522499999999998</v>
      </c>
    </row>
    <row r="2837" spans="1:72" x14ac:dyDescent="0.45">
      <c r="A2837" s="1" t="s">
        <v>80</v>
      </c>
      <c r="B2837" s="2">
        <v>41957</v>
      </c>
      <c r="C2837" s="3"/>
      <c r="Q2837">
        <v>0.284686288250104</v>
      </c>
      <c r="AW2837">
        <v>588.84046875000001</v>
      </c>
      <c r="BG2837">
        <v>0.202315625</v>
      </c>
      <c r="BJ2837">
        <v>0.23173750000000001</v>
      </c>
      <c r="BL2837">
        <v>0.32443749999999999</v>
      </c>
      <c r="BN2837">
        <v>0.3374375</v>
      </c>
      <c r="BP2837">
        <v>0.36961250000000001</v>
      </c>
      <c r="BR2837">
        <v>0.33914375000000002</v>
      </c>
      <c r="BT2837">
        <v>0.37514375</v>
      </c>
    </row>
    <row r="2838" spans="1:72" x14ac:dyDescent="0.45">
      <c r="A2838" s="1" t="s">
        <v>80</v>
      </c>
      <c r="B2838" s="2">
        <v>41958</v>
      </c>
      <c r="C2838" s="3"/>
      <c r="Q2838">
        <v>0.36621509012396197</v>
      </c>
      <c r="AW2838">
        <v>584.92031250000002</v>
      </c>
      <c r="BG2838">
        <v>0.18541874999999999</v>
      </c>
      <c r="BJ2838">
        <v>0.2245875</v>
      </c>
      <c r="BL2838">
        <v>0.32445625</v>
      </c>
      <c r="BN2838">
        <v>0.33709375000000003</v>
      </c>
      <c r="BP2838">
        <v>0.36935625</v>
      </c>
      <c r="BR2838">
        <v>0.33863124999999999</v>
      </c>
      <c r="BT2838">
        <v>0.37519374999999999</v>
      </c>
    </row>
    <row r="2839" spans="1:72" x14ac:dyDescent="0.45">
      <c r="A2839" s="1" t="s">
        <v>80</v>
      </c>
      <c r="B2839" s="2">
        <v>41959</v>
      </c>
      <c r="C2839" s="3"/>
      <c r="Q2839">
        <v>0.36547210626142901</v>
      </c>
      <c r="AW2839">
        <v>581.62968750000005</v>
      </c>
      <c r="BG2839">
        <v>0.1741875</v>
      </c>
      <c r="BJ2839">
        <v>0.21675625000000001</v>
      </c>
      <c r="BL2839">
        <v>0.32421250000000001</v>
      </c>
      <c r="BN2839">
        <v>0.33695000000000003</v>
      </c>
      <c r="BP2839">
        <v>0.36896875000000001</v>
      </c>
      <c r="BR2839">
        <v>0.33800000000000002</v>
      </c>
      <c r="BT2839">
        <v>0.37516250000000001</v>
      </c>
    </row>
    <row r="2840" spans="1:72" x14ac:dyDescent="0.45">
      <c r="A2840" s="1" t="s">
        <v>80</v>
      </c>
      <c r="B2840" s="2">
        <v>41960</v>
      </c>
      <c r="C2840" s="3"/>
      <c r="P2840">
        <v>0.47823594601347102</v>
      </c>
      <c r="Q2840">
        <v>0.47881185151061401</v>
      </c>
      <c r="AF2840">
        <v>24</v>
      </c>
      <c r="AW2840">
        <v>579.41718749999995</v>
      </c>
      <c r="BG2840">
        <v>0.16867499999999999</v>
      </c>
      <c r="BJ2840">
        <v>0.21108125</v>
      </c>
      <c r="BL2840">
        <v>0.32351875000000002</v>
      </c>
      <c r="BN2840">
        <v>0.33668749999999997</v>
      </c>
      <c r="BP2840">
        <v>0.36872500000000002</v>
      </c>
      <c r="BR2840">
        <v>0.33753749999999999</v>
      </c>
      <c r="BT2840">
        <v>0.37504375000000001</v>
      </c>
    </row>
    <row r="2841" spans="1:72" x14ac:dyDescent="0.45">
      <c r="A2841" s="1" t="s">
        <v>80</v>
      </c>
      <c r="B2841" s="2">
        <v>41961</v>
      </c>
      <c r="C2841" s="3"/>
      <c r="Q2841">
        <v>0.474913335347669</v>
      </c>
      <c r="AW2841">
        <v>617.54484375000004</v>
      </c>
      <c r="BG2841">
        <v>0.32307187500000001</v>
      </c>
      <c r="BJ2841">
        <v>0.29120625</v>
      </c>
      <c r="BL2841">
        <v>0.3344375</v>
      </c>
      <c r="BN2841">
        <v>0.33634999999999998</v>
      </c>
      <c r="BP2841">
        <v>0.36856250000000002</v>
      </c>
      <c r="BR2841">
        <v>0.33700000000000002</v>
      </c>
      <c r="BT2841">
        <v>0.37499375000000001</v>
      </c>
    </row>
    <row r="2842" spans="1:72" x14ac:dyDescent="0.45">
      <c r="A2842" s="1" t="s">
        <v>80</v>
      </c>
      <c r="B2842" s="2">
        <v>41962</v>
      </c>
      <c r="C2842" s="3"/>
      <c r="Q2842">
        <v>0.53778006526279498</v>
      </c>
      <c r="AW2842">
        <v>613.30312500000002</v>
      </c>
      <c r="BG2842">
        <v>0.30115625000000001</v>
      </c>
      <c r="BJ2842">
        <v>0.28459374999999998</v>
      </c>
      <c r="BL2842">
        <v>0.33501874999999998</v>
      </c>
      <c r="BN2842">
        <v>0.33666249999999998</v>
      </c>
      <c r="BP2842">
        <v>0.36825625000000001</v>
      </c>
      <c r="BR2842">
        <v>0.33648749999999999</v>
      </c>
      <c r="BT2842">
        <v>0.37504375000000001</v>
      </c>
    </row>
    <row r="2843" spans="1:72" x14ac:dyDescent="0.45">
      <c r="A2843" s="1" t="s">
        <v>80</v>
      </c>
      <c r="B2843" s="2">
        <v>41963</v>
      </c>
      <c r="C2843" s="3"/>
      <c r="P2843">
        <v>0.67774048557460298</v>
      </c>
      <c r="Q2843">
        <v>0.64141566141814099</v>
      </c>
      <c r="AW2843">
        <v>608.01937499999997</v>
      </c>
      <c r="BG2843">
        <v>0.27745625000000002</v>
      </c>
      <c r="BJ2843">
        <v>0.27515624999999999</v>
      </c>
      <c r="BL2843">
        <v>0.33496874999999998</v>
      </c>
      <c r="BN2843">
        <v>0.33644374999999999</v>
      </c>
      <c r="BP2843">
        <v>0.36806875</v>
      </c>
      <c r="BR2843">
        <v>0.33608125</v>
      </c>
      <c r="BT2843">
        <v>0.37486249999999999</v>
      </c>
    </row>
    <row r="2844" spans="1:72" x14ac:dyDescent="0.45">
      <c r="A2844" s="1" t="s">
        <v>80</v>
      </c>
      <c r="B2844" s="2">
        <v>41964</v>
      </c>
      <c r="C2844" s="3"/>
      <c r="Q2844">
        <v>0.66726004013974205</v>
      </c>
      <c r="AF2844">
        <v>30</v>
      </c>
      <c r="AW2844">
        <v>599.26593749999995</v>
      </c>
      <c r="BG2844">
        <v>0.239925</v>
      </c>
      <c r="BJ2844">
        <v>0.25749375000000002</v>
      </c>
      <c r="BL2844">
        <v>0.33426875</v>
      </c>
      <c r="BN2844">
        <v>0.33637499999999998</v>
      </c>
      <c r="BP2844">
        <v>0.36783749999999998</v>
      </c>
      <c r="BR2844">
        <v>0.33551249999999999</v>
      </c>
      <c r="BT2844">
        <v>0.37485000000000002</v>
      </c>
    </row>
    <row r="2845" spans="1:72" x14ac:dyDescent="0.45">
      <c r="A2845" s="1" t="s">
        <v>80</v>
      </c>
      <c r="B2845" s="2">
        <v>41965</v>
      </c>
      <c r="C2845" s="3"/>
      <c r="Q2845">
        <v>0.716998005523938</v>
      </c>
      <c r="AW2845">
        <v>592.90828124999996</v>
      </c>
      <c r="BG2845">
        <v>0.213784375</v>
      </c>
      <c r="BJ2845">
        <v>0.24395</v>
      </c>
      <c r="BL2845">
        <v>0.33358125</v>
      </c>
      <c r="BN2845">
        <v>0.33627499999999999</v>
      </c>
      <c r="BP2845">
        <v>0.36770000000000003</v>
      </c>
      <c r="BR2845">
        <v>0.33498125000000001</v>
      </c>
      <c r="BT2845">
        <v>0.37495624999999999</v>
      </c>
    </row>
    <row r="2846" spans="1:72" x14ac:dyDescent="0.45">
      <c r="A2846" s="1" t="s">
        <v>80</v>
      </c>
      <c r="B2846" s="2">
        <v>41966</v>
      </c>
      <c r="C2846" s="3"/>
      <c r="Q2846">
        <v>0.76668726741110504</v>
      </c>
      <c r="AW2846">
        <v>586.63453125000001</v>
      </c>
      <c r="BG2846">
        <v>0.194015625</v>
      </c>
      <c r="BJ2846">
        <v>0.22854374999999999</v>
      </c>
      <c r="BL2846">
        <v>0.33133750000000001</v>
      </c>
      <c r="BN2846">
        <v>0.33615624999999999</v>
      </c>
      <c r="BP2846">
        <v>0.36731249999999999</v>
      </c>
      <c r="BR2846">
        <v>0.33451874999999998</v>
      </c>
      <c r="BT2846">
        <v>0.37484374999999998</v>
      </c>
    </row>
    <row r="2847" spans="1:72" x14ac:dyDescent="0.45">
      <c r="A2847" s="1" t="s">
        <v>80</v>
      </c>
      <c r="B2847" s="2">
        <v>41967</v>
      </c>
      <c r="C2847" s="3"/>
      <c r="P2847">
        <v>0.80905471083784297</v>
      </c>
      <c r="Q2847">
        <v>0.81689932652428199</v>
      </c>
      <c r="AF2847">
        <v>31</v>
      </c>
      <c r="AW2847">
        <v>579.45281250000005</v>
      </c>
      <c r="BG2847">
        <v>0.17416875000000001</v>
      </c>
      <c r="BJ2847">
        <v>0.2101625</v>
      </c>
      <c r="BL2847">
        <v>0.32768750000000002</v>
      </c>
      <c r="BN2847">
        <v>0.33575624999999998</v>
      </c>
      <c r="BP2847">
        <v>0.36709999999999998</v>
      </c>
      <c r="BR2847">
        <v>0.33403749999999999</v>
      </c>
      <c r="BT2847">
        <v>0.3747625</v>
      </c>
    </row>
    <row r="2848" spans="1:72" x14ac:dyDescent="0.45">
      <c r="A2848" s="1" t="s">
        <v>80</v>
      </c>
      <c r="B2848" s="2">
        <v>41969</v>
      </c>
      <c r="C2848" s="3"/>
      <c r="Q2848">
        <v>0.87533889671467402</v>
      </c>
      <c r="AW2848">
        <v>619.78359375000002</v>
      </c>
      <c r="BG2848">
        <v>0.33675937500000003</v>
      </c>
      <c r="BJ2848">
        <v>0.30289375000000002</v>
      </c>
      <c r="BL2848">
        <v>0.33715000000000001</v>
      </c>
      <c r="BN2848">
        <v>0.33484375</v>
      </c>
      <c r="BP2848">
        <v>0.36657499999999998</v>
      </c>
      <c r="BR2848">
        <v>0.33300625</v>
      </c>
      <c r="BT2848">
        <v>0.37454375000000001</v>
      </c>
    </row>
    <row r="2849" spans="1:72" x14ac:dyDescent="0.45">
      <c r="A2849" s="1" t="s">
        <v>80</v>
      </c>
      <c r="B2849" s="2">
        <v>41970</v>
      </c>
      <c r="C2849" s="3"/>
      <c r="P2849">
        <v>0.89008277401619196</v>
      </c>
      <c r="Q2849">
        <v>0.88344302944601405</v>
      </c>
      <c r="AF2849">
        <v>31</v>
      </c>
      <c r="AW2849">
        <v>611.62968750000005</v>
      </c>
      <c r="BG2849">
        <v>0.30368125000000001</v>
      </c>
      <c r="BJ2849">
        <v>0.28571249999999998</v>
      </c>
      <c r="BL2849">
        <v>0.336225</v>
      </c>
      <c r="BN2849">
        <v>0.33442499999999997</v>
      </c>
      <c r="BP2849">
        <v>0.36628125</v>
      </c>
      <c r="BR2849">
        <v>0.33260624999999999</v>
      </c>
      <c r="BT2849">
        <v>0.37453124999999998</v>
      </c>
    </row>
    <row r="2850" spans="1:72" x14ac:dyDescent="0.45">
      <c r="A2850" s="1" t="s">
        <v>80</v>
      </c>
      <c r="B2850" s="2">
        <v>41971</v>
      </c>
      <c r="C2850" s="3"/>
      <c r="Q2850">
        <v>0.90606138753607601</v>
      </c>
      <c r="AW2850">
        <v>609.020625</v>
      </c>
      <c r="BG2850">
        <v>0.29420000000000002</v>
      </c>
      <c r="BJ2850">
        <v>0.2810125</v>
      </c>
      <c r="BL2850">
        <v>0.33576250000000002</v>
      </c>
      <c r="BN2850">
        <v>0.33407500000000001</v>
      </c>
      <c r="BP2850">
        <v>0.36604999999999999</v>
      </c>
      <c r="BR2850">
        <v>0.33215</v>
      </c>
      <c r="BT2850">
        <v>0.37442500000000001</v>
      </c>
    </row>
    <row r="2851" spans="1:72" x14ac:dyDescent="0.45">
      <c r="A2851" s="1" t="s">
        <v>80</v>
      </c>
      <c r="B2851" s="2">
        <v>41972</v>
      </c>
      <c r="C2851" s="3"/>
      <c r="Q2851">
        <v>0.91483560100010497</v>
      </c>
      <c r="AW2851">
        <v>600.64031250000005</v>
      </c>
      <c r="BG2851">
        <v>0.26208749999999997</v>
      </c>
      <c r="BJ2851">
        <v>0.26498125</v>
      </c>
      <c r="BL2851">
        <v>0.33328124999999997</v>
      </c>
      <c r="BN2851">
        <v>0.33360624999999999</v>
      </c>
      <c r="BP2851">
        <v>0.36577500000000002</v>
      </c>
      <c r="BR2851">
        <v>0.33160624999999999</v>
      </c>
      <c r="BT2851">
        <v>0.37433125</v>
      </c>
    </row>
    <row r="2852" spans="1:72" x14ac:dyDescent="0.45">
      <c r="A2852" s="1" t="s">
        <v>80</v>
      </c>
      <c r="B2852" s="2">
        <v>41973</v>
      </c>
      <c r="C2852" s="3"/>
      <c r="Q2852">
        <v>0.92598515271813098</v>
      </c>
      <c r="AW2852">
        <v>594.04875000000004</v>
      </c>
      <c r="BG2852">
        <v>0.23788124999999999</v>
      </c>
      <c r="BJ2852">
        <v>0.25211875</v>
      </c>
      <c r="BL2852">
        <v>0.331175</v>
      </c>
      <c r="BN2852">
        <v>0.33306249999999998</v>
      </c>
      <c r="BP2852">
        <v>0.36537500000000001</v>
      </c>
      <c r="BR2852">
        <v>0.33115624999999999</v>
      </c>
      <c r="BT2852">
        <v>0.37439375000000003</v>
      </c>
    </row>
    <row r="2853" spans="1:72" x14ac:dyDescent="0.45">
      <c r="A2853" s="1" t="s">
        <v>80</v>
      </c>
      <c r="B2853" s="2">
        <v>41974</v>
      </c>
      <c r="C2853" s="3"/>
      <c r="Q2853">
        <v>0.91584370370597701</v>
      </c>
      <c r="AW2853">
        <v>588.4453125</v>
      </c>
      <c r="BG2853">
        <v>0.21933125000000001</v>
      </c>
      <c r="BJ2853">
        <v>0.24112500000000001</v>
      </c>
      <c r="BL2853">
        <v>0.32829999999999998</v>
      </c>
      <c r="BN2853">
        <v>0.33276250000000002</v>
      </c>
      <c r="BP2853">
        <v>0.36515625000000002</v>
      </c>
      <c r="BR2853">
        <v>0.33065</v>
      </c>
      <c r="BT2853">
        <v>0.37438749999999998</v>
      </c>
    </row>
    <row r="2854" spans="1:72" x14ac:dyDescent="0.45">
      <c r="A2854" s="1" t="s">
        <v>80</v>
      </c>
      <c r="B2854" s="2">
        <v>41975</v>
      </c>
      <c r="C2854" s="3"/>
      <c r="P2854">
        <v>0.87613081329271503</v>
      </c>
      <c r="Q2854">
        <v>0.93045814913069103</v>
      </c>
      <c r="AW2854">
        <v>630.88171875</v>
      </c>
      <c r="BG2854">
        <v>0.36809687499999999</v>
      </c>
      <c r="BJ2854">
        <v>0.33060624999999999</v>
      </c>
      <c r="BL2854">
        <v>0.35108125000000001</v>
      </c>
      <c r="BN2854">
        <v>0.33333125000000002</v>
      </c>
      <c r="BP2854">
        <v>0.36473125000000001</v>
      </c>
      <c r="BR2854">
        <v>0.33014375000000001</v>
      </c>
      <c r="BT2854">
        <v>0.37430000000000002</v>
      </c>
    </row>
    <row r="2855" spans="1:72" x14ac:dyDescent="0.45">
      <c r="A2855" s="1" t="s">
        <v>80</v>
      </c>
      <c r="B2855" s="2">
        <v>41976</v>
      </c>
      <c r="C2855" s="3"/>
      <c r="Q2855">
        <v>0.95484457234781805</v>
      </c>
      <c r="AW2855">
        <v>626.1825</v>
      </c>
      <c r="BG2855">
        <v>0.34628124999999998</v>
      </c>
      <c r="BJ2855">
        <v>0.31800624999999999</v>
      </c>
      <c r="BL2855">
        <v>0.35192499999999999</v>
      </c>
      <c r="BN2855">
        <v>0.3348875</v>
      </c>
      <c r="BP2855">
        <v>0.36448750000000002</v>
      </c>
      <c r="BR2855">
        <v>0.32966250000000002</v>
      </c>
      <c r="BT2855">
        <v>0.37416874999999999</v>
      </c>
    </row>
    <row r="2856" spans="1:72" x14ac:dyDescent="0.45">
      <c r="A2856" s="1" t="s">
        <v>80</v>
      </c>
      <c r="B2856" s="2">
        <v>41977</v>
      </c>
      <c r="C2856" s="3"/>
      <c r="Q2856">
        <v>0.96534261312427705</v>
      </c>
      <c r="AW2856">
        <v>622.31343749999996</v>
      </c>
      <c r="BG2856">
        <v>0.32884999999999998</v>
      </c>
      <c r="BJ2856">
        <v>0.31006875</v>
      </c>
      <c r="BL2856">
        <v>0.35183124999999998</v>
      </c>
      <c r="BN2856">
        <v>0.33559375000000002</v>
      </c>
      <c r="BP2856">
        <v>0.36427500000000002</v>
      </c>
      <c r="BR2856">
        <v>0.329125</v>
      </c>
      <c r="BT2856">
        <v>0.37409375</v>
      </c>
    </row>
    <row r="2857" spans="1:72" x14ac:dyDescent="0.45">
      <c r="A2857" s="1" t="s">
        <v>80</v>
      </c>
      <c r="B2857" s="2">
        <v>41978</v>
      </c>
      <c r="C2857" s="3"/>
      <c r="P2857">
        <v>0.91340845339604804</v>
      </c>
      <c r="Q2857">
        <v>0.95799794832068796</v>
      </c>
      <c r="AF2857">
        <v>38</v>
      </c>
      <c r="AW2857">
        <v>618.27046874999996</v>
      </c>
      <c r="BG2857">
        <v>0.31274062499999999</v>
      </c>
      <c r="BJ2857">
        <v>0.30188749999999998</v>
      </c>
      <c r="BL2857">
        <v>0.35101874999999999</v>
      </c>
      <c r="BN2857">
        <v>0.33613749999999998</v>
      </c>
      <c r="BP2857">
        <v>0.3639</v>
      </c>
      <c r="BR2857">
        <v>0.32853749999999998</v>
      </c>
      <c r="BT2857">
        <v>0.37399375000000001</v>
      </c>
    </row>
    <row r="2858" spans="1:72" x14ac:dyDescent="0.45">
      <c r="A2858" s="1" t="s">
        <v>80</v>
      </c>
      <c r="B2858" s="2">
        <v>41979</v>
      </c>
      <c r="C2858" s="3"/>
      <c r="Q2858">
        <v>0.95954792917097498</v>
      </c>
      <c r="AW2858">
        <v>611.79375000000005</v>
      </c>
      <c r="BG2858">
        <v>0.28907500000000003</v>
      </c>
      <c r="BJ2858">
        <v>0.28931249999999997</v>
      </c>
      <c r="BL2858">
        <v>0.34815625</v>
      </c>
      <c r="BN2858">
        <v>0.33640625000000002</v>
      </c>
      <c r="BP2858">
        <v>0.3636625</v>
      </c>
      <c r="BR2858">
        <v>0.32802500000000001</v>
      </c>
      <c r="BT2858">
        <v>0.37386875000000003</v>
      </c>
    </row>
    <row r="2859" spans="1:72" x14ac:dyDescent="0.45">
      <c r="A2859" s="1" t="s">
        <v>80</v>
      </c>
      <c r="B2859" s="2">
        <v>41980</v>
      </c>
      <c r="C2859" s="3"/>
      <c r="Q2859">
        <v>0.97139917423741795</v>
      </c>
      <c r="AW2859">
        <v>605.66156249999995</v>
      </c>
      <c r="BG2859">
        <v>0.26739374999999999</v>
      </c>
      <c r="BJ2859">
        <v>0.27733750000000001</v>
      </c>
      <c r="BL2859">
        <v>0.34533124999999998</v>
      </c>
      <c r="BN2859">
        <v>0.33656249999999999</v>
      </c>
      <c r="BP2859">
        <v>0.36330625</v>
      </c>
      <c r="BR2859">
        <v>0.32750000000000001</v>
      </c>
      <c r="BT2859">
        <v>0.37380625000000001</v>
      </c>
    </row>
    <row r="2860" spans="1:72" x14ac:dyDescent="0.45">
      <c r="A2860" s="1" t="s">
        <v>80</v>
      </c>
      <c r="B2860" s="2">
        <v>41981</v>
      </c>
      <c r="C2860" s="3"/>
      <c r="P2860">
        <v>0.94906675072388602</v>
      </c>
      <c r="Q2860">
        <v>0.973646749741787</v>
      </c>
      <c r="AF2860">
        <v>41</v>
      </c>
      <c r="AW2860">
        <v>599.23406250000005</v>
      </c>
      <c r="BG2860">
        <v>0.24739375</v>
      </c>
      <c r="BJ2860">
        <v>0.26473750000000001</v>
      </c>
      <c r="BL2860">
        <v>0.34115624999999999</v>
      </c>
      <c r="BN2860">
        <v>0.33665624999999999</v>
      </c>
      <c r="BP2860">
        <v>0.36286875000000002</v>
      </c>
      <c r="BR2860">
        <v>0.32700000000000001</v>
      </c>
      <c r="BT2860">
        <v>0.37369999999999998</v>
      </c>
    </row>
    <row r="2861" spans="1:72" x14ac:dyDescent="0.45">
      <c r="A2861" s="1" t="s">
        <v>80</v>
      </c>
      <c r="B2861" s="2">
        <v>41983</v>
      </c>
      <c r="C2861" s="3"/>
      <c r="Q2861">
        <v>0.98512452431058095</v>
      </c>
      <c r="AW2861">
        <v>633.15</v>
      </c>
      <c r="BG2861">
        <v>0.36908750000000001</v>
      </c>
      <c r="BJ2861">
        <v>0.33589999999999998</v>
      </c>
      <c r="BL2861">
        <v>0.35833749999999998</v>
      </c>
      <c r="BN2861">
        <v>0.33873750000000002</v>
      </c>
      <c r="BP2861">
        <v>0.36236249999999998</v>
      </c>
      <c r="BR2861">
        <v>0.32589374999999998</v>
      </c>
      <c r="BT2861">
        <v>0.37267499999999998</v>
      </c>
    </row>
    <row r="2862" spans="1:72" x14ac:dyDescent="0.45">
      <c r="A2862" s="1" t="s">
        <v>80</v>
      </c>
      <c r="B2862" s="2">
        <v>41984</v>
      </c>
      <c r="C2862" s="3"/>
      <c r="Q2862">
        <v>0.98380297668248495</v>
      </c>
      <c r="AW2862">
        <v>630.30281249999996</v>
      </c>
      <c r="BG2862">
        <v>0.35648750000000001</v>
      </c>
      <c r="BJ2862">
        <v>0.32935625000000002</v>
      </c>
      <c r="BL2862">
        <v>0.35743124999999998</v>
      </c>
      <c r="BN2862">
        <v>0.34064375000000002</v>
      </c>
      <c r="BP2862">
        <v>0.36210625000000002</v>
      </c>
      <c r="BR2862">
        <v>0.32543125000000001</v>
      </c>
      <c r="BT2862">
        <v>0.372475</v>
      </c>
    </row>
    <row r="2863" spans="1:72" x14ac:dyDescent="0.45">
      <c r="A2863" s="1" t="s">
        <v>80</v>
      </c>
      <c r="B2863" s="2">
        <v>41985</v>
      </c>
      <c r="C2863" s="3"/>
      <c r="P2863">
        <v>0.98031871966637696</v>
      </c>
      <c r="Q2863">
        <v>0.97842210965832099</v>
      </c>
      <c r="AF2863">
        <v>42</v>
      </c>
      <c r="AW2863">
        <v>625.45171875000005</v>
      </c>
      <c r="BG2863">
        <v>0.33826562500000001</v>
      </c>
      <c r="BJ2863">
        <v>0.3193375</v>
      </c>
      <c r="BL2863">
        <v>0.35583124999999999</v>
      </c>
      <c r="BN2863">
        <v>0.34099374999999998</v>
      </c>
      <c r="BP2863">
        <v>0.36194375000000001</v>
      </c>
      <c r="BR2863">
        <v>0.32499375000000003</v>
      </c>
      <c r="BT2863">
        <v>0.37227500000000002</v>
      </c>
    </row>
    <row r="2864" spans="1:72" x14ac:dyDescent="0.45">
      <c r="A2864" s="1" t="s">
        <v>80</v>
      </c>
      <c r="B2864" s="2">
        <v>41986</v>
      </c>
      <c r="C2864" s="3"/>
      <c r="Q2864">
        <v>0.97657227418121295</v>
      </c>
      <c r="AW2864">
        <v>619.948125</v>
      </c>
      <c r="BG2864">
        <v>0.31860624999999998</v>
      </c>
      <c r="BJ2864">
        <v>0.30865625000000002</v>
      </c>
      <c r="BL2864">
        <v>0.35362500000000002</v>
      </c>
      <c r="BN2864">
        <v>0.3409625</v>
      </c>
      <c r="BP2864">
        <v>0.36166874999999998</v>
      </c>
      <c r="BR2864">
        <v>0.32439374999999998</v>
      </c>
      <c r="BT2864">
        <v>0.3722125</v>
      </c>
    </row>
    <row r="2865" spans="1:72" x14ac:dyDescent="0.45">
      <c r="A2865" s="1" t="s">
        <v>80</v>
      </c>
      <c r="B2865" s="2">
        <v>41987</v>
      </c>
      <c r="C2865" s="3"/>
      <c r="Q2865">
        <v>0.98204507449841705</v>
      </c>
      <c r="AW2865">
        <v>611.15718749999996</v>
      </c>
      <c r="BG2865">
        <v>0.28890624999999998</v>
      </c>
      <c r="BJ2865">
        <v>0.29197499999999998</v>
      </c>
      <c r="BL2865">
        <v>0.3488</v>
      </c>
      <c r="BN2865">
        <v>0.34075624999999998</v>
      </c>
      <c r="BP2865">
        <v>0.36125625</v>
      </c>
      <c r="BR2865">
        <v>0.32386874999999998</v>
      </c>
      <c r="BT2865">
        <v>0.37206875</v>
      </c>
    </row>
    <row r="2866" spans="1:72" x14ac:dyDescent="0.45">
      <c r="A2866" s="1" t="s">
        <v>80</v>
      </c>
      <c r="B2866" s="2">
        <v>41988</v>
      </c>
      <c r="C2866" s="3"/>
      <c r="Q2866">
        <v>0.98461596292990705</v>
      </c>
      <c r="AW2866">
        <v>602.6953125</v>
      </c>
      <c r="BG2866">
        <v>0.26163124999999998</v>
      </c>
      <c r="BJ2866">
        <v>0.27579999999999999</v>
      </c>
      <c r="BL2866">
        <v>0.34367500000000001</v>
      </c>
      <c r="BN2866">
        <v>0.34038125000000002</v>
      </c>
      <c r="BP2866">
        <v>0.36096875</v>
      </c>
      <c r="BR2866">
        <v>0.3233125</v>
      </c>
      <c r="BT2866">
        <v>0.37193124999999999</v>
      </c>
    </row>
    <row r="2867" spans="1:72" x14ac:dyDescent="0.45">
      <c r="A2867" s="1" t="s">
        <v>80</v>
      </c>
      <c r="B2867" s="2">
        <v>41989</v>
      </c>
      <c r="C2867" s="3"/>
      <c r="P2867">
        <v>0.89665979992726197</v>
      </c>
      <c r="Q2867">
        <v>0.986140446300244</v>
      </c>
      <c r="AF2867">
        <v>43</v>
      </c>
      <c r="AW2867">
        <v>631.02984375000005</v>
      </c>
      <c r="BG2867">
        <v>0.36529687500000002</v>
      </c>
      <c r="BJ2867">
        <v>0.33815624999999999</v>
      </c>
      <c r="BL2867">
        <v>0.35535624999999998</v>
      </c>
      <c r="BN2867">
        <v>0.34117500000000001</v>
      </c>
      <c r="BP2867">
        <v>0.36056874999999999</v>
      </c>
      <c r="BR2867">
        <v>0.32287500000000002</v>
      </c>
      <c r="BT2867">
        <v>0.37173125000000001</v>
      </c>
    </row>
    <row r="2868" spans="1:72" x14ac:dyDescent="0.45">
      <c r="A2868" s="1" t="s">
        <v>80</v>
      </c>
      <c r="B2868" s="2">
        <v>41990</v>
      </c>
      <c r="C2868" s="3"/>
      <c r="Q2868">
        <v>0.98475010086958603</v>
      </c>
      <c r="AW2868">
        <v>625.17984375000003</v>
      </c>
      <c r="BG2868">
        <v>0.34292187499999999</v>
      </c>
      <c r="BJ2868">
        <v>0.32383125000000001</v>
      </c>
      <c r="BL2868">
        <v>0.35416249999999999</v>
      </c>
      <c r="BN2868">
        <v>0.34233124999999998</v>
      </c>
      <c r="BP2868">
        <v>0.36025625</v>
      </c>
      <c r="BR2868">
        <v>0.32223125000000002</v>
      </c>
      <c r="BT2868">
        <v>0.37157499999999999</v>
      </c>
    </row>
    <row r="2869" spans="1:72" x14ac:dyDescent="0.45">
      <c r="A2869" s="1" t="s">
        <v>80</v>
      </c>
      <c r="B2869" s="2">
        <v>41991</v>
      </c>
      <c r="C2869" s="3"/>
      <c r="P2869">
        <v>1</v>
      </c>
      <c r="Q2869">
        <v>0.99416251497998898</v>
      </c>
      <c r="AF2869">
        <v>59</v>
      </c>
      <c r="AW2869">
        <v>621.65015625000001</v>
      </c>
      <c r="BG2869">
        <v>0.32950312500000001</v>
      </c>
      <c r="BJ2869">
        <v>0.31655624999999998</v>
      </c>
      <c r="BL2869">
        <v>0.35335</v>
      </c>
      <c r="BN2869">
        <v>0.34245625000000002</v>
      </c>
      <c r="BP2869">
        <v>0.36017500000000002</v>
      </c>
      <c r="BR2869">
        <v>0.32166250000000002</v>
      </c>
      <c r="BT2869">
        <v>0.37149375000000001</v>
      </c>
    </row>
    <row r="2870" spans="1:72" x14ac:dyDescent="0.45">
      <c r="A2870" s="1" t="s">
        <v>80</v>
      </c>
      <c r="B2870" s="2">
        <v>41992</v>
      </c>
      <c r="C2870" s="3"/>
      <c r="Q2870">
        <v>0.98969488712617404</v>
      </c>
      <c r="AW2870">
        <v>612.12656249999998</v>
      </c>
      <c r="BG2870">
        <v>0.29755625000000002</v>
      </c>
      <c r="BJ2870">
        <v>0.29804999999999998</v>
      </c>
      <c r="BL2870">
        <v>0.34796250000000001</v>
      </c>
      <c r="BN2870">
        <v>0.34225</v>
      </c>
      <c r="BP2870">
        <v>0.35985</v>
      </c>
      <c r="BR2870">
        <v>0.32123750000000001</v>
      </c>
      <c r="BT2870">
        <v>0.37131874999999998</v>
      </c>
    </row>
    <row r="2871" spans="1:72" x14ac:dyDescent="0.45">
      <c r="A2871" s="1" t="s">
        <v>80</v>
      </c>
      <c r="B2871" s="2">
        <v>41993</v>
      </c>
      <c r="C2871" s="3"/>
      <c r="Q2871">
        <v>0.99221830053940197</v>
      </c>
      <c r="AW2871">
        <v>601.88859375000004</v>
      </c>
      <c r="BG2871">
        <v>0.26599062499999998</v>
      </c>
      <c r="BJ2871">
        <v>0.2774375</v>
      </c>
      <c r="BL2871">
        <v>0.34125624999999998</v>
      </c>
      <c r="BN2871">
        <v>0.34181250000000002</v>
      </c>
      <c r="BP2871">
        <v>0.3596125</v>
      </c>
      <c r="BR2871">
        <v>0.32068750000000001</v>
      </c>
      <c r="BT2871">
        <v>0.3712125</v>
      </c>
    </row>
    <row r="2872" spans="1:72" x14ac:dyDescent="0.45">
      <c r="A2872" s="1" t="s">
        <v>80</v>
      </c>
      <c r="B2872" s="2">
        <v>41994</v>
      </c>
      <c r="C2872" s="3"/>
      <c r="Q2872">
        <v>0.98586563757120005</v>
      </c>
      <c r="AW2872">
        <v>595.29093750000004</v>
      </c>
      <c r="BG2872">
        <v>0.24606249999999999</v>
      </c>
      <c r="BJ2872">
        <v>0.26441874999999998</v>
      </c>
      <c r="BL2872">
        <v>0.33705625</v>
      </c>
      <c r="BN2872">
        <v>0.34139375</v>
      </c>
      <c r="BP2872">
        <v>0.35946250000000002</v>
      </c>
      <c r="BR2872">
        <v>0.32001875000000002</v>
      </c>
      <c r="BT2872">
        <v>0.37113125000000002</v>
      </c>
    </row>
    <row r="2873" spans="1:72" x14ac:dyDescent="0.45">
      <c r="A2873" s="1" t="s">
        <v>80</v>
      </c>
      <c r="B2873" s="2">
        <v>41996</v>
      </c>
      <c r="C2873" s="3"/>
      <c r="P2873">
        <v>0.95426473701611603</v>
      </c>
      <c r="Q2873">
        <v>0.99316894875674</v>
      </c>
      <c r="AF2873">
        <v>70.5</v>
      </c>
      <c r="AW2873">
        <v>632.60062500000004</v>
      </c>
      <c r="BG2873">
        <v>0.37515625000000002</v>
      </c>
      <c r="BJ2873">
        <v>0.34069375000000002</v>
      </c>
      <c r="BL2873">
        <v>0.35491875000000001</v>
      </c>
      <c r="BN2873">
        <v>0.34588750000000001</v>
      </c>
      <c r="BP2873">
        <v>0.35996250000000002</v>
      </c>
      <c r="BR2873">
        <v>0.31913750000000002</v>
      </c>
      <c r="BT2873">
        <v>0.37083749999999999</v>
      </c>
    </row>
    <row r="2874" spans="1:72" x14ac:dyDescent="0.45">
      <c r="A2874" s="1" t="s">
        <v>80</v>
      </c>
      <c r="B2874" s="2">
        <v>41997</v>
      </c>
      <c r="C2874" s="3"/>
      <c r="Q2874">
        <v>0.99485588717331797</v>
      </c>
      <c r="AW2874">
        <v>623.54109374999996</v>
      </c>
      <c r="BG2874">
        <v>0.34525937499999998</v>
      </c>
      <c r="BJ2874">
        <v>0.32143125</v>
      </c>
      <c r="BL2874">
        <v>0.34908125000000001</v>
      </c>
      <c r="BN2874">
        <v>0.34701874999999999</v>
      </c>
      <c r="BP2874">
        <v>0.35973749999999999</v>
      </c>
      <c r="BR2874">
        <v>0.31850624999999999</v>
      </c>
      <c r="BT2874">
        <v>0.37078125000000001</v>
      </c>
    </row>
    <row r="2875" spans="1:72" x14ac:dyDescent="0.45">
      <c r="A2875" s="1" t="s">
        <v>80</v>
      </c>
      <c r="B2875" s="2">
        <v>41998</v>
      </c>
      <c r="C2875" s="3"/>
      <c r="Q2875">
        <v>0.99106708214226202</v>
      </c>
      <c r="AW2875">
        <v>618.15937499999995</v>
      </c>
      <c r="BG2875">
        <v>0.3253625</v>
      </c>
      <c r="BJ2875">
        <v>0.31114999999999998</v>
      </c>
      <c r="BL2875">
        <v>0.34708125000000001</v>
      </c>
      <c r="BN2875">
        <v>0.34686875</v>
      </c>
      <c r="BP2875">
        <v>0.35953750000000001</v>
      </c>
      <c r="BR2875">
        <v>0.31805</v>
      </c>
      <c r="BT2875">
        <v>0.3707375</v>
      </c>
    </row>
    <row r="2876" spans="1:72" x14ac:dyDescent="0.45">
      <c r="A2876" s="1" t="s">
        <v>80</v>
      </c>
      <c r="B2876" s="2">
        <v>42001</v>
      </c>
      <c r="C2876" s="3"/>
      <c r="Q2876">
        <v>0.99688086403249099</v>
      </c>
      <c r="AW2876">
        <v>587.98968749999995</v>
      </c>
      <c r="BG2876">
        <v>0.23225625</v>
      </c>
      <c r="BJ2876">
        <v>0.25201249999999997</v>
      </c>
      <c r="BL2876">
        <v>0.32813750000000003</v>
      </c>
      <c r="BN2876">
        <v>0.34426875000000001</v>
      </c>
      <c r="BP2876">
        <v>0.35833124999999999</v>
      </c>
      <c r="BR2876">
        <v>0.31659999999999999</v>
      </c>
      <c r="BT2876">
        <v>0.37049375000000001</v>
      </c>
    </row>
    <row r="2877" spans="1:72" x14ac:dyDescent="0.45">
      <c r="A2877" s="1" t="s">
        <v>80</v>
      </c>
      <c r="B2877" s="2">
        <v>42002</v>
      </c>
      <c r="C2877" s="3"/>
      <c r="Q2877">
        <v>0.99649501446217004</v>
      </c>
      <c r="AW2877">
        <v>576.87843750000002</v>
      </c>
      <c r="BG2877">
        <v>0.2053625</v>
      </c>
      <c r="BJ2877">
        <v>0.23060625000000001</v>
      </c>
      <c r="BL2877">
        <v>0.31798124999999999</v>
      </c>
      <c r="BN2877">
        <v>0.34260625</v>
      </c>
      <c r="BP2877">
        <v>0.35783749999999998</v>
      </c>
      <c r="BR2877">
        <v>0.31605624999999998</v>
      </c>
      <c r="BT2877">
        <v>0.37046249999999997</v>
      </c>
    </row>
    <row r="2878" spans="1:72" x14ac:dyDescent="0.45">
      <c r="A2878" s="1" t="s">
        <v>80</v>
      </c>
      <c r="B2878" s="2">
        <v>42003</v>
      </c>
      <c r="C2878" s="3"/>
      <c r="P2878">
        <v>0.84523177138156003</v>
      </c>
      <c r="Q2878">
        <v>0.99606539644119596</v>
      </c>
      <c r="AF2878">
        <v>81</v>
      </c>
      <c r="AW2878">
        <v>611.36296875000005</v>
      </c>
      <c r="BG2878">
        <v>0.350753125</v>
      </c>
      <c r="BJ2878">
        <v>0.30954999999999999</v>
      </c>
      <c r="BL2878">
        <v>0.32391249999999999</v>
      </c>
      <c r="BN2878">
        <v>0.34050625000000001</v>
      </c>
      <c r="BP2878">
        <v>0.35744999999999999</v>
      </c>
      <c r="BR2878">
        <v>0.31557499999999999</v>
      </c>
      <c r="BT2878">
        <v>0.37028125000000001</v>
      </c>
    </row>
    <row r="2879" spans="1:72" x14ac:dyDescent="0.45">
      <c r="A2879" s="1" t="s">
        <v>80</v>
      </c>
      <c r="B2879" s="2">
        <v>42004</v>
      </c>
      <c r="C2879" s="3"/>
      <c r="Q2879">
        <v>0.99749919563284595</v>
      </c>
      <c r="AW2879">
        <v>599.30062499999997</v>
      </c>
      <c r="BG2879">
        <v>0.30408750000000001</v>
      </c>
      <c r="BJ2879">
        <v>0.28641250000000001</v>
      </c>
      <c r="BL2879">
        <v>0.32108124999999998</v>
      </c>
      <c r="BN2879">
        <v>0.33900625000000001</v>
      </c>
      <c r="BP2879">
        <v>0.3571125</v>
      </c>
      <c r="BR2879">
        <v>0.31503750000000003</v>
      </c>
      <c r="BT2879">
        <v>0.37018125000000002</v>
      </c>
    </row>
    <row r="2880" spans="1:72" x14ac:dyDescent="0.45">
      <c r="A2880" s="1" t="s">
        <v>80</v>
      </c>
      <c r="B2880" s="2">
        <v>42005</v>
      </c>
      <c r="C2880" s="3"/>
      <c r="Q2880">
        <v>0.996166353087648</v>
      </c>
      <c r="AW2880">
        <v>586.73812499999997</v>
      </c>
      <c r="BG2880">
        <v>0.25938749999999999</v>
      </c>
      <c r="BJ2880">
        <v>0.2628625</v>
      </c>
      <c r="BL2880">
        <v>0.31620625000000002</v>
      </c>
      <c r="BN2880">
        <v>0.33723750000000002</v>
      </c>
      <c r="BP2880">
        <v>0.35669374999999998</v>
      </c>
      <c r="BR2880">
        <v>0.31440000000000001</v>
      </c>
      <c r="BT2880">
        <v>0.37013125000000002</v>
      </c>
    </row>
    <row r="2881" spans="1:72" x14ac:dyDescent="0.45">
      <c r="A2881" s="1" t="s">
        <v>80</v>
      </c>
      <c r="B2881" s="2">
        <v>42006</v>
      </c>
      <c r="C2881" s="3"/>
      <c r="Q2881">
        <v>0.99035126323301004</v>
      </c>
      <c r="AW2881">
        <v>575.3465625</v>
      </c>
      <c r="BG2881">
        <v>0.22214375</v>
      </c>
      <c r="BJ2881">
        <v>0.24203749999999999</v>
      </c>
      <c r="BL2881">
        <v>0.31028125000000001</v>
      </c>
      <c r="BN2881">
        <v>0.33526250000000002</v>
      </c>
      <c r="BP2881">
        <v>0.35630000000000001</v>
      </c>
      <c r="BR2881">
        <v>0.31390625</v>
      </c>
      <c r="BT2881">
        <v>0.36998124999999998</v>
      </c>
    </row>
    <row r="2882" spans="1:72" x14ac:dyDescent="0.45">
      <c r="A2882" s="1" t="s">
        <v>80</v>
      </c>
      <c r="B2882" s="2">
        <v>42007</v>
      </c>
      <c r="C2882" s="3"/>
      <c r="Q2882">
        <v>0.99633193886514904</v>
      </c>
      <c r="AW2882">
        <v>565.44562499999995</v>
      </c>
      <c r="BG2882">
        <v>0.19689375000000001</v>
      </c>
      <c r="BJ2882">
        <v>0.22249374999999999</v>
      </c>
      <c r="BL2882">
        <v>0.3029</v>
      </c>
      <c r="BN2882">
        <v>0.33325624999999998</v>
      </c>
      <c r="BP2882">
        <v>0.35565625000000001</v>
      </c>
      <c r="BR2882">
        <v>0.31341249999999998</v>
      </c>
      <c r="BT2882">
        <v>0.36990000000000001</v>
      </c>
    </row>
    <row r="2883" spans="1:72" x14ac:dyDescent="0.45">
      <c r="A2883" s="1" t="s">
        <v>80</v>
      </c>
      <c r="B2883" s="2">
        <v>42008</v>
      </c>
      <c r="C2883" s="3"/>
      <c r="Q2883">
        <v>0.994093474430362</v>
      </c>
      <c r="AW2883">
        <v>549.62156249999998</v>
      </c>
      <c r="BG2883">
        <v>0.16498750000000001</v>
      </c>
      <c r="BJ2883">
        <v>0.19371875</v>
      </c>
      <c r="BL2883">
        <v>0.28485624999999998</v>
      </c>
      <c r="BN2883">
        <v>0.33033750000000001</v>
      </c>
      <c r="BP2883">
        <v>0.35495624999999997</v>
      </c>
      <c r="BR2883">
        <v>0.31268750000000001</v>
      </c>
      <c r="BT2883">
        <v>0.36988124999999999</v>
      </c>
    </row>
    <row r="2884" spans="1:72" x14ac:dyDescent="0.45">
      <c r="A2884" s="1" t="s">
        <v>80</v>
      </c>
      <c r="B2884" s="2">
        <v>42009</v>
      </c>
      <c r="C2884" s="3"/>
      <c r="Q2884">
        <v>0.99380323715630103</v>
      </c>
      <c r="AW2884">
        <v>537.56765625000003</v>
      </c>
      <c r="BG2884">
        <v>0.14590312499999999</v>
      </c>
      <c r="BJ2884">
        <v>0.17309374999999999</v>
      </c>
      <c r="BL2884">
        <v>0.26921250000000002</v>
      </c>
      <c r="BN2884">
        <v>0.32703749999999998</v>
      </c>
      <c r="BP2884">
        <v>0.35426249999999998</v>
      </c>
      <c r="BR2884">
        <v>0.31211250000000001</v>
      </c>
      <c r="BT2884">
        <v>0.36976874999999998</v>
      </c>
    </row>
    <row r="2885" spans="1:72" x14ac:dyDescent="0.45">
      <c r="A2885" s="1" t="s">
        <v>80</v>
      </c>
      <c r="B2885" s="2">
        <v>42010</v>
      </c>
      <c r="C2885" s="3"/>
      <c r="P2885">
        <v>0.74490605448443603</v>
      </c>
      <c r="Q2885">
        <v>0.99854416954455505</v>
      </c>
      <c r="AF2885">
        <v>82</v>
      </c>
      <c r="AW2885">
        <v>612.10500000000002</v>
      </c>
      <c r="BG2885">
        <v>0.37891875000000003</v>
      </c>
      <c r="BJ2885">
        <v>0.33169375000000001</v>
      </c>
      <c r="BL2885">
        <v>0.32255</v>
      </c>
      <c r="BN2885">
        <v>0.32746874999999998</v>
      </c>
      <c r="BP2885">
        <v>0.35379375000000002</v>
      </c>
      <c r="BR2885">
        <v>0.31163125000000003</v>
      </c>
      <c r="BT2885">
        <v>0.36959999999999998</v>
      </c>
    </row>
    <row r="2886" spans="1:72" x14ac:dyDescent="0.45">
      <c r="A2886" s="1" t="s">
        <v>80</v>
      </c>
      <c r="B2886" s="2">
        <v>42011</v>
      </c>
      <c r="C2886" s="3"/>
      <c r="Q2886">
        <v>0.99233194803759295</v>
      </c>
      <c r="AW2886">
        <v>603.08343749999995</v>
      </c>
      <c r="BG2886">
        <v>0.34223124999999999</v>
      </c>
      <c r="BJ2886">
        <v>0.31392500000000001</v>
      </c>
      <c r="BL2886">
        <v>0.32156875000000001</v>
      </c>
      <c r="BN2886">
        <v>0.32669375</v>
      </c>
      <c r="BP2886">
        <v>0.35361874999999998</v>
      </c>
      <c r="BR2886">
        <v>0.31082500000000002</v>
      </c>
      <c r="BT2886">
        <v>0.36949375000000001</v>
      </c>
    </row>
    <row r="2887" spans="1:72" x14ac:dyDescent="0.45">
      <c r="A2887" s="1" t="s">
        <v>80</v>
      </c>
      <c r="B2887" s="2">
        <v>42012</v>
      </c>
      <c r="C2887" s="3"/>
      <c r="P2887">
        <v>0.74021678290066495</v>
      </c>
      <c r="Q2887">
        <v>0.99576642639420199</v>
      </c>
      <c r="AW2887">
        <v>594.89812500000005</v>
      </c>
      <c r="BG2887">
        <v>0.31440625</v>
      </c>
      <c r="BJ2887">
        <v>0.29923125</v>
      </c>
      <c r="BL2887">
        <v>0.31817499999999999</v>
      </c>
      <c r="BN2887">
        <v>0.32538125000000001</v>
      </c>
      <c r="BP2887">
        <v>0.35294999999999999</v>
      </c>
      <c r="BR2887">
        <v>0.3102625</v>
      </c>
      <c r="BT2887">
        <v>0.36940624999999999</v>
      </c>
    </row>
    <row r="2888" spans="1:72" x14ac:dyDescent="0.45">
      <c r="A2888" s="1" t="s">
        <v>80</v>
      </c>
      <c r="B2888" s="2">
        <v>42013</v>
      </c>
      <c r="C2888" s="3"/>
      <c r="Q2888">
        <v>0.99329913109447598</v>
      </c>
      <c r="AW2888">
        <v>581.84203124999999</v>
      </c>
      <c r="BG2888">
        <v>0.27190937500000001</v>
      </c>
      <c r="BJ2888">
        <v>0.27562500000000001</v>
      </c>
      <c r="BL2888">
        <v>0.31059375</v>
      </c>
      <c r="BN2888">
        <v>0.32385000000000003</v>
      </c>
      <c r="BP2888">
        <v>0.35235624999999998</v>
      </c>
      <c r="BR2888">
        <v>0.30964999999999998</v>
      </c>
      <c r="BT2888">
        <v>0.36925625000000001</v>
      </c>
    </row>
    <row r="2889" spans="1:72" x14ac:dyDescent="0.45">
      <c r="A2889" s="1" t="s">
        <v>80</v>
      </c>
      <c r="B2889" s="2">
        <v>42014</v>
      </c>
      <c r="C2889" s="3"/>
      <c r="Q2889">
        <v>0.99355024033877604</v>
      </c>
      <c r="AW2889">
        <v>567.83296874999996</v>
      </c>
      <c r="BG2889">
        <v>0.22831562499999999</v>
      </c>
      <c r="BJ2889">
        <v>0.24908749999999999</v>
      </c>
      <c r="BL2889">
        <v>0.30203124999999997</v>
      </c>
      <c r="BN2889">
        <v>0.32222499999999998</v>
      </c>
      <c r="BP2889">
        <v>0.35171875000000002</v>
      </c>
      <c r="BR2889">
        <v>0.30898124999999999</v>
      </c>
      <c r="BT2889">
        <v>0.36911875</v>
      </c>
    </row>
    <row r="2890" spans="1:72" x14ac:dyDescent="0.45">
      <c r="A2890" s="1" t="s">
        <v>80</v>
      </c>
      <c r="B2890" s="2">
        <v>42015</v>
      </c>
      <c r="C2890" s="3"/>
      <c r="Q2890">
        <v>0.99443338598529496</v>
      </c>
      <c r="AW2890">
        <v>561.66937499999995</v>
      </c>
      <c r="BG2890">
        <v>0.21225625000000001</v>
      </c>
      <c r="BJ2890">
        <v>0.23701875</v>
      </c>
      <c r="BL2890">
        <v>0.29821249999999999</v>
      </c>
      <c r="BN2890">
        <v>0.32100000000000001</v>
      </c>
      <c r="BP2890">
        <v>0.35093750000000001</v>
      </c>
      <c r="BR2890">
        <v>0.30838749999999998</v>
      </c>
      <c r="BT2890">
        <v>0.36905624999999997</v>
      </c>
    </row>
    <row r="2891" spans="1:72" x14ac:dyDescent="0.45">
      <c r="A2891" s="1" t="s">
        <v>80</v>
      </c>
      <c r="B2891" s="2">
        <v>42016</v>
      </c>
      <c r="C2891" s="3"/>
      <c r="Q2891">
        <v>0.99933256704262297</v>
      </c>
      <c r="AW2891">
        <v>557.00953125000001</v>
      </c>
      <c r="BG2891">
        <v>0.20266562499999999</v>
      </c>
      <c r="BJ2891">
        <v>0.22839375000000001</v>
      </c>
      <c r="BL2891">
        <v>0.29454999999999998</v>
      </c>
      <c r="BN2891">
        <v>0.31975625000000002</v>
      </c>
      <c r="BP2891">
        <v>0.35019375000000003</v>
      </c>
      <c r="BR2891">
        <v>0.30778125000000001</v>
      </c>
      <c r="BT2891">
        <v>0.36888749999999998</v>
      </c>
    </row>
    <row r="2892" spans="1:72" x14ac:dyDescent="0.45">
      <c r="A2892" s="1" t="s">
        <v>80</v>
      </c>
      <c r="B2892" s="2">
        <v>42017</v>
      </c>
      <c r="C2892" s="3"/>
      <c r="Q2892">
        <v>0.99428394508727802</v>
      </c>
      <c r="AW2892">
        <v>599.87015625000004</v>
      </c>
      <c r="BG2892">
        <v>0.36062812500000002</v>
      </c>
      <c r="BJ2892">
        <v>0.32809375000000002</v>
      </c>
      <c r="BL2892">
        <v>0.30984374999999997</v>
      </c>
      <c r="BN2892">
        <v>0.32003124999999999</v>
      </c>
      <c r="BP2892">
        <v>0.3495875</v>
      </c>
      <c r="BR2892">
        <v>0.30701250000000002</v>
      </c>
      <c r="BT2892">
        <v>0.36873125000000001</v>
      </c>
    </row>
    <row r="2893" spans="1:72" x14ac:dyDescent="0.45">
      <c r="A2893" s="1" t="s">
        <v>80</v>
      </c>
      <c r="B2893" s="2">
        <v>42018</v>
      </c>
      <c r="C2893" s="3"/>
      <c r="P2893">
        <v>0.69600393484450096</v>
      </c>
      <c r="Q2893">
        <v>0.99555608981832699</v>
      </c>
      <c r="AF2893">
        <v>82</v>
      </c>
      <c r="AW2893">
        <v>601.22859374999996</v>
      </c>
      <c r="BG2893">
        <v>0.35623437499999999</v>
      </c>
      <c r="BJ2893">
        <v>0.32760624999999999</v>
      </c>
      <c r="BL2893">
        <v>0.31561875</v>
      </c>
      <c r="BN2893">
        <v>0.32240000000000002</v>
      </c>
      <c r="BP2893">
        <v>0.34928749999999997</v>
      </c>
      <c r="BR2893">
        <v>0.30628125</v>
      </c>
      <c r="BT2893">
        <v>0.36858750000000001</v>
      </c>
    </row>
    <row r="2894" spans="1:72" x14ac:dyDescent="0.45">
      <c r="A2894" s="1" t="s">
        <v>80</v>
      </c>
      <c r="B2894" s="2">
        <v>42020</v>
      </c>
      <c r="C2894" s="3"/>
      <c r="P2894">
        <v>0.71461079101483704</v>
      </c>
      <c r="Q2894">
        <v>0.98930916401664903</v>
      </c>
      <c r="AF2894">
        <v>84</v>
      </c>
      <c r="AW2894">
        <v>582.76781249999999</v>
      </c>
      <c r="BG2894">
        <v>0.27933750000000002</v>
      </c>
      <c r="BJ2894">
        <v>0.29631875000000002</v>
      </c>
      <c r="BL2894">
        <v>0.31103124999999998</v>
      </c>
      <c r="BN2894">
        <v>0.32201249999999998</v>
      </c>
      <c r="BP2894">
        <v>0.34833124999999998</v>
      </c>
      <c r="BR2894">
        <v>0.30506875</v>
      </c>
      <c r="BT2894">
        <v>0.36828749999999999</v>
      </c>
    </row>
    <row r="2895" spans="1:72" x14ac:dyDescent="0.45">
      <c r="A2895" s="1" t="s">
        <v>80</v>
      </c>
      <c r="B2895" s="2">
        <v>42021</v>
      </c>
      <c r="C2895" s="3"/>
      <c r="Q2895">
        <v>0.99041194437374203</v>
      </c>
      <c r="AW2895">
        <v>572.50640625000005</v>
      </c>
      <c r="BG2895">
        <v>0.24229687499999999</v>
      </c>
      <c r="BJ2895">
        <v>0.27888750000000001</v>
      </c>
      <c r="BL2895">
        <v>0.30673125000000001</v>
      </c>
      <c r="BN2895">
        <v>0.32068750000000001</v>
      </c>
      <c r="BP2895">
        <v>0.34770000000000001</v>
      </c>
      <c r="BR2895">
        <v>0.30453124999999998</v>
      </c>
      <c r="BT2895">
        <v>0.36811250000000001</v>
      </c>
    </row>
    <row r="2896" spans="1:72" x14ac:dyDescent="0.45">
      <c r="A2896" s="1" t="s">
        <v>80</v>
      </c>
      <c r="B2896" s="2">
        <v>42022</v>
      </c>
      <c r="C2896" s="3"/>
      <c r="Q2896">
        <v>0.98485365406875902</v>
      </c>
      <c r="AW2896">
        <v>560.27953124999999</v>
      </c>
      <c r="BG2896">
        <v>0.20298437499999999</v>
      </c>
      <c r="BJ2896">
        <v>0.25897500000000001</v>
      </c>
      <c r="BL2896">
        <v>0.29928749999999998</v>
      </c>
      <c r="BN2896">
        <v>0.31868750000000001</v>
      </c>
      <c r="BP2896">
        <v>0.34689999999999999</v>
      </c>
      <c r="BR2896">
        <v>0.30381249999999999</v>
      </c>
      <c r="BT2896">
        <v>0.36793124999999999</v>
      </c>
    </row>
    <row r="2897" spans="1:72" x14ac:dyDescent="0.45">
      <c r="A2897" s="1" t="s">
        <v>80</v>
      </c>
      <c r="B2897" s="2">
        <v>42023</v>
      </c>
      <c r="C2897" s="3"/>
      <c r="P2897">
        <v>0.59463721102296996</v>
      </c>
      <c r="Q2897">
        <v>0.98342369240713001</v>
      </c>
      <c r="AF2897">
        <v>85</v>
      </c>
      <c r="AW2897">
        <v>549.55781249999995</v>
      </c>
      <c r="BG2897">
        <v>0.17506875</v>
      </c>
      <c r="BJ2897">
        <v>0.23830000000000001</v>
      </c>
      <c r="BL2897">
        <v>0.29151874999999999</v>
      </c>
      <c r="BN2897">
        <v>0.31638125</v>
      </c>
      <c r="BP2897">
        <v>0.3463</v>
      </c>
      <c r="BR2897">
        <v>0.30320000000000003</v>
      </c>
      <c r="BT2897">
        <v>0.36777500000000002</v>
      </c>
    </row>
    <row r="2898" spans="1:72" x14ac:dyDescent="0.45">
      <c r="A2898" s="1" t="s">
        <v>80</v>
      </c>
      <c r="B2898" s="2">
        <v>42024</v>
      </c>
      <c r="C2898" s="3"/>
      <c r="Q2898">
        <v>0.97471270817428102</v>
      </c>
      <c r="AW2898">
        <v>543.62249999999995</v>
      </c>
      <c r="BG2898">
        <v>0.1632875</v>
      </c>
      <c r="BJ2898">
        <v>0.22493750000000001</v>
      </c>
      <c r="BL2898">
        <v>0.28771875000000002</v>
      </c>
      <c r="BN2898">
        <v>0.31435000000000002</v>
      </c>
      <c r="BP2898">
        <v>0.34558125000000001</v>
      </c>
      <c r="BR2898">
        <v>0.3026875</v>
      </c>
      <c r="BT2898">
        <v>0.36762499999999998</v>
      </c>
    </row>
    <row r="2899" spans="1:72" x14ac:dyDescent="0.45">
      <c r="A2899" s="1" t="s">
        <v>80</v>
      </c>
      <c r="B2899" s="2">
        <v>42025</v>
      </c>
      <c r="C2899" s="3"/>
      <c r="Q2899">
        <v>0.98487477402962498</v>
      </c>
      <c r="AW2899">
        <v>539.85890625000002</v>
      </c>
      <c r="BG2899">
        <v>0.15789687499999999</v>
      </c>
      <c r="BJ2899">
        <v>0.21662500000000001</v>
      </c>
      <c r="BL2899">
        <v>0.28552499999999997</v>
      </c>
      <c r="BN2899">
        <v>0.31223125000000002</v>
      </c>
      <c r="BP2899">
        <v>0.34506249999999999</v>
      </c>
      <c r="BR2899">
        <v>0.30198750000000002</v>
      </c>
      <c r="BT2899">
        <v>0.36746250000000003</v>
      </c>
    </row>
    <row r="2900" spans="1:72" x14ac:dyDescent="0.45">
      <c r="A2900" s="1" t="s">
        <v>80</v>
      </c>
      <c r="B2900" s="2">
        <v>42026</v>
      </c>
      <c r="C2900" s="3"/>
      <c r="P2900">
        <v>0.48905940788524299</v>
      </c>
      <c r="Q2900">
        <v>0.97666903638903502</v>
      </c>
      <c r="AF2900">
        <v>86</v>
      </c>
      <c r="AW2900">
        <v>534.15984375000005</v>
      </c>
      <c r="BG2900">
        <v>0.148640625</v>
      </c>
      <c r="BJ2900">
        <v>0.2064</v>
      </c>
      <c r="BL2900">
        <v>0.28026250000000003</v>
      </c>
      <c r="BN2900">
        <v>0.30970625000000002</v>
      </c>
      <c r="BP2900">
        <v>0.34431250000000002</v>
      </c>
      <c r="BR2900">
        <v>0.30140624999999999</v>
      </c>
      <c r="BT2900">
        <v>0.36732500000000001</v>
      </c>
    </row>
    <row r="2901" spans="1:72" x14ac:dyDescent="0.45">
      <c r="A2901" s="1" t="s">
        <v>80</v>
      </c>
      <c r="B2901" s="2">
        <v>42027</v>
      </c>
      <c r="C2901" s="3"/>
      <c r="Q2901">
        <v>0.97788065951371295</v>
      </c>
      <c r="AW2901">
        <v>528.87562500000001</v>
      </c>
      <c r="BG2901">
        <v>0.14105624999999999</v>
      </c>
      <c r="BJ2901">
        <v>0.19758125000000001</v>
      </c>
      <c r="BL2901">
        <v>0.27524999999999999</v>
      </c>
      <c r="BN2901">
        <v>0.30696875000000001</v>
      </c>
      <c r="BP2901">
        <v>0.34340625000000002</v>
      </c>
      <c r="BR2901">
        <v>0.30079375000000003</v>
      </c>
      <c r="BT2901">
        <v>0.36718125000000001</v>
      </c>
    </row>
    <row r="2902" spans="1:72" x14ac:dyDescent="0.45">
      <c r="A2902" s="1" t="s">
        <v>80</v>
      </c>
      <c r="B2902" s="2">
        <v>42028</v>
      </c>
      <c r="C2902" s="3"/>
      <c r="Q2902">
        <v>0.97787962182487598</v>
      </c>
      <c r="AW2902">
        <v>524.05734374999997</v>
      </c>
      <c r="BG2902">
        <v>0.13545312500000001</v>
      </c>
      <c r="BJ2902">
        <v>0.18970000000000001</v>
      </c>
      <c r="BL2902">
        <v>0.27052500000000002</v>
      </c>
      <c r="BN2902">
        <v>0.30399999999999999</v>
      </c>
      <c r="BP2902">
        <v>0.34254374999999998</v>
      </c>
      <c r="BR2902">
        <v>0.30025000000000002</v>
      </c>
      <c r="BT2902">
        <v>0.36696250000000002</v>
      </c>
    </row>
    <row r="2903" spans="1:72" x14ac:dyDescent="0.45">
      <c r="A2903" s="1" t="s">
        <v>80</v>
      </c>
      <c r="B2903" s="2">
        <v>42029</v>
      </c>
      <c r="C2903" s="3"/>
      <c r="Q2903">
        <v>0.97278068582701904</v>
      </c>
      <c r="AW2903">
        <v>519.99140624999995</v>
      </c>
      <c r="BG2903">
        <v>0.131215625</v>
      </c>
      <c r="BJ2903">
        <v>0.18338125</v>
      </c>
      <c r="BL2903">
        <v>0.26669999999999999</v>
      </c>
      <c r="BN2903">
        <v>0.30114374999999999</v>
      </c>
      <c r="BP2903">
        <v>0.34169375000000002</v>
      </c>
      <c r="BR2903">
        <v>0.29957499999999998</v>
      </c>
      <c r="BT2903">
        <v>0.36689375000000002</v>
      </c>
    </row>
    <row r="2904" spans="1:72" x14ac:dyDescent="0.45">
      <c r="A2904" s="1" t="s">
        <v>80</v>
      </c>
      <c r="B2904" s="2">
        <v>42030</v>
      </c>
      <c r="C2904" s="3"/>
      <c r="P2904">
        <v>0.30648665158417498</v>
      </c>
      <c r="Q2904">
        <v>0.97605166371151797</v>
      </c>
      <c r="AF2904">
        <v>87</v>
      </c>
      <c r="AW2904">
        <v>515.4</v>
      </c>
      <c r="BG2904">
        <v>0.12707499999999999</v>
      </c>
      <c r="BJ2904">
        <v>0.17735000000000001</v>
      </c>
      <c r="BL2904">
        <v>0.26166250000000002</v>
      </c>
      <c r="BN2904">
        <v>0.29775625</v>
      </c>
      <c r="BP2904">
        <v>0.34078750000000002</v>
      </c>
      <c r="BR2904">
        <v>0.29884375000000002</v>
      </c>
      <c r="BT2904">
        <v>0.36673749999999999</v>
      </c>
    </row>
    <row r="2905" spans="1:72" x14ac:dyDescent="0.45">
      <c r="A2905" s="1" t="s">
        <v>80</v>
      </c>
      <c r="B2905" s="2">
        <v>42031</v>
      </c>
      <c r="C2905" s="3"/>
      <c r="Q2905">
        <v>0.97246934822796605</v>
      </c>
      <c r="AW2905">
        <v>513.09281250000004</v>
      </c>
      <c r="BG2905">
        <v>0.12570624999999999</v>
      </c>
      <c r="BJ2905">
        <v>0.1743875</v>
      </c>
      <c r="BL2905">
        <v>0.2603375</v>
      </c>
      <c r="BN2905">
        <v>0.29495624999999998</v>
      </c>
      <c r="BP2905">
        <v>0.34016249999999998</v>
      </c>
      <c r="BR2905">
        <v>0.29827500000000001</v>
      </c>
      <c r="BT2905">
        <v>0.36653124999999998</v>
      </c>
    </row>
    <row r="2906" spans="1:72" x14ac:dyDescent="0.45">
      <c r="A2906" s="1" t="s">
        <v>80</v>
      </c>
      <c r="B2906" s="2">
        <v>42032</v>
      </c>
      <c r="C2906" s="3"/>
      <c r="Q2906">
        <v>0.97202562370308199</v>
      </c>
      <c r="AW2906">
        <v>510.86859375</v>
      </c>
      <c r="BG2906">
        <v>0.124815625</v>
      </c>
      <c r="BJ2906">
        <v>0.1718625</v>
      </c>
      <c r="BL2906">
        <v>0.25895625</v>
      </c>
      <c r="BN2906">
        <v>0.29225000000000001</v>
      </c>
      <c r="BP2906">
        <v>0.33938750000000001</v>
      </c>
      <c r="BR2906">
        <v>0.2976625</v>
      </c>
      <c r="BT2906">
        <v>0.36630000000000001</v>
      </c>
    </row>
    <row r="2907" spans="1:72" x14ac:dyDescent="0.45">
      <c r="A2907" s="1" t="s">
        <v>80</v>
      </c>
      <c r="B2907" s="2">
        <v>42033</v>
      </c>
      <c r="C2907" s="3"/>
      <c r="P2907">
        <v>0.20411939978445501</v>
      </c>
      <c r="Q2907">
        <v>0.97038955279296402</v>
      </c>
      <c r="AF2907">
        <v>91</v>
      </c>
      <c r="AW2907">
        <v>508.8778125</v>
      </c>
      <c r="BG2907">
        <v>0.12395</v>
      </c>
      <c r="BJ2907">
        <v>0.16995625</v>
      </c>
      <c r="BL2907">
        <v>0.25771250000000001</v>
      </c>
      <c r="BN2907">
        <v>0.28968125</v>
      </c>
      <c r="BP2907">
        <v>0.33851874999999998</v>
      </c>
      <c r="BR2907">
        <v>0.29717500000000002</v>
      </c>
      <c r="BT2907">
        <v>0.36621874999999998</v>
      </c>
    </row>
    <row r="2908" spans="1:72" x14ac:dyDescent="0.45">
      <c r="A2908" s="1" t="s">
        <v>80</v>
      </c>
      <c r="B2908" s="2">
        <v>42034</v>
      </c>
      <c r="C2908" s="3"/>
      <c r="Q2908">
        <v>0.970381318401771</v>
      </c>
      <c r="AW2908">
        <v>507.53531249999997</v>
      </c>
      <c r="BG2908">
        <v>0.1234</v>
      </c>
      <c r="BJ2908">
        <v>0.16889375000000001</v>
      </c>
      <c r="BL2908">
        <v>0.25790000000000002</v>
      </c>
      <c r="BN2908">
        <v>0.2875625</v>
      </c>
      <c r="BP2908">
        <v>0.33768124999999999</v>
      </c>
      <c r="BR2908">
        <v>0.29648750000000001</v>
      </c>
      <c r="BT2908">
        <v>0.36600624999999998</v>
      </c>
    </row>
    <row r="2909" spans="1:72" x14ac:dyDescent="0.45">
      <c r="A2909" s="1" t="s">
        <v>80</v>
      </c>
      <c r="B2909" s="2">
        <v>42035</v>
      </c>
      <c r="C2909" s="3"/>
      <c r="Q2909">
        <v>0.967300145198839</v>
      </c>
      <c r="AW2909">
        <v>505.97062499999998</v>
      </c>
      <c r="BG2909">
        <v>0.1229625</v>
      </c>
      <c r="BJ2909">
        <v>0.16772500000000001</v>
      </c>
      <c r="BL2909">
        <v>0.25724999999999998</v>
      </c>
      <c r="BN2909">
        <v>0.28534375000000001</v>
      </c>
      <c r="BP2909">
        <v>0.33684999999999998</v>
      </c>
      <c r="BR2909">
        <v>0.29586875000000001</v>
      </c>
      <c r="BT2909">
        <v>0.36591249999999997</v>
      </c>
    </row>
    <row r="2910" spans="1:72" x14ac:dyDescent="0.45">
      <c r="A2910" s="1" t="s">
        <v>80</v>
      </c>
      <c r="B2910" s="2">
        <v>42036</v>
      </c>
      <c r="C2910" s="3"/>
      <c r="Q2910">
        <v>0.96593800877852098</v>
      </c>
      <c r="AW2910">
        <v>503.91468750000001</v>
      </c>
      <c r="BG2910">
        <v>0.12270625</v>
      </c>
      <c r="BJ2910">
        <v>0.16648750000000001</v>
      </c>
      <c r="BL2910">
        <v>0.25566875</v>
      </c>
      <c r="BN2910">
        <v>0.28264375000000003</v>
      </c>
      <c r="BP2910">
        <v>0.33581875</v>
      </c>
      <c r="BR2910">
        <v>0.29523749999999999</v>
      </c>
      <c r="BT2910">
        <v>0.36575000000000002</v>
      </c>
    </row>
    <row r="2911" spans="1:72" x14ac:dyDescent="0.45">
      <c r="A2911" s="1" t="s">
        <v>80</v>
      </c>
      <c r="B2911" s="2">
        <v>42037</v>
      </c>
      <c r="C2911" s="3"/>
      <c r="P2911">
        <v>0.110039203758343</v>
      </c>
      <c r="Q2911">
        <v>0.970111922056211</v>
      </c>
      <c r="AW2911">
        <v>501.91500000000002</v>
      </c>
      <c r="BG2911">
        <v>0.12168125</v>
      </c>
      <c r="BJ2911">
        <v>0.16483125000000001</v>
      </c>
      <c r="BL2911">
        <v>0.25449375000000002</v>
      </c>
      <c r="BN2911">
        <v>0.28018124999999999</v>
      </c>
      <c r="BP2911">
        <v>0.3349625</v>
      </c>
      <c r="BR2911">
        <v>0.29452499999999998</v>
      </c>
      <c r="BT2911">
        <v>0.36563125000000002</v>
      </c>
    </row>
    <row r="2912" spans="1:72" x14ac:dyDescent="0.45">
      <c r="A2912" s="1" t="s">
        <v>80</v>
      </c>
      <c r="B2912" s="2">
        <v>42038</v>
      </c>
      <c r="C2912" s="3"/>
      <c r="Q2912">
        <v>0.97250163243088705</v>
      </c>
      <c r="AW2912">
        <v>500.56875000000002</v>
      </c>
      <c r="BG2912">
        <v>0.12016875</v>
      </c>
      <c r="BJ2912">
        <v>0.16355624999999999</v>
      </c>
      <c r="BL2912">
        <v>0.25458750000000002</v>
      </c>
      <c r="BN2912">
        <v>0.27825624999999998</v>
      </c>
      <c r="BP2912">
        <v>0.33420624999999998</v>
      </c>
      <c r="BR2912">
        <v>0.29417500000000002</v>
      </c>
      <c r="BT2912">
        <v>0.36547499999999999</v>
      </c>
    </row>
    <row r="2913" spans="1:72" x14ac:dyDescent="0.45">
      <c r="A2913" s="1" t="s">
        <v>80</v>
      </c>
      <c r="B2913" s="2">
        <v>42039</v>
      </c>
      <c r="C2913" s="3"/>
      <c r="P2913">
        <v>8.2960099148084998E-2</v>
      </c>
      <c r="Q2913">
        <v>0.96956053948085197</v>
      </c>
      <c r="AF2913">
        <v>92</v>
      </c>
      <c r="AW2913">
        <v>498.87093750000003</v>
      </c>
      <c r="BG2913">
        <v>0.11991250000000001</v>
      </c>
      <c r="BJ2913">
        <v>0.16251874999999999</v>
      </c>
      <c r="BL2913">
        <v>0.25335000000000002</v>
      </c>
      <c r="BN2913">
        <v>0.27611875000000002</v>
      </c>
      <c r="BP2913">
        <v>0.33328750000000001</v>
      </c>
      <c r="BR2913">
        <v>0.29356874999999999</v>
      </c>
      <c r="BT2913">
        <v>0.36536249999999998</v>
      </c>
    </row>
    <row r="2914" spans="1:72" x14ac:dyDescent="0.45">
      <c r="A2914" s="1" t="s">
        <v>80</v>
      </c>
      <c r="B2914" s="2">
        <v>42040</v>
      </c>
      <c r="C2914" s="3"/>
      <c r="Q2914">
        <v>0.96492313897396798</v>
      </c>
      <c r="AW2914">
        <v>497.4478125</v>
      </c>
      <c r="BG2914">
        <v>0.1191</v>
      </c>
      <c r="BJ2914">
        <v>0.16133125000000001</v>
      </c>
      <c r="BL2914">
        <v>0.25301875000000001</v>
      </c>
      <c r="BN2914">
        <v>0.27439374999999999</v>
      </c>
      <c r="BP2914">
        <v>0.33242500000000003</v>
      </c>
      <c r="BR2914">
        <v>0.29291250000000002</v>
      </c>
      <c r="BT2914">
        <v>0.36519374999999998</v>
      </c>
    </row>
    <row r="2915" spans="1:72" x14ac:dyDescent="0.45">
      <c r="A2915" s="1" t="s">
        <v>80</v>
      </c>
      <c r="B2915" s="2">
        <v>42041</v>
      </c>
      <c r="C2915" s="3"/>
      <c r="Q2915">
        <v>0.96738116856082401</v>
      </c>
      <c r="AW2915">
        <v>496.28625</v>
      </c>
      <c r="BG2915">
        <v>0.1183125</v>
      </c>
      <c r="BJ2915">
        <v>0.1605125</v>
      </c>
      <c r="BL2915">
        <v>0.25285625</v>
      </c>
      <c r="BN2915">
        <v>0.27292499999999997</v>
      </c>
      <c r="BP2915">
        <v>0.33150000000000002</v>
      </c>
      <c r="BR2915">
        <v>0.29248750000000001</v>
      </c>
      <c r="BT2915">
        <v>0.36510625000000002</v>
      </c>
    </row>
    <row r="2916" spans="1:72" x14ac:dyDescent="0.45">
      <c r="A2916" s="1" t="s">
        <v>80</v>
      </c>
      <c r="B2916" s="2">
        <v>42042</v>
      </c>
      <c r="C2916" s="3"/>
      <c r="Q2916">
        <v>0.96640985440576899</v>
      </c>
      <c r="AW2916">
        <v>495.13593750000001</v>
      </c>
      <c r="BG2916">
        <v>0.11871875</v>
      </c>
      <c r="BJ2916">
        <v>0.16020000000000001</v>
      </c>
      <c r="BL2916">
        <v>0.25234374999999998</v>
      </c>
      <c r="BN2916">
        <v>0.27133125000000002</v>
      </c>
      <c r="BP2916">
        <v>0.33060624999999999</v>
      </c>
      <c r="BR2916">
        <v>0.29179375000000002</v>
      </c>
      <c r="BT2916">
        <v>0.36491875000000001</v>
      </c>
    </row>
    <row r="2917" spans="1:72" x14ac:dyDescent="0.45">
      <c r="A2917" s="1" t="s">
        <v>80</v>
      </c>
      <c r="B2917" s="2">
        <v>42043</v>
      </c>
      <c r="C2917" s="3"/>
      <c r="Q2917">
        <v>0.97123275635426098</v>
      </c>
      <c r="AW2917">
        <v>494.23359375000001</v>
      </c>
      <c r="BG2917">
        <v>0.11907812500000001</v>
      </c>
      <c r="BJ2917">
        <v>0.16016250000000001</v>
      </c>
      <c r="BL2917">
        <v>0.25240625</v>
      </c>
      <c r="BN2917">
        <v>0.26980625000000003</v>
      </c>
      <c r="BP2917">
        <v>0.32964375000000001</v>
      </c>
      <c r="BR2917">
        <v>0.29120000000000001</v>
      </c>
      <c r="BT2917">
        <v>0.36476874999999997</v>
      </c>
    </row>
    <row r="2918" spans="1:72" x14ac:dyDescent="0.45">
      <c r="A2918" s="1" t="s">
        <v>80</v>
      </c>
      <c r="B2918" s="2">
        <v>42044</v>
      </c>
      <c r="C2918" s="3"/>
      <c r="Q2918">
        <v>0.97892512173511603</v>
      </c>
      <c r="AW2918">
        <v>493.49531250000001</v>
      </c>
      <c r="BG2918">
        <v>0.11808125</v>
      </c>
      <c r="BJ2918">
        <v>0.1595625</v>
      </c>
      <c r="BL2918">
        <v>0.25313124999999997</v>
      </c>
      <c r="BN2918">
        <v>0.26900625</v>
      </c>
      <c r="BP2918">
        <v>0.32881874999999999</v>
      </c>
      <c r="BR2918">
        <v>0.29051250000000001</v>
      </c>
      <c r="BT2918">
        <v>0.36469374999999998</v>
      </c>
    </row>
    <row r="2919" spans="1:72" x14ac:dyDescent="0.45">
      <c r="A2919" s="1" t="s">
        <v>80</v>
      </c>
      <c r="B2919" s="2">
        <v>42045</v>
      </c>
      <c r="C2919" s="3"/>
      <c r="P2919">
        <v>3.8885234464337899E-2</v>
      </c>
      <c r="Q2919">
        <v>0.96932221352729697</v>
      </c>
      <c r="AF2919">
        <v>93</v>
      </c>
      <c r="AW2919">
        <v>492.55124999999998</v>
      </c>
      <c r="BG2919">
        <v>0.1183375</v>
      </c>
      <c r="BJ2919">
        <v>0.1593</v>
      </c>
      <c r="BL2919">
        <v>0.25258124999999998</v>
      </c>
      <c r="BN2919">
        <v>0.26803749999999998</v>
      </c>
      <c r="BP2919">
        <v>0.32789374999999998</v>
      </c>
      <c r="BR2919">
        <v>0.28998125000000002</v>
      </c>
      <c r="BT2919">
        <v>0.36452499999999999</v>
      </c>
    </row>
    <row r="2920" spans="1:72" x14ac:dyDescent="0.45">
      <c r="A2920" s="1" t="s">
        <v>81</v>
      </c>
      <c r="B2920" s="2">
        <v>41948</v>
      </c>
      <c r="C2920" s="3"/>
      <c r="AW2920">
        <v>587.73093749999998</v>
      </c>
      <c r="BG2920">
        <v>0.18513437499999999</v>
      </c>
      <c r="BJ2920">
        <v>0.27376250000000002</v>
      </c>
      <c r="BL2920">
        <v>0.3243625</v>
      </c>
      <c r="BN2920">
        <v>0.35346250000000001</v>
      </c>
      <c r="BP2920">
        <v>0.31022499999999997</v>
      </c>
      <c r="BR2920">
        <v>0.38691249999999999</v>
      </c>
      <c r="BT2920">
        <v>0.34358749999999999</v>
      </c>
    </row>
    <row r="2921" spans="1:72" x14ac:dyDescent="0.45">
      <c r="A2921" s="1" t="s">
        <v>81</v>
      </c>
      <c r="B2921" s="2">
        <v>41949</v>
      </c>
      <c r="C2921" s="3"/>
      <c r="Q2921">
        <v>9.1533003552474197E-3</v>
      </c>
      <c r="AW2921">
        <v>586.73390625000002</v>
      </c>
      <c r="BG2921">
        <v>0.18549687500000001</v>
      </c>
      <c r="BJ2921">
        <v>0.27295625000000001</v>
      </c>
      <c r="BL2921">
        <v>0.32331874999999999</v>
      </c>
      <c r="BN2921">
        <v>0.35256874999999999</v>
      </c>
      <c r="BP2921">
        <v>0.30952499999999999</v>
      </c>
      <c r="BR2921">
        <v>0.386575</v>
      </c>
      <c r="BT2921">
        <v>0.34355625000000001</v>
      </c>
    </row>
    <row r="2922" spans="1:72" x14ac:dyDescent="0.45">
      <c r="A2922" s="1" t="s">
        <v>81</v>
      </c>
      <c r="B2922" s="2">
        <v>41950</v>
      </c>
      <c r="C2922" s="3"/>
      <c r="P2922">
        <v>0.136289879724934</v>
      </c>
      <c r="Q2922">
        <v>9.4803332211236394E-2</v>
      </c>
      <c r="AF2922">
        <v>21</v>
      </c>
      <c r="AW2922">
        <v>585.9403125</v>
      </c>
      <c r="BG2922">
        <v>0.18652812499999999</v>
      </c>
      <c r="BJ2922">
        <v>0.27245000000000003</v>
      </c>
      <c r="BL2922">
        <v>0.32293749999999999</v>
      </c>
      <c r="BN2922">
        <v>0.35176875000000002</v>
      </c>
      <c r="BP2922">
        <v>0.30853750000000002</v>
      </c>
      <c r="BR2922">
        <v>0.38629999999999998</v>
      </c>
      <c r="BT2922">
        <v>0.34344374999999999</v>
      </c>
    </row>
    <row r="2923" spans="1:72" x14ac:dyDescent="0.45">
      <c r="A2923" s="1" t="s">
        <v>81</v>
      </c>
      <c r="B2923" s="2">
        <v>41951</v>
      </c>
      <c r="C2923" s="3"/>
      <c r="Q2923">
        <v>0.18190267650462999</v>
      </c>
      <c r="AW2923">
        <v>584.95124999999996</v>
      </c>
      <c r="BG2923">
        <v>0.18609062500000001</v>
      </c>
      <c r="BJ2923">
        <v>0.27166249999999997</v>
      </c>
      <c r="BL2923">
        <v>0.32264999999999999</v>
      </c>
      <c r="BN2923">
        <v>0.35103125000000002</v>
      </c>
      <c r="BP2923">
        <v>0.30767499999999998</v>
      </c>
      <c r="BR2923">
        <v>0.38593749999999999</v>
      </c>
      <c r="BT2923">
        <v>0.34337499999999999</v>
      </c>
    </row>
    <row r="2924" spans="1:72" x14ac:dyDescent="0.45">
      <c r="A2924" s="1" t="s">
        <v>81</v>
      </c>
      <c r="B2924" s="2">
        <v>41952</v>
      </c>
      <c r="C2924" s="3"/>
      <c r="Q2924">
        <v>0.23987348830996399</v>
      </c>
      <c r="AW2924">
        <v>583.61249999999995</v>
      </c>
      <c r="BG2924">
        <v>0.18381562500000001</v>
      </c>
      <c r="BJ2924">
        <v>0.27006249999999998</v>
      </c>
      <c r="BL2924">
        <v>0.32266250000000002</v>
      </c>
      <c r="BN2924">
        <v>0.35036875000000001</v>
      </c>
      <c r="BP2924">
        <v>0.30678125000000001</v>
      </c>
      <c r="BR2924">
        <v>0.3856</v>
      </c>
      <c r="BT2924">
        <v>0.34321875000000002</v>
      </c>
    </row>
    <row r="2925" spans="1:72" x14ac:dyDescent="0.45">
      <c r="A2925" s="1" t="s">
        <v>81</v>
      </c>
      <c r="B2925" s="2">
        <v>41953</v>
      </c>
      <c r="C2925" s="3"/>
      <c r="P2925">
        <v>0.26753248415541497</v>
      </c>
      <c r="Q2925">
        <v>0.24831905581667599</v>
      </c>
      <c r="AW2925">
        <v>581.94187499999998</v>
      </c>
      <c r="BG2925">
        <v>0.17994687500000001</v>
      </c>
      <c r="BJ2925">
        <v>0.26773750000000002</v>
      </c>
      <c r="BL2925">
        <v>0.32246875000000003</v>
      </c>
      <c r="BN2925">
        <v>0.3498</v>
      </c>
      <c r="BP2925">
        <v>0.30589375000000002</v>
      </c>
      <c r="BR2925">
        <v>0.38516250000000002</v>
      </c>
      <c r="BT2925">
        <v>0.34302500000000002</v>
      </c>
    </row>
    <row r="2926" spans="1:72" x14ac:dyDescent="0.45">
      <c r="A2926" s="1" t="s">
        <v>81</v>
      </c>
      <c r="B2926" s="2">
        <v>41954</v>
      </c>
      <c r="C2926" s="3"/>
      <c r="Q2926">
        <v>0.27847430921357103</v>
      </c>
      <c r="AW2926">
        <v>579.85828125</v>
      </c>
      <c r="BG2926">
        <v>0.17509687500000001</v>
      </c>
      <c r="BJ2926">
        <v>0.26469375000000001</v>
      </c>
      <c r="BL2926">
        <v>0.32186874999999998</v>
      </c>
      <c r="BN2926">
        <v>0.34925</v>
      </c>
      <c r="BP2926">
        <v>0.30511250000000001</v>
      </c>
      <c r="BR2926">
        <v>0.38489374999999998</v>
      </c>
      <c r="BT2926">
        <v>0.34282499999999999</v>
      </c>
    </row>
    <row r="2927" spans="1:72" x14ac:dyDescent="0.45">
      <c r="A2927" s="1" t="s">
        <v>81</v>
      </c>
      <c r="B2927" s="2">
        <v>41955</v>
      </c>
      <c r="C2927" s="3"/>
      <c r="Q2927">
        <v>0.32216291997565399</v>
      </c>
      <c r="AW2927">
        <v>578.21343750000005</v>
      </c>
      <c r="BG2927">
        <v>0.17143749999999999</v>
      </c>
      <c r="BJ2927">
        <v>0.26211250000000003</v>
      </c>
      <c r="BL2927">
        <v>0.32129999999999997</v>
      </c>
      <c r="BN2927">
        <v>0.34872500000000001</v>
      </c>
      <c r="BP2927">
        <v>0.30436875000000002</v>
      </c>
      <c r="BR2927">
        <v>0.38463124999999998</v>
      </c>
      <c r="BT2927">
        <v>0.34260625</v>
      </c>
    </row>
    <row r="2928" spans="1:72" x14ac:dyDescent="0.45">
      <c r="A2928" s="1" t="s">
        <v>81</v>
      </c>
      <c r="B2928" s="2">
        <v>41956</v>
      </c>
      <c r="C2928" s="3"/>
      <c r="P2928">
        <v>0.38096373957670299</v>
      </c>
      <c r="Q2928">
        <v>0.25870382354399901</v>
      </c>
      <c r="AF2928">
        <v>22</v>
      </c>
      <c r="AW2928">
        <v>576.4921875</v>
      </c>
      <c r="BG2928">
        <v>0.16818125</v>
      </c>
      <c r="BJ2928">
        <v>0.25895000000000001</v>
      </c>
      <c r="BL2928">
        <v>0.3208375</v>
      </c>
      <c r="BN2928">
        <v>0.34793125000000003</v>
      </c>
      <c r="BP2928">
        <v>0.30363125000000002</v>
      </c>
      <c r="BR2928">
        <v>0.38441249999999999</v>
      </c>
      <c r="BT2928">
        <v>0.34253749999999999</v>
      </c>
    </row>
    <row r="2929" spans="1:72" x14ac:dyDescent="0.45">
      <c r="A2929" s="1" t="s">
        <v>81</v>
      </c>
      <c r="B2929" s="2">
        <v>41957</v>
      </c>
      <c r="C2929" s="3"/>
      <c r="Q2929">
        <v>0.36099292683360701</v>
      </c>
      <c r="AW2929">
        <v>574.12265624999998</v>
      </c>
      <c r="BG2929">
        <v>0.16400000000000001</v>
      </c>
      <c r="BJ2929">
        <v>0.25491249999999999</v>
      </c>
      <c r="BL2929">
        <v>0.320025</v>
      </c>
      <c r="BN2929">
        <v>0.34707500000000002</v>
      </c>
      <c r="BP2929">
        <v>0.30271874999999998</v>
      </c>
      <c r="BR2929">
        <v>0.38396875000000003</v>
      </c>
      <c r="BT2929">
        <v>0.34238750000000001</v>
      </c>
    </row>
    <row r="2930" spans="1:72" x14ac:dyDescent="0.45">
      <c r="A2930" s="1" t="s">
        <v>81</v>
      </c>
      <c r="B2930" s="2">
        <v>41958</v>
      </c>
      <c r="C2930" s="3"/>
      <c r="Q2930">
        <v>0.48484951286058903</v>
      </c>
      <c r="AW2930">
        <v>570.85828125</v>
      </c>
      <c r="BG2930">
        <v>0.15690937499999999</v>
      </c>
      <c r="BJ2930">
        <v>0.24853749999999999</v>
      </c>
      <c r="BL2930">
        <v>0.31875625000000002</v>
      </c>
      <c r="BN2930">
        <v>0.34642499999999998</v>
      </c>
      <c r="BP2930">
        <v>0.30186249999999998</v>
      </c>
      <c r="BR2930">
        <v>0.38369999999999999</v>
      </c>
      <c r="BT2930">
        <v>0.34228124999999998</v>
      </c>
    </row>
    <row r="2931" spans="1:72" x14ac:dyDescent="0.45">
      <c r="A2931" s="1" t="s">
        <v>81</v>
      </c>
      <c r="B2931" s="2">
        <v>41959</v>
      </c>
      <c r="C2931" s="3"/>
      <c r="Q2931">
        <v>0.504138838139919</v>
      </c>
      <c r="AW2931">
        <v>567.98578124999995</v>
      </c>
      <c r="BG2931">
        <v>0.15144687500000001</v>
      </c>
      <c r="BJ2931">
        <v>0.24258750000000001</v>
      </c>
      <c r="BL2931">
        <v>0.31717499999999998</v>
      </c>
      <c r="BN2931">
        <v>0.34561874999999997</v>
      </c>
      <c r="BP2931">
        <v>0.30120000000000002</v>
      </c>
      <c r="BR2931">
        <v>0.38351875000000002</v>
      </c>
      <c r="BT2931">
        <v>0.34226875000000001</v>
      </c>
    </row>
    <row r="2932" spans="1:72" x14ac:dyDescent="0.45">
      <c r="A2932" s="1" t="s">
        <v>81</v>
      </c>
      <c r="B2932" s="2">
        <v>41960</v>
      </c>
      <c r="C2932" s="3"/>
      <c r="P2932">
        <v>0.58416864652682199</v>
      </c>
      <c r="Q2932">
        <v>0.53932162544008799</v>
      </c>
      <c r="AF2932">
        <v>24</v>
      </c>
      <c r="AW2932">
        <v>565.73531249999996</v>
      </c>
      <c r="BG2932">
        <v>0.14848749999999999</v>
      </c>
      <c r="BJ2932">
        <v>0.238425</v>
      </c>
      <c r="BL2932">
        <v>0.31542500000000001</v>
      </c>
      <c r="BN2932">
        <v>0.344775</v>
      </c>
      <c r="BP2932">
        <v>0.30041875000000001</v>
      </c>
      <c r="BR2932">
        <v>0.38319375</v>
      </c>
      <c r="BT2932">
        <v>0.34206874999999998</v>
      </c>
    </row>
    <row r="2933" spans="1:72" x14ac:dyDescent="0.45">
      <c r="A2933" s="1" t="s">
        <v>81</v>
      </c>
      <c r="B2933" s="2">
        <v>41961</v>
      </c>
      <c r="C2933" s="3"/>
      <c r="Q2933">
        <v>0.59970352713070396</v>
      </c>
      <c r="AW2933">
        <v>561.93562499999996</v>
      </c>
      <c r="BG2933">
        <v>0.14244375000000001</v>
      </c>
      <c r="BJ2933">
        <v>0.22975000000000001</v>
      </c>
      <c r="BL2933">
        <v>0.31308750000000002</v>
      </c>
      <c r="BN2933">
        <v>0.34381250000000002</v>
      </c>
      <c r="BP2933">
        <v>0.29954999999999998</v>
      </c>
      <c r="BR2933">
        <v>0.38293125</v>
      </c>
      <c r="BT2933">
        <v>0.34200625000000001</v>
      </c>
    </row>
    <row r="2934" spans="1:72" x14ac:dyDescent="0.45">
      <c r="A2934" s="1" t="s">
        <v>81</v>
      </c>
      <c r="B2934" s="2">
        <v>41962</v>
      </c>
      <c r="C2934" s="3"/>
      <c r="Q2934">
        <v>0.63183766855753298</v>
      </c>
      <c r="AW2934">
        <v>558.63937499999997</v>
      </c>
      <c r="BG2934">
        <v>0.13780937500000001</v>
      </c>
      <c r="BJ2934">
        <v>0.22297500000000001</v>
      </c>
      <c r="BL2934">
        <v>0.31066874999999999</v>
      </c>
      <c r="BN2934">
        <v>0.34283124999999998</v>
      </c>
      <c r="BP2934">
        <v>0.29868125000000001</v>
      </c>
      <c r="BR2934">
        <v>0.38269999999999998</v>
      </c>
      <c r="BT2934">
        <v>0.34188750000000001</v>
      </c>
    </row>
    <row r="2935" spans="1:72" x14ac:dyDescent="0.45">
      <c r="A2935" s="1" t="s">
        <v>81</v>
      </c>
      <c r="B2935" s="2">
        <v>41963</v>
      </c>
      <c r="C2935" s="3"/>
      <c r="P2935">
        <v>0.71057415596984097</v>
      </c>
      <c r="Q2935">
        <v>0.70039179618131697</v>
      </c>
      <c r="AW2935">
        <v>555.70875000000001</v>
      </c>
      <c r="BG2935">
        <v>0.13425000000000001</v>
      </c>
      <c r="BJ2935">
        <v>0.21640000000000001</v>
      </c>
      <c r="BL2935">
        <v>0.30848124999999998</v>
      </c>
      <c r="BN2935">
        <v>0.34168124999999999</v>
      </c>
      <c r="BP2935">
        <v>0.29782500000000001</v>
      </c>
      <c r="BR2935">
        <v>0.38240625</v>
      </c>
      <c r="BT2935">
        <v>0.34186875</v>
      </c>
    </row>
    <row r="2936" spans="1:72" x14ac:dyDescent="0.45">
      <c r="A2936" s="1" t="s">
        <v>81</v>
      </c>
      <c r="B2936" s="2">
        <v>41964</v>
      </c>
      <c r="C2936" s="3"/>
      <c r="Q2936">
        <v>0.70563230279919298</v>
      </c>
      <c r="AF2936">
        <v>30</v>
      </c>
      <c r="AW2936">
        <v>551.07796874999997</v>
      </c>
      <c r="BG2936">
        <v>0.12960625000000001</v>
      </c>
      <c r="BJ2936">
        <v>0.205175</v>
      </c>
      <c r="BL2936">
        <v>0.30435624999999999</v>
      </c>
      <c r="BN2936">
        <v>0.34053749999999999</v>
      </c>
      <c r="BP2936">
        <v>0.29696875</v>
      </c>
      <c r="BR2936">
        <v>0.38206875000000001</v>
      </c>
      <c r="BT2936">
        <v>0.34165000000000001</v>
      </c>
    </row>
    <row r="2937" spans="1:72" x14ac:dyDescent="0.45">
      <c r="A2937" s="1" t="s">
        <v>81</v>
      </c>
      <c r="B2937" s="2">
        <v>41965</v>
      </c>
      <c r="C2937" s="3"/>
      <c r="Q2937">
        <v>0.70556030951973203</v>
      </c>
      <c r="AW2937">
        <v>547.49109375</v>
      </c>
      <c r="BG2937">
        <v>0.12445625</v>
      </c>
      <c r="BJ2937">
        <v>0.19835625000000001</v>
      </c>
      <c r="BL2937">
        <v>0.30082500000000001</v>
      </c>
      <c r="BN2937">
        <v>0.33945625000000001</v>
      </c>
      <c r="BP2937">
        <v>0.29609999999999997</v>
      </c>
      <c r="BR2937">
        <v>0.38181874999999998</v>
      </c>
      <c r="BT2937">
        <v>0.34162500000000001</v>
      </c>
    </row>
    <row r="2938" spans="1:72" x14ac:dyDescent="0.45">
      <c r="A2938" s="1" t="s">
        <v>81</v>
      </c>
      <c r="B2938" s="2">
        <v>41966</v>
      </c>
      <c r="C2938" s="3"/>
      <c r="Q2938">
        <v>0.75070363090415504</v>
      </c>
      <c r="AW2938">
        <v>543.68671874999995</v>
      </c>
      <c r="BG2938">
        <v>0.120859375</v>
      </c>
      <c r="BJ2938">
        <v>0.19119375</v>
      </c>
      <c r="BL2938">
        <v>0.29649999999999999</v>
      </c>
      <c r="BN2938">
        <v>0.3382</v>
      </c>
      <c r="BP2938">
        <v>0.29515000000000002</v>
      </c>
      <c r="BR2938">
        <v>0.38140000000000002</v>
      </c>
      <c r="BT2938">
        <v>0.34152500000000002</v>
      </c>
    </row>
    <row r="2939" spans="1:72" x14ac:dyDescent="0.45">
      <c r="A2939" s="1" t="s">
        <v>81</v>
      </c>
      <c r="B2939" s="2">
        <v>41967</v>
      </c>
      <c r="C2939" s="3"/>
      <c r="P2939">
        <v>0.85042933860965797</v>
      </c>
      <c r="Q2939">
        <v>0.795885553817825</v>
      </c>
      <c r="AF2939">
        <v>31</v>
      </c>
      <c r="AW2939">
        <v>539.30015624999999</v>
      </c>
      <c r="BG2939">
        <v>0.117003125</v>
      </c>
      <c r="BJ2939">
        <v>0.182425</v>
      </c>
      <c r="BL2939">
        <v>0.29121249999999999</v>
      </c>
      <c r="BN2939">
        <v>0.33663749999999998</v>
      </c>
      <c r="BP2939">
        <v>0.29426249999999998</v>
      </c>
      <c r="BR2939">
        <v>0.38124374999999999</v>
      </c>
      <c r="BT2939">
        <v>0.34137499999999998</v>
      </c>
    </row>
    <row r="2940" spans="1:72" x14ac:dyDescent="0.45">
      <c r="A2940" s="1" t="s">
        <v>81</v>
      </c>
      <c r="B2940" s="2">
        <v>41969</v>
      </c>
      <c r="C2940" s="3"/>
      <c r="Q2940">
        <v>0.82187911462450602</v>
      </c>
      <c r="AW2940">
        <v>532.07906249999996</v>
      </c>
      <c r="BG2940">
        <v>0.111434375</v>
      </c>
      <c r="BJ2940">
        <v>0.17194999999999999</v>
      </c>
      <c r="BL2940">
        <v>0.28192499999999998</v>
      </c>
      <c r="BN2940">
        <v>0.33298749999999999</v>
      </c>
      <c r="BP2940">
        <v>0.29228749999999998</v>
      </c>
      <c r="BR2940">
        <v>0.38053749999999997</v>
      </c>
      <c r="BT2940">
        <v>0.34118124999999999</v>
      </c>
    </row>
    <row r="2941" spans="1:72" x14ac:dyDescent="0.45">
      <c r="A2941" s="1" t="s">
        <v>81</v>
      </c>
      <c r="B2941" s="2">
        <v>41970</v>
      </c>
      <c r="C2941" s="3"/>
      <c r="P2941">
        <v>0.88463729680576697</v>
      </c>
      <c r="Q2941">
        <v>0.82945709190953698</v>
      </c>
      <c r="AF2941">
        <v>31</v>
      </c>
      <c r="AW2941">
        <v>527.02828124999996</v>
      </c>
      <c r="BG2941">
        <v>0.10677499999999999</v>
      </c>
      <c r="BJ2941">
        <v>0.16355624999999999</v>
      </c>
      <c r="BL2941">
        <v>0.27518749999999997</v>
      </c>
      <c r="BN2941">
        <v>0.33114375000000001</v>
      </c>
      <c r="BP2941">
        <v>0.29123749999999998</v>
      </c>
      <c r="BR2941">
        <v>0.38032500000000002</v>
      </c>
      <c r="BT2941">
        <v>0.34107500000000002</v>
      </c>
    </row>
    <row r="2942" spans="1:72" x14ac:dyDescent="0.45">
      <c r="A2942" s="1" t="s">
        <v>81</v>
      </c>
      <c r="B2942" s="2">
        <v>41971</v>
      </c>
      <c r="C2942" s="3"/>
      <c r="Q2942">
        <v>0.83547339110174201</v>
      </c>
      <c r="AW2942">
        <v>525.76640625000005</v>
      </c>
      <c r="BG2942">
        <v>0.10449375</v>
      </c>
      <c r="BJ2942">
        <v>0.16462499999999999</v>
      </c>
      <c r="BL2942">
        <v>0.27437499999999998</v>
      </c>
      <c r="BN2942">
        <v>0.32938125000000001</v>
      </c>
      <c r="BP2942">
        <v>0.29027500000000001</v>
      </c>
      <c r="BR2942">
        <v>0.38009999999999999</v>
      </c>
      <c r="BT2942">
        <v>0.34099374999999998</v>
      </c>
    </row>
    <row r="2943" spans="1:72" x14ac:dyDescent="0.45">
      <c r="A2943" s="1" t="s">
        <v>81</v>
      </c>
      <c r="B2943" s="2">
        <v>41972</v>
      </c>
      <c r="C2943" s="3"/>
      <c r="Q2943">
        <v>0.84372761528490403</v>
      </c>
      <c r="AW2943">
        <v>521.73234375000004</v>
      </c>
      <c r="BG2943">
        <v>0.103546875</v>
      </c>
      <c r="BJ2943">
        <v>0.15945000000000001</v>
      </c>
      <c r="BL2943">
        <v>0.26851249999999999</v>
      </c>
      <c r="BN2943">
        <v>0.32693125000000001</v>
      </c>
      <c r="BP2943">
        <v>0.2890875</v>
      </c>
      <c r="BR2943">
        <v>0.37971250000000001</v>
      </c>
      <c r="BT2943">
        <v>0.34079999999999999</v>
      </c>
    </row>
    <row r="2944" spans="1:72" x14ac:dyDescent="0.45">
      <c r="A2944" s="1" t="s">
        <v>81</v>
      </c>
      <c r="B2944" s="2">
        <v>41973</v>
      </c>
      <c r="C2944" s="3"/>
      <c r="Q2944">
        <v>0.86565143731348804</v>
      </c>
      <c r="AW2944">
        <v>518.99906250000004</v>
      </c>
      <c r="BG2944">
        <v>0.10112500000000001</v>
      </c>
      <c r="BJ2944">
        <v>0.15736249999999999</v>
      </c>
      <c r="BL2944">
        <v>0.26482499999999998</v>
      </c>
      <c r="BN2944">
        <v>0.32500625</v>
      </c>
      <c r="BP2944">
        <v>0.28800625000000002</v>
      </c>
      <c r="BR2944">
        <v>0.3795</v>
      </c>
      <c r="BT2944">
        <v>0.34086250000000001</v>
      </c>
    </row>
    <row r="2945" spans="1:72" x14ac:dyDescent="0.45">
      <c r="A2945" s="1" t="s">
        <v>81</v>
      </c>
      <c r="B2945" s="2">
        <v>41974</v>
      </c>
      <c r="C2945" s="3"/>
      <c r="Q2945">
        <v>0.84244318582191202</v>
      </c>
      <c r="AW2945">
        <v>516.1875</v>
      </c>
      <c r="BG2945">
        <v>0.10025000000000001</v>
      </c>
      <c r="BJ2945">
        <v>0.155475</v>
      </c>
      <c r="BL2945">
        <v>0.26105624999999999</v>
      </c>
      <c r="BN2945">
        <v>0.32274375</v>
      </c>
      <c r="BP2945">
        <v>0.28678124999999999</v>
      </c>
      <c r="BR2945">
        <v>0.37915624999999997</v>
      </c>
      <c r="BT2945">
        <v>0.34068124999999999</v>
      </c>
    </row>
    <row r="2946" spans="1:72" x14ac:dyDescent="0.45">
      <c r="A2946" s="1" t="s">
        <v>81</v>
      </c>
      <c r="B2946" s="2">
        <v>41975</v>
      </c>
      <c r="C2946" s="3"/>
      <c r="P2946">
        <v>0.88490224053914701</v>
      </c>
      <c r="Q2946">
        <v>0.85790410352833102</v>
      </c>
      <c r="AW2946">
        <v>545.43046875000005</v>
      </c>
      <c r="BG2946">
        <v>0.38973750000000001</v>
      </c>
      <c r="BJ2946">
        <v>0.21060000000000001</v>
      </c>
      <c r="BL2946">
        <v>0.26715</v>
      </c>
      <c r="BN2946">
        <v>0.32003749999999997</v>
      </c>
      <c r="BP2946">
        <v>0.28555000000000003</v>
      </c>
      <c r="BR2946">
        <v>0.37885000000000002</v>
      </c>
      <c r="BT2946">
        <v>0.3404625</v>
      </c>
    </row>
    <row r="2947" spans="1:72" x14ac:dyDescent="0.45">
      <c r="A2947" s="1" t="s">
        <v>81</v>
      </c>
      <c r="B2947" s="2">
        <v>41976</v>
      </c>
      <c r="C2947" s="3"/>
      <c r="Q2947">
        <v>0.897211559637767</v>
      </c>
      <c r="AW2947">
        <v>544.56468749999999</v>
      </c>
      <c r="BG2947">
        <v>0.36451562500000001</v>
      </c>
      <c r="BJ2947">
        <v>0.21249999999999999</v>
      </c>
      <c r="BL2947">
        <v>0.27103749999999999</v>
      </c>
      <c r="BN2947">
        <v>0.31782500000000002</v>
      </c>
      <c r="BP2947">
        <v>0.28399999999999997</v>
      </c>
      <c r="BR2947">
        <v>0.37839374999999997</v>
      </c>
      <c r="BT2947">
        <v>0.34043125000000002</v>
      </c>
    </row>
    <row r="2948" spans="1:72" x14ac:dyDescent="0.45">
      <c r="A2948" s="1" t="s">
        <v>81</v>
      </c>
      <c r="B2948" s="2">
        <v>41977</v>
      </c>
      <c r="C2948" s="3"/>
      <c r="Q2948">
        <v>0.90289133971160396</v>
      </c>
      <c r="AW2948">
        <v>542.56968749999999</v>
      </c>
      <c r="BG2948">
        <v>0.34854374999999999</v>
      </c>
      <c r="BJ2948">
        <v>0.2134625</v>
      </c>
      <c r="BL2948">
        <v>0.27224999999999999</v>
      </c>
      <c r="BN2948">
        <v>0.31579374999999998</v>
      </c>
      <c r="BP2948">
        <v>0.28289375</v>
      </c>
      <c r="BR2948">
        <v>0.37806250000000002</v>
      </c>
      <c r="BT2948">
        <v>0.34025</v>
      </c>
    </row>
    <row r="2949" spans="1:72" x14ac:dyDescent="0.45">
      <c r="A2949" s="1" t="s">
        <v>81</v>
      </c>
      <c r="B2949" s="2">
        <v>41978</v>
      </c>
      <c r="C2949" s="3"/>
      <c r="P2949">
        <v>0.94977419128625096</v>
      </c>
      <c r="Q2949">
        <v>0.905292400459209</v>
      </c>
      <c r="AF2949">
        <v>38</v>
      </c>
      <c r="AW2949">
        <v>540.17296875</v>
      </c>
      <c r="BG2949">
        <v>0.33442499999999997</v>
      </c>
      <c r="BJ2949">
        <v>0.21326249999999999</v>
      </c>
      <c r="BL2949">
        <v>0.27289999999999998</v>
      </c>
      <c r="BN2949">
        <v>0.31414375</v>
      </c>
      <c r="BP2949">
        <v>0.28151874999999998</v>
      </c>
      <c r="BR2949">
        <v>0.37768125000000002</v>
      </c>
      <c r="BT2949">
        <v>0.34008125</v>
      </c>
    </row>
    <row r="2950" spans="1:72" x14ac:dyDescent="0.45">
      <c r="A2950" s="1" t="s">
        <v>81</v>
      </c>
      <c r="B2950" s="2">
        <v>41979</v>
      </c>
      <c r="C2950" s="3"/>
      <c r="Q2950">
        <v>0.90346687871728204</v>
      </c>
      <c r="AW2950">
        <v>536.70796874999996</v>
      </c>
      <c r="BG2950">
        <v>0.3167625</v>
      </c>
      <c r="BJ2950">
        <v>0.21150625000000001</v>
      </c>
      <c r="BL2950">
        <v>0.27283750000000001</v>
      </c>
      <c r="BN2950">
        <v>0.31230625000000001</v>
      </c>
      <c r="BP2950">
        <v>0.28005625000000001</v>
      </c>
      <c r="BR2950">
        <v>0.37724374999999999</v>
      </c>
      <c r="BT2950">
        <v>0.33990625000000002</v>
      </c>
    </row>
    <row r="2951" spans="1:72" x14ac:dyDescent="0.45">
      <c r="A2951" s="1" t="s">
        <v>81</v>
      </c>
      <c r="B2951" s="2">
        <v>41980</v>
      </c>
      <c r="C2951" s="3"/>
      <c r="Q2951">
        <v>0.92562575228893895</v>
      </c>
      <c r="AW2951">
        <v>533.49421874999996</v>
      </c>
      <c r="BG2951">
        <v>0.29845312499999999</v>
      </c>
      <c r="BJ2951">
        <v>0.20940624999999999</v>
      </c>
      <c r="BL2951">
        <v>0.27273124999999998</v>
      </c>
      <c r="BN2951">
        <v>0.31063125000000003</v>
      </c>
      <c r="BP2951">
        <v>0.27886250000000001</v>
      </c>
      <c r="BR2951">
        <v>0.37693749999999998</v>
      </c>
      <c r="BT2951">
        <v>0.33987499999999998</v>
      </c>
    </row>
    <row r="2952" spans="1:72" x14ac:dyDescent="0.45">
      <c r="A2952" s="1" t="s">
        <v>81</v>
      </c>
      <c r="B2952" s="2">
        <v>41981</v>
      </c>
      <c r="C2952" s="3"/>
      <c r="P2952">
        <v>0.968168897534044</v>
      </c>
      <c r="Q2952">
        <v>0.92458913576449298</v>
      </c>
      <c r="AF2952">
        <v>41</v>
      </c>
      <c r="AW2952">
        <v>529.93312500000002</v>
      </c>
      <c r="BG2952">
        <v>0.28187812499999998</v>
      </c>
      <c r="BJ2952">
        <v>0.20598749999999999</v>
      </c>
      <c r="BL2952">
        <v>0.27178750000000002</v>
      </c>
      <c r="BN2952">
        <v>0.30890000000000001</v>
      </c>
      <c r="BP2952">
        <v>0.27753749999999999</v>
      </c>
      <c r="BR2952">
        <v>0.37656250000000002</v>
      </c>
      <c r="BT2952">
        <v>0.33968124999999999</v>
      </c>
    </row>
    <row r="2953" spans="1:72" x14ac:dyDescent="0.45">
      <c r="A2953" s="1" t="s">
        <v>81</v>
      </c>
      <c r="B2953" s="2">
        <v>41983</v>
      </c>
      <c r="C2953" s="3"/>
      <c r="Q2953">
        <v>0.93959159851348495</v>
      </c>
      <c r="AW2953">
        <v>524.60953125000003</v>
      </c>
      <c r="BG2953">
        <v>0.25700624999999999</v>
      </c>
      <c r="BJ2953">
        <v>0.20105624999999999</v>
      </c>
      <c r="BL2953">
        <v>0.27055000000000001</v>
      </c>
      <c r="BN2953">
        <v>0.30549999999999999</v>
      </c>
      <c r="BP2953">
        <v>0.2752</v>
      </c>
      <c r="BR2953">
        <v>0.37569999999999998</v>
      </c>
      <c r="BT2953">
        <v>0.33935625000000003</v>
      </c>
    </row>
    <row r="2954" spans="1:72" x14ac:dyDescent="0.45">
      <c r="A2954" s="1" t="s">
        <v>81</v>
      </c>
      <c r="B2954" s="2">
        <v>41984</v>
      </c>
      <c r="C2954" s="3"/>
      <c r="Q2954">
        <v>0.94070736065243299</v>
      </c>
      <c r="AW2954">
        <v>522.04499999999996</v>
      </c>
      <c r="BG2954">
        <v>0.24797187500000001</v>
      </c>
      <c r="BJ2954">
        <v>0.198375</v>
      </c>
      <c r="BL2954">
        <v>0.26928125000000003</v>
      </c>
      <c r="BN2954">
        <v>0.30386875000000002</v>
      </c>
      <c r="BP2954">
        <v>0.2739625</v>
      </c>
      <c r="BR2954">
        <v>0.3752375</v>
      </c>
      <c r="BT2954">
        <v>0.33914375000000002</v>
      </c>
    </row>
    <row r="2955" spans="1:72" x14ac:dyDescent="0.45">
      <c r="A2955" s="1" t="s">
        <v>81</v>
      </c>
      <c r="B2955" s="2">
        <v>41985</v>
      </c>
      <c r="C2955" s="3"/>
      <c r="P2955">
        <v>1</v>
      </c>
      <c r="Q2955">
        <v>0.93651794615933304</v>
      </c>
      <c r="AF2955">
        <v>43</v>
      </c>
      <c r="AW2955">
        <v>518.27156249999996</v>
      </c>
      <c r="BG2955">
        <v>0.2348625</v>
      </c>
      <c r="BJ2955">
        <v>0.19321874999999999</v>
      </c>
      <c r="BL2955">
        <v>0.26669999999999999</v>
      </c>
      <c r="BN2955">
        <v>0.30139375000000002</v>
      </c>
      <c r="BP2955">
        <v>0.27281250000000001</v>
      </c>
      <c r="BR2955">
        <v>0.37486249999999999</v>
      </c>
      <c r="BT2955">
        <v>0.33907500000000002</v>
      </c>
    </row>
    <row r="2956" spans="1:72" x14ac:dyDescent="0.45">
      <c r="A2956" s="1" t="s">
        <v>81</v>
      </c>
      <c r="B2956" s="2">
        <v>41986</v>
      </c>
      <c r="C2956" s="3"/>
      <c r="Q2956">
        <v>0.93602922690384105</v>
      </c>
      <c r="AW2956">
        <v>514.4765625</v>
      </c>
      <c r="BG2956">
        <v>0.221465625</v>
      </c>
      <c r="BJ2956">
        <v>0.18812499999999999</v>
      </c>
      <c r="BL2956">
        <v>0.26418124999999998</v>
      </c>
      <c r="BN2956">
        <v>0.29921249999999999</v>
      </c>
      <c r="BP2956">
        <v>0.27151249999999999</v>
      </c>
      <c r="BR2956">
        <v>0.37445624999999999</v>
      </c>
      <c r="BT2956">
        <v>0.33893125000000002</v>
      </c>
    </row>
    <row r="2957" spans="1:72" x14ac:dyDescent="0.45">
      <c r="A2957" s="1" t="s">
        <v>81</v>
      </c>
      <c r="B2957" s="2">
        <v>41987</v>
      </c>
      <c r="C2957" s="3"/>
      <c r="Q2957">
        <v>0.94836446642201599</v>
      </c>
      <c r="AW2957">
        <v>509.03812499999998</v>
      </c>
      <c r="BG2957">
        <v>0.2026</v>
      </c>
      <c r="BJ2957">
        <v>0.1804125</v>
      </c>
      <c r="BL2957">
        <v>0.25913124999999998</v>
      </c>
      <c r="BN2957">
        <v>0.29589375000000001</v>
      </c>
      <c r="BP2957">
        <v>0.27034999999999998</v>
      </c>
      <c r="BR2957">
        <v>0.37411250000000001</v>
      </c>
      <c r="BT2957">
        <v>0.33866875000000002</v>
      </c>
    </row>
    <row r="2958" spans="1:72" x14ac:dyDescent="0.45">
      <c r="A2958" s="1" t="s">
        <v>81</v>
      </c>
      <c r="B2958" s="2">
        <v>41988</v>
      </c>
      <c r="C2958" s="3"/>
      <c r="Q2958">
        <v>0.953555672192545</v>
      </c>
      <c r="AW2958">
        <v>503.47640625000003</v>
      </c>
      <c r="BG2958">
        <v>0.18538437499999999</v>
      </c>
      <c r="BJ2958">
        <v>0.17353125</v>
      </c>
      <c r="BL2958">
        <v>0.25333749999999999</v>
      </c>
      <c r="BN2958">
        <v>0.29225625</v>
      </c>
      <c r="BP2958">
        <v>0.26884374999999999</v>
      </c>
      <c r="BR2958">
        <v>0.37361875</v>
      </c>
      <c r="BT2958">
        <v>0.33849374999999998</v>
      </c>
    </row>
    <row r="2959" spans="1:72" x14ac:dyDescent="0.45">
      <c r="A2959" s="1" t="s">
        <v>81</v>
      </c>
      <c r="B2959" s="2">
        <v>41989</v>
      </c>
      <c r="C2959" s="3"/>
      <c r="P2959">
        <v>0.97732835453772904</v>
      </c>
      <c r="Q2959">
        <v>0.95776621331909595</v>
      </c>
      <c r="AF2959">
        <v>45</v>
      </c>
      <c r="AW2959">
        <v>497.76937500000003</v>
      </c>
      <c r="BG2959">
        <v>0.169315625</v>
      </c>
      <c r="BJ2959">
        <v>0.16675624999999999</v>
      </c>
      <c r="BL2959">
        <v>0.24676875000000001</v>
      </c>
      <c r="BN2959">
        <v>0.28826249999999998</v>
      </c>
      <c r="BP2959">
        <v>0.26751249999999999</v>
      </c>
      <c r="BR2959">
        <v>0.37326874999999998</v>
      </c>
      <c r="BT2959">
        <v>0.33833750000000001</v>
      </c>
    </row>
    <row r="2960" spans="1:72" x14ac:dyDescent="0.45">
      <c r="A2960" s="1" t="s">
        <v>81</v>
      </c>
      <c r="B2960" s="2">
        <v>41990</v>
      </c>
      <c r="C2960" s="3"/>
      <c r="Q2960">
        <v>0.95509195914785505</v>
      </c>
      <c r="AW2960">
        <v>493.40625</v>
      </c>
      <c r="BG2960">
        <v>0.15907812499999999</v>
      </c>
      <c r="BJ2960">
        <v>0.162575</v>
      </c>
      <c r="BL2960">
        <v>0.24179375</v>
      </c>
      <c r="BN2960">
        <v>0.28476875000000001</v>
      </c>
      <c r="BP2960">
        <v>0.26613124999999999</v>
      </c>
      <c r="BR2960">
        <v>0.37284374999999997</v>
      </c>
      <c r="BT2960">
        <v>0.33823750000000002</v>
      </c>
    </row>
    <row r="2961" spans="1:72" x14ac:dyDescent="0.45">
      <c r="A2961" s="1" t="s">
        <v>81</v>
      </c>
      <c r="B2961" s="2">
        <v>41991</v>
      </c>
      <c r="C2961" s="3"/>
      <c r="P2961">
        <v>1</v>
      </c>
      <c r="Q2961">
        <v>0.97402588419124703</v>
      </c>
      <c r="AF2961">
        <v>59</v>
      </c>
      <c r="AW2961">
        <v>490.5675</v>
      </c>
      <c r="BG2961">
        <v>0.154071875</v>
      </c>
      <c r="BJ2961">
        <v>0.160575</v>
      </c>
      <c r="BL2961">
        <v>0.23891875000000001</v>
      </c>
      <c r="BN2961">
        <v>0.28212500000000001</v>
      </c>
      <c r="BP2961">
        <v>0.26479999999999998</v>
      </c>
      <c r="BR2961">
        <v>0.37248750000000003</v>
      </c>
      <c r="BT2961">
        <v>0.33808749999999999</v>
      </c>
    </row>
    <row r="2962" spans="1:72" x14ac:dyDescent="0.45">
      <c r="A2962" s="1" t="s">
        <v>81</v>
      </c>
      <c r="B2962" s="2">
        <v>41992</v>
      </c>
      <c r="C2962" s="3"/>
      <c r="Q2962">
        <v>0.96863598745380497</v>
      </c>
      <c r="AW2962">
        <v>484.24406249999998</v>
      </c>
      <c r="BG2962">
        <v>0.142721875</v>
      </c>
      <c r="BJ2962">
        <v>0.15431249999999999</v>
      </c>
      <c r="BL2962">
        <v>0.23111875000000001</v>
      </c>
      <c r="BN2962">
        <v>0.27615000000000001</v>
      </c>
      <c r="BP2962">
        <v>0.26326875</v>
      </c>
      <c r="BR2962">
        <v>0.37212499999999998</v>
      </c>
      <c r="BT2962">
        <v>0.33789999999999998</v>
      </c>
    </row>
    <row r="2963" spans="1:72" x14ac:dyDescent="0.45">
      <c r="A2963" s="1" t="s">
        <v>81</v>
      </c>
      <c r="B2963" s="2">
        <v>41993</v>
      </c>
      <c r="C2963" s="3"/>
      <c r="Q2963">
        <v>0.97004787727146502</v>
      </c>
      <c r="AW2963">
        <v>478.84640624999997</v>
      </c>
      <c r="BG2963">
        <v>0.13516249999999999</v>
      </c>
      <c r="BJ2963">
        <v>0.15026875000000001</v>
      </c>
      <c r="BL2963">
        <v>0.22437499999999999</v>
      </c>
      <c r="BN2963">
        <v>0.27059375000000002</v>
      </c>
      <c r="BP2963">
        <v>0.26185000000000003</v>
      </c>
      <c r="BR2963">
        <v>0.37163125000000002</v>
      </c>
      <c r="BT2963">
        <v>0.337725</v>
      </c>
    </row>
    <row r="2964" spans="1:72" x14ac:dyDescent="0.45">
      <c r="A2964" s="1" t="s">
        <v>81</v>
      </c>
      <c r="B2964" s="2">
        <v>41994</v>
      </c>
      <c r="C2964" s="3"/>
      <c r="Q2964">
        <v>0.95704018794182799</v>
      </c>
      <c r="AW2964">
        <v>474.79359375000001</v>
      </c>
      <c r="BG2964">
        <v>0.12881875000000001</v>
      </c>
      <c r="BJ2964">
        <v>0.14705625</v>
      </c>
      <c r="BL2964">
        <v>0.22017500000000001</v>
      </c>
      <c r="BN2964">
        <v>0.26642500000000002</v>
      </c>
      <c r="BP2964">
        <v>0.26032499999999997</v>
      </c>
      <c r="BR2964">
        <v>0.37136249999999998</v>
      </c>
      <c r="BT2964">
        <v>0.33754374999999998</v>
      </c>
    </row>
    <row r="2965" spans="1:72" x14ac:dyDescent="0.45">
      <c r="A2965" s="1" t="s">
        <v>81</v>
      </c>
      <c r="B2965" s="2">
        <v>41996</v>
      </c>
      <c r="C2965" s="3"/>
      <c r="P2965">
        <v>0.99642586426975599</v>
      </c>
      <c r="Q2965">
        <v>0.97021139867203399</v>
      </c>
      <c r="AF2965">
        <v>70.5</v>
      </c>
      <c r="AW2965">
        <v>463.90875</v>
      </c>
      <c r="BG2965">
        <v>0.11707187500000001</v>
      </c>
      <c r="BJ2965">
        <v>0.13864375000000001</v>
      </c>
      <c r="BL2965">
        <v>0.207925</v>
      </c>
      <c r="BN2965">
        <v>0.25423125000000002</v>
      </c>
      <c r="BP2965">
        <v>0.25691249999999999</v>
      </c>
      <c r="BR2965">
        <v>0.37053124999999998</v>
      </c>
      <c r="BT2965">
        <v>0.33721875000000001</v>
      </c>
    </row>
    <row r="2966" spans="1:72" x14ac:dyDescent="0.45">
      <c r="A2966" s="1" t="s">
        <v>81</v>
      </c>
      <c r="B2966" s="2">
        <v>41997</v>
      </c>
      <c r="C2966" s="3"/>
      <c r="Q2966">
        <v>0.97320097447935305</v>
      </c>
      <c r="AW2966">
        <v>458.7421875</v>
      </c>
      <c r="BG2966">
        <v>0.11208124999999999</v>
      </c>
      <c r="BJ2966">
        <v>0.13485</v>
      </c>
      <c r="BL2966">
        <v>0.20260624999999999</v>
      </c>
      <c r="BN2966">
        <v>0.24803125000000001</v>
      </c>
      <c r="BP2966">
        <v>0.25511250000000002</v>
      </c>
      <c r="BR2966">
        <v>0.37005624999999998</v>
      </c>
      <c r="BT2966">
        <v>0.33715624999999999</v>
      </c>
    </row>
    <row r="2967" spans="1:72" x14ac:dyDescent="0.45">
      <c r="A2967" s="1" t="s">
        <v>81</v>
      </c>
      <c r="B2967" s="2">
        <v>41998</v>
      </c>
      <c r="C2967" s="3"/>
      <c r="Q2967">
        <v>0.96476245079374501</v>
      </c>
      <c r="AW2967">
        <v>455.73656249999999</v>
      </c>
      <c r="BG2967">
        <v>0.109015625</v>
      </c>
      <c r="BJ2967">
        <v>0.13273125</v>
      </c>
      <c r="BL2967">
        <v>0.20049375</v>
      </c>
      <c r="BN2967">
        <v>0.244475</v>
      </c>
      <c r="BP2967">
        <v>0.25348124999999999</v>
      </c>
      <c r="BR2967">
        <v>0.36969999999999997</v>
      </c>
      <c r="BT2967">
        <v>0.33695625000000001</v>
      </c>
    </row>
    <row r="2968" spans="1:72" x14ac:dyDescent="0.45">
      <c r="A2968" s="1" t="s">
        <v>81</v>
      </c>
      <c r="B2968" s="2">
        <v>42001</v>
      </c>
      <c r="C2968" s="3"/>
      <c r="Q2968">
        <v>0.96952588200331202</v>
      </c>
      <c r="AW2968">
        <v>440.66812499999997</v>
      </c>
      <c r="BG2968">
        <v>9.7493750000000004E-2</v>
      </c>
      <c r="BJ2968">
        <v>0.12269375</v>
      </c>
      <c r="BL2968">
        <v>0.18689375</v>
      </c>
      <c r="BN2968">
        <v>0.22463749999999999</v>
      </c>
      <c r="BP2968">
        <v>0.24728749999999999</v>
      </c>
      <c r="BR2968">
        <v>0.36838124999999999</v>
      </c>
      <c r="BT2968">
        <v>0.33661875000000002</v>
      </c>
    </row>
    <row r="2969" spans="1:72" x14ac:dyDescent="0.45">
      <c r="A2969" s="1" t="s">
        <v>81</v>
      </c>
      <c r="B2969" s="2">
        <v>42002</v>
      </c>
      <c r="C2969" s="3"/>
      <c r="Q2969">
        <v>0.97465490314262504</v>
      </c>
      <c r="AW2969">
        <v>434.29593749999998</v>
      </c>
      <c r="BG2969">
        <v>9.4049999999999995E-2</v>
      </c>
      <c r="BJ2969">
        <v>0.11905625</v>
      </c>
      <c r="BL2969">
        <v>0.1814375</v>
      </c>
      <c r="BN2969">
        <v>0.21528749999999999</v>
      </c>
      <c r="BP2969">
        <v>0.24461875</v>
      </c>
      <c r="BR2969">
        <v>0.36786249999999998</v>
      </c>
      <c r="BT2969">
        <v>0.3364125</v>
      </c>
    </row>
    <row r="2970" spans="1:72" x14ac:dyDescent="0.45">
      <c r="A2970" s="1" t="s">
        <v>81</v>
      </c>
      <c r="B2970" s="2">
        <v>42003</v>
      </c>
      <c r="C2970" s="3"/>
      <c r="P2970">
        <v>1</v>
      </c>
      <c r="Q2970">
        <v>0.97361155717483605</v>
      </c>
      <c r="AF2970">
        <v>81</v>
      </c>
      <c r="AW2970">
        <v>428.31562500000001</v>
      </c>
      <c r="BG2970">
        <v>0.35104999999999997</v>
      </c>
      <c r="BJ2970">
        <v>0.1158375</v>
      </c>
      <c r="BL2970">
        <v>0.17666875000000001</v>
      </c>
      <c r="BN2970">
        <v>0.20621249999999999</v>
      </c>
      <c r="BP2970">
        <v>0.24195625000000001</v>
      </c>
      <c r="BR2970">
        <v>0.36734375000000002</v>
      </c>
      <c r="BT2970">
        <v>0.33615</v>
      </c>
    </row>
    <row r="2971" spans="1:72" x14ac:dyDescent="0.45">
      <c r="A2971" s="1" t="s">
        <v>81</v>
      </c>
      <c r="B2971" s="2">
        <v>42004</v>
      </c>
      <c r="C2971" s="3"/>
      <c r="Q2971">
        <v>0.97560823817289599</v>
      </c>
      <c r="AW2971">
        <v>422.61</v>
      </c>
      <c r="BG2971">
        <v>0.31648437499999998</v>
      </c>
      <c r="BJ2971">
        <v>0.1128</v>
      </c>
      <c r="BL2971">
        <v>0.17216875000000001</v>
      </c>
      <c r="BN2971">
        <v>0.19817499999999999</v>
      </c>
      <c r="BP2971">
        <v>0.23901875</v>
      </c>
      <c r="BR2971">
        <v>0.36679374999999997</v>
      </c>
      <c r="BT2971">
        <v>0.33609375000000002</v>
      </c>
    </row>
    <row r="2972" spans="1:72" x14ac:dyDescent="0.45">
      <c r="A2972" s="1" t="s">
        <v>81</v>
      </c>
      <c r="B2972" s="2">
        <v>42005</v>
      </c>
      <c r="C2972" s="3"/>
      <c r="Q2972">
        <v>0.96583219312153501</v>
      </c>
      <c r="AW2972">
        <v>416.53500000000003</v>
      </c>
      <c r="BG2972">
        <v>0.28046874999999999</v>
      </c>
      <c r="BJ2972">
        <v>0.10933125</v>
      </c>
      <c r="BL2972">
        <v>0.16734375000000001</v>
      </c>
      <c r="BN2972">
        <v>0.18980625000000001</v>
      </c>
      <c r="BP2972">
        <v>0.23589375000000001</v>
      </c>
      <c r="BR2972">
        <v>0.36614999999999998</v>
      </c>
      <c r="BT2972">
        <v>0.33587499999999998</v>
      </c>
    </row>
    <row r="2973" spans="1:72" x14ac:dyDescent="0.45">
      <c r="A2973" s="1" t="s">
        <v>81</v>
      </c>
      <c r="B2973" s="2">
        <v>42006</v>
      </c>
      <c r="C2973" s="3"/>
      <c r="Q2973">
        <v>0.96151334615453499</v>
      </c>
      <c r="AW2973">
        <v>411.08109374999998</v>
      </c>
      <c r="BG2973">
        <v>0.24244375000000001</v>
      </c>
      <c r="BJ2973">
        <v>0.10625625</v>
      </c>
      <c r="BL2973">
        <v>0.16310625000000001</v>
      </c>
      <c r="BN2973">
        <v>0.18231875</v>
      </c>
      <c r="BP2973">
        <v>0.23255624999999999</v>
      </c>
      <c r="BR2973">
        <v>0.36558750000000001</v>
      </c>
      <c r="BT2973">
        <v>0.33574375000000001</v>
      </c>
    </row>
    <row r="2974" spans="1:72" x14ac:dyDescent="0.45">
      <c r="A2974" s="1" t="s">
        <v>81</v>
      </c>
      <c r="B2974" s="2">
        <v>42007</v>
      </c>
      <c r="C2974" s="3"/>
      <c r="Q2974">
        <v>0.96485378772979902</v>
      </c>
      <c r="AW2974">
        <v>406.88062500000001</v>
      </c>
      <c r="BG2974">
        <v>0.21200625000000001</v>
      </c>
      <c r="BJ2974">
        <v>0.10369375</v>
      </c>
      <c r="BL2974">
        <v>0.1600625</v>
      </c>
      <c r="BN2974">
        <v>0.17719375000000001</v>
      </c>
      <c r="BP2974">
        <v>0.22989999999999999</v>
      </c>
      <c r="BR2974">
        <v>0.36513125000000002</v>
      </c>
      <c r="BT2974">
        <v>0.33553125</v>
      </c>
    </row>
    <row r="2975" spans="1:72" x14ac:dyDescent="0.45">
      <c r="A2975" s="1" t="s">
        <v>81</v>
      </c>
      <c r="B2975" s="2">
        <v>42008</v>
      </c>
      <c r="C2975" s="3"/>
      <c r="Q2975">
        <v>0.96444906237967998</v>
      </c>
      <c r="AW2975">
        <v>400.80515624999998</v>
      </c>
      <c r="BG2975">
        <v>0.17330937499999999</v>
      </c>
      <c r="BJ2975">
        <v>0.10108125</v>
      </c>
      <c r="BL2975">
        <v>0.15580625000000001</v>
      </c>
      <c r="BN2975">
        <v>0.168325</v>
      </c>
      <c r="BP2975">
        <v>0.225775</v>
      </c>
      <c r="BR2975">
        <v>0.3644</v>
      </c>
      <c r="BT2975">
        <v>0.33527499999999999</v>
      </c>
    </row>
    <row r="2976" spans="1:72" x14ac:dyDescent="0.45">
      <c r="A2976" s="1" t="s">
        <v>81</v>
      </c>
      <c r="B2976" s="2">
        <v>42009</v>
      </c>
      <c r="C2976" s="3"/>
      <c r="Q2976">
        <v>0.95493075907226899</v>
      </c>
      <c r="AW2976">
        <v>396.61265624999999</v>
      </c>
      <c r="BG2976">
        <v>0.147784375</v>
      </c>
      <c r="BJ2976">
        <v>9.8831249999999995E-2</v>
      </c>
      <c r="BL2976">
        <v>0.15287500000000001</v>
      </c>
      <c r="BN2976">
        <v>0.16309999999999999</v>
      </c>
      <c r="BP2976">
        <v>0.22279375000000001</v>
      </c>
      <c r="BR2976">
        <v>0.36375625</v>
      </c>
      <c r="BT2976">
        <v>0.33515</v>
      </c>
    </row>
    <row r="2977" spans="1:72" x14ac:dyDescent="0.45">
      <c r="A2977" s="1" t="s">
        <v>81</v>
      </c>
      <c r="B2977" s="2">
        <v>42010</v>
      </c>
      <c r="C2977" s="3"/>
      <c r="P2977">
        <v>0.76653054595952497</v>
      </c>
      <c r="Q2977">
        <v>0.95649793018358298</v>
      </c>
      <c r="AF2977">
        <v>83</v>
      </c>
      <c r="AW2977">
        <v>395.20921874999999</v>
      </c>
      <c r="BG2977">
        <v>0.13996875</v>
      </c>
      <c r="BJ2977">
        <v>9.7250000000000003E-2</v>
      </c>
      <c r="BL2977">
        <v>0.15176875000000001</v>
      </c>
      <c r="BN2977">
        <v>0.16313749999999999</v>
      </c>
      <c r="BP2977">
        <v>0.2215125</v>
      </c>
      <c r="BR2977">
        <v>0.36344375000000001</v>
      </c>
      <c r="BT2977">
        <v>0.33491874999999999</v>
      </c>
    </row>
    <row r="2978" spans="1:72" x14ac:dyDescent="0.45">
      <c r="A2978" s="1" t="s">
        <v>81</v>
      </c>
      <c r="B2978" s="2">
        <v>42011</v>
      </c>
      <c r="C2978" s="3"/>
      <c r="Q2978">
        <v>0.94262067130203997</v>
      </c>
      <c r="AW2978">
        <v>392.16140625000003</v>
      </c>
      <c r="BG2978">
        <v>0.127821875</v>
      </c>
      <c r="BJ2978">
        <v>9.5781249999999998E-2</v>
      </c>
      <c r="BL2978">
        <v>0.1494875</v>
      </c>
      <c r="BN2978">
        <v>0.15953125000000001</v>
      </c>
      <c r="BP2978">
        <v>0.21916875</v>
      </c>
      <c r="BR2978">
        <v>0.36283749999999998</v>
      </c>
      <c r="BT2978">
        <v>0.33486250000000001</v>
      </c>
    </row>
    <row r="2979" spans="1:72" x14ac:dyDescent="0.45">
      <c r="A2979" s="1" t="s">
        <v>81</v>
      </c>
      <c r="B2979" s="2">
        <v>42012</v>
      </c>
      <c r="C2979" s="3"/>
      <c r="P2979">
        <v>0.67849779730723903</v>
      </c>
      <c r="Q2979">
        <v>0.94466837472701504</v>
      </c>
      <c r="AW2979">
        <v>389.8125</v>
      </c>
      <c r="BG2979">
        <v>0.12008437499999999</v>
      </c>
      <c r="BJ2979">
        <v>9.4237500000000002E-2</v>
      </c>
      <c r="BL2979">
        <v>0.1476875</v>
      </c>
      <c r="BN2979">
        <v>0.15757499999999999</v>
      </c>
      <c r="BP2979">
        <v>0.21733125</v>
      </c>
      <c r="BR2979">
        <v>0.36236875000000002</v>
      </c>
      <c r="BT2979">
        <v>0.33463749999999998</v>
      </c>
    </row>
    <row r="2980" spans="1:72" x14ac:dyDescent="0.45">
      <c r="A2980" s="1" t="s">
        <v>81</v>
      </c>
      <c r="B2980" s="2">
        <v>42013</v>
      </c>
      <c r="C2980" s="3"/>
      <c r="Q2980">
        <v>0.95391230772017399</v>
      </c>
      <c r="AW2980">
        <v>386.60812499999997</v>
      </c>
      <c r="BG2980">
        <v>0.11007500000000001</v>
      </c>
      <c r="BJ2980">
        <v>9.2975000000000002E-2</v>
      </c>
      <c r="BL2980">
        <v>0.14551875</v>
      </c>
      <c r="BN2980">
        <v>0.15334999999999999</v>
      </c>
      <c r="BP2980">
        <v>0.21483749999999999</v>
      </c>
      <c r="BR2980">
        <v>0.36167500000000002</v>
      </c>
      <c r="BT2980">
        <v>0.33438125000000002</v>
      </c>
    </row>
    <row r="2981" spans="1:72" x14ac:dyDescent="0.45">
      <c r="A2981" s="1" t="s">
        <v>81</v>
      </c>
      <c r="B2981" s="2">
        <v>42014</v>
      </c>
      <c r="C2981" s="3"/>
      <c r="Q2981">
        <v>0.94462453545505198</v>
      </c>
      <c r="AW2981">
        <v>383.30296874999999</v>
      </c>
      <c r="BG2981">
        <v>0.100771875</v>
      </c>
      <c r="BJ2981">
        <v>9.2081250000000003E-2</v>
      </c>
      <c r="BL2981">
        <v>0.14405625</v>
      </c>
      <c r="BN2981">
        <v>0.14864374999999999</v>
      </c>
      <c r="BP2981">
        <v>0.2117125</v>
      </c>
      <c r="BR2981">
        <v>0.36091250000000002</v>
      </c>
      <c r="BT2981">
        <v>0.33413124999999999</v>
      </c>
    </row>
    <row r="2982" spans="1:72" x14ac:dyDescent="0.45">
      <c r="A2982" s="1" t="s">
        <v>81</v>
      </c>
      <c r="B2982" s="2">
        <v>42015</v>
      </c>
      <c r="C2982" s="3"/>
      <c r="Q2982">
        <v>0.94118679773268799</v>
      </c>
      <c r="AW2982">
        <v>382.41046875000001</v>
      </c>
      <c r="BG2982">
        <v>9.7421875000000005E-2</v>
      </c>
      <c r="BJ2982">
        <v>9.1143749999999996E-2</v>
      </c>
      <c r="BL2982">
        <v>0.14368125000000001</v>
      </c>
      <c r="BN2982">
        <v>0.14899375000000001</v>
      </c>
      <c r="BP2982">
        <v>0.21058125</v>
      </c>
      <c r="BR2982">
        <v>0.36048750000000002</v>
      </c>
      <c r="BT2982">
        <v>0.33383125000000002</v>
      </c>
    </row>
    <row r="2983" spans="1:72" x14ac:dyDescent="0.45">
      <c r="A2983" s="1" t="s">
        <v>81</v>
      </c>
      <c r="B2983" s="2">
        <v>42016</v>
      </c>
      <c r="C2983" s="3"/>
      <c r="Q2983">
        <v>0.93711075500034302</v>
      </c>
      <c r="AW2983">
        <v>381.7603125</v>
      </c>
      <c r="BG2983">
        <v>9.52625E-2</v>
      </c>
      <c r="BJ2983">
        <v>9.0524999999999994E-2</v>
      </c>
      <c r="BL2983">
        <v>0.14323125</v>
      </c>
      <c r="BN2983">
        <v>0.14954375</v>
      </c>
      <c r="BP2983">
        <v>0.20978125</v>
      </c>
      <c r="BR2983">
        <v>0.36009999999999998</v>
      </c>
      <c r="BT2983">
        <v>0.33360000000000001</v>
      </c>
    </row>
    <row r="2984" spans="1:72" x14ac:dyDescent="0.45">
      <c r="A2984" s="1" t="s">
        <v>81</v>
      </c>
      <c r="B2984" s="2">
        <v>42017</v>
      </c>
      <c r="C2984" s="3"/>
      <c r="Q2984">
        <v>0.93874028881585003</v>
      </c>
      <c r="AW2984">
        <v>380.04281250000003</v>
      </c>
      <c r="BG2984">
        <v>9.2640625000000004E-2</v>
      </c>
      <c r="BJ2984">
        <v>8.9925000000000005E-2</v>
      </c>
      <c r="BL2984">
        <v>0.1424</v>
      </c>
      <c r="BN2984">
        <v>0.14754375</v>
      </c>
      <c r="BP2984">
        <v>0.20802499999999999</v>
      </c>
      <c r="BR2984">
        <v>0.35949375</v>
      </c>
      <c r="BT2984">
        <v>0.33334999999999998</v>
      </c>
    </row>
    <row r="2985" spans="1:72" x14ac:dyDescent="0.45">
      <c r="A2985" s="1" t="s">
        <v>81</v>
      </c>
      <c r="B2985" s="2">
        <v>42018</v>
      </c>
      <c r="C2985" s="3"/>
      <c r="P2985">
        <v>0.31735640272839499</v>
      </c>
      <c r="Q2985">
        <v>0.93992481478915801</v>
      </c>
      <c r="AF2985">
        <v>85</v>
      </c>
      <c r="AW2985">
        <v>379.64156250000002</v>
      </c>
      <c r="BG2985">
        <v>9.1331250000000003E-2</v>
      </c>
      <c r="BJ2985">
        <v>8.9731249999999999E-2</v>
      </c>
      <c r="BL2985">
        <v>0.14229375</v>
      </c>
      <c r="BN2985">
        <v>0.14810000000000001</v>
      </c>
      <c r="BP2985">
        <v>0.20731250000000001</v>
      </c>
      <c r="BR2985">
        <v>0.35899375</v>
      </c>
      <c r="BT2985">
        <v>0.33311875000000002</v>
      </c>
    </row>
    <row r="2986" spans="1:72" x14ac:dyDescent="0.45">
      <c r="A2986" s="1" t="s">
        <v>81</v>
      </c>
      <c r="B2986" s="2">
        <v>42020</v>
      </c>
      <c r="C2986" s="3"/>
      <c r="P2986">
        <v>0.20775730258839301</v>
      </c>
      <c r="Q2986">
        <v>0.92989362309062296</v>
      </c>
      <c r="AF2986">
        <v>85</v>
      </c>
      <c r="AW2986">
        <v>376.40531249999998</v>
      </c>
      <c r="BG2986">
        <v>8.5931250000000001E-2</v>
      </c>
      <c r="BJ2986">
        <v>8.9474999999999999E-2</v>
      </c>
      <c r="BL2986">
        <v>0.14157500000000001</v>
      </c>
      <c r="BN2986">
        <v>0.14386874999999999</v>
      </c>
      <c r="BP2986">
        <v>0.20348749999999999</v>
      </c>
      <c r="BR2986">
        <v>0.35768749999999999</v>
      </c>
      <c r="BT2986">
        <v>0.33249374999999998</v>
      </c>
    </row>
    <row r="2987" spans="1:72" x14ac:dyDescent="0.45">
      <c r="A2987" s="1" t="s">
        <v>81</v>
      </c>
      <c r="B2987" s="2">
        <v>42021</v>
      </c>
      <c r="C2987" s="3"/>
      <c r="Q2987">
        <v>0.93783322072332598</v>
      </c>
      <c r="AW2987">
        <v>374.97328125000001</v>
      </c>
      <c r="BG2987">
        <v>8.2725000000000007E-2</v>
      </c>
      <c r="BJ2987">
        <v>8.9381249999999995E-2</v>
      </c>
      <c r="BL2987">
        <v>0.14136874999999999</v>
      </c>
      <c r="BN2987">
        <v>0.14206874999999999</v>
      </c>
      <c r="BP2987">
        <v>0.20170625</v>
      </c>
      <c r="BR2987">
        <v>0.3570625</v>
      </c>
      <c r="BT2987">
        <v>0.33226875</v>
      </c>
    </row>
    <row r="2988" spans="1:72" x14ac:dyDescent="0.45">
      <c r="A2988" s="1" t="s">
        <v>81</v>
      </c>
      <c r="B2988" s="2">
        <v>42022</v>
      </c>
      <c r="C2988" s="3"/>
      <c r="Q2988">
        <v>0.92981249149757195</v>
      </c>
      <c r="AW2988">
        <v>373.49015624999998</v>
      </c>
      <c r="BG2988">
        <v>7.9674999999999996E-2</v>
      </c>
      <c r="BJ2988">
        <v>8.9749999999999996E-2</v>
      </c>
      <c r="BL2988">
        <v>0.14136874999999999</v>
      </c>
      <c r="BN2988">
        <v>0.14003750000000001</v>
      </c>
      <c r="BP2988">
        <v>0.19951874999999999</v>
      </c>
      <c r="BR2988">
        <v>0.35644375</v>
      </c>
      <c r="BT2988">
        <v>0.33196249999999999</v>
      </c>
    </row>
    <row r="2989" spans="1:72" x14ac:dyDescent="0.45">
      <c r="A2989" s="1" t="s">
        <v>81</v>
      </c>
      <c r="B2989" s="2">
        <v>42023</v>
      </c>
      <c r="C2989" s="3"/>
      <c r="P2989">
        <v>7.9273949786319201E-2</v>
      </c>
      <c r="Q2989">
        <v>0.92906626754306798</v>
      </c>
      <c r="AF2989">
        <v>91</v>
      </c>
      <c r="AW2989">
        <v>373.11093749999998</v>
      </c>
      <c r="BG2989">
        <v>7.6818750000000005E-2</v>
      </c>
      <c r="BJ2989">
        <v>8.9818750000000003E-2</v>
      </c>
      <c r="BL2989">
        <v>0.14186874999999999</v>
      </c>
      <c r="BN2989">
        <v>0.14019999999999999</v>
      </c>
      <c r="BP2989">
        <v>0.19867499999999999</v>
      </c>
      <c r="BR2989">
        <v>0.35595624999999997</v>
      </c>
      <c r="BT2989">
        <v>0.33168750000000002</v>
      </c>
    </row>
    <row r="2990" spans="1:72" x14ac:dyDescent="0.45">
      <c r="A2990" s="1" t="s">
        <v>81</v>
      </c>
      <c r="B2990" s="2">
        <v>42024</v>
      </c>
      <c r="C2990" s="3"/>
      <c r="Q2990">
        <v>0.92572847560213301</v>
      </c>
      <c r="AW2990">
        <v>373.48546875</v>
      </c>
      <c r="BG2990">
        <v>7.4743749999999998E-2</v>
      </c>
      <c r="BJ2990">
        <v>8.9256249999999995E-2</v>
      </c>
      <c r="BL2990">
        <v>0.14229375</v>
      </c>
      <c r="BN2990">
        <v>0.14228750000000001</v>
      </c>
      <c r="BP2990">
        <v>0.19890625000000001</v>
      </c>
      <c r="BR2990">
        <v>0.35564374999999998</v>
      </c>
      <c r="BT2990">
        <v>0.33140625000000001</v>
      </c>
    </row>
    <row r="2991" spans="1:72" x14ac:dyDescent="0.45">
      <c r="A2991" s="1" t="s">
        <v>81</v>
      </c>
      <c r="B2991" s="2">
        <v>42025</v>
      </c>
      <c r="C2991" s="3"/>
      <c r="Q2991">
        <v>0.93238510785704098</v>
      </c>
      <c r="AW2991">
        <v>373.41140625000003</v>
      </c>
      <c r="BG2991">
        <v>7.3318750000000002E-2</v>
      </c>
      <c r="BJ2991">
        <v>8.8768749999999993E-2</v>
      </c>
      <c r="BL2991">
        <v>0.14221875</v>
      </c>
      <c r="BN2991">
        <v>0.1436375</v>
      </c>
      <c r="BP2991">
        <v>0.19891249999999999</v>
      </c>
      <c r="BR2991">
        <v>0.35514374999999998</v>
      </c>
      <c r="BT2991">
        <v>0.33118750000000002</v>
      </c>
    </row>
    <row r="2992" spans="1:72" x14ac:dyDescent="0.45">
      <c r="A2992" s="1" t="s">
        <v>81</v>
      </c>
      <c r="B2992" s="2">
        <v>42026</v>
      </c>
      <c r="C2992" s="3"/>
      <c r="P2992">
        <v>2.6753189618734501E-2</v>
      </c>
      <c r="Q2992">
        <v>0.93253552278747398</v>
      </c>
      <c r="AF2992">
        <v>92</v>
      </c>
      <c r="AW2992">
        <v>372.80062500000003</v>
      </c>
      <c r="BG2992">
        <v>7.295625E-2</v>
      </c>
      <c r="BJ2992">
        <v>8.8881249999999995E-2</v>
      </c>
      <c r="BL2992">
        <v>0.14186874999999999</v>
      </c>
      <c r="BN2992">
        <v>0.143175</v>
      </c>
      <c r="BP2992">
        <v>0.19825624999999999</v>
      </c>
      <c r="BR2992">
        <v>0.35473125</v>
      </c>
      <c r="BT2992">
        <v>0.33080625000000002</v>
      </c>
    </row>
    <row r="2993" spans="1:72" x14ac:dyDescent="0.45">
      <c r="A2993" s="1" t="s">
        <v>81</v>
      </c>
      <c r="B2993" s="2">
        <v>42027</v>
      </c>
      <c r="C2993" s="3"/>
      <c r="Q2993">
        <v>0.93124129052681803</v>
      </c>
      <c r="AW2993">
        <v>372.57656250000002</v>
      </c>
      <c r="BG2993">
        <v>7.2684374999999996E-2</v>
      </c>
      <c r="BJ2993">
        <v>8.9293750000000005E-2</v>
      </c>
      <c r="BL2993">
        <v>0.14214375000000001</v>
      </c>
      <c r="BN2993">
        <v>0.1431875</v>
      </c>
      <c r="BP2993">
        <v>0.19759375000000001</v>
      </c>
      <c r="BR2993">
        <v>0.35424375000000002</v>
      </c>
      <c r="BT2993">
        <v>0.33059375000000002</v>
      </c>
    </row>
    <row r="2994" spans="1:72" x14ac:dyDescent="0.45">
      <c r="A2994" s="1" t="s">
        <v>81</v>
      </c>
      <c r="B2994" s="2">
        <v>42028</v>
      </c>
      <c r="C2994" s="3"/>
      <c r="Q2994">
        <v>0.92865089016125801</v>
      </c>
      <c r="AW2994">
        <v>372.82499999999999</v>
      </c>
      <c r="BG2994">
        <v>7.2562500000000002E-2</v>
      </c>
      <c r="BJ2994">
        <v>8.9906249999999993E-2</v>
      </c>
      <c r="BL2994">
        <v>0.14308124999999999</v>
      </c>
      <c r="BN2994">
        <v>0.14349375</v>
      </c>
      <c r="BP2994">
        <v>0.19721250000000001</v>
      </c>
      <c r="BR2994">
        <v>0.35391875</v>
      </c>
      <c r="BT2994">
        <v>0.33044374999999998</v>
      </c>
    </row>
    <row r="2995" spans="1:72" x14ac:dyDescent="0.45">
      <c r="A2995" s="1" t="s">
        <v>81</v>
      </c>
      <c r="B2995" s="2">
        <v>42029</v>
      </c>
      <c r="C2995" s="3"/>
      <c r="Q2995">
        <v>0.92371396176397502</v>
      </c>
      <c r="AW2995">
        <v>372.95390624999999</v>
      </c>
      <c r="BG2995">
        <v>7.2093749999999998E-2</v>
      </c>
      <c r="BJ2995">
        <v>9.0325000000000003E-2</v>
      </c>
      <c r="BL2995">
        <v>0.14385000000000001</v>
      </c>
      <c r="BN2995">
        <v>0.14408124999999999</v>
      </c>
      <c r="BP2995">
        <v>0.19689999999999999</v>
      </c>
      <c r="BR2995">
        <v>0.35341875</v>
      </c>
      <c r="BT2995">
        <v>0.33019999999999999</v>
      </c>
    </row>
    <row r="2996" spans="1:72" x14ac:dyDescent="0.45">
      <c r="A2996" s="1" t="s">
        <v>81</v>
      </c>
      <c r="B2996" s="2">
        <v>42030</v>
      </c>
      <c r="C2996" s="3"/>
      <c r="P2996">
        <v>5.3098456771615401E-3</v>
      </c>
      <c r="Q2996">
        <v>0.92812610141885699</v>
      </c>
      <c r="AF2996">
        <v>92</v>
      </c>
      <c r="AW2996">
        <v>372.9740625</v>
      </c>
      <c r="BG2996">
        <v>7.1543750000000003E-2</v>
      </c>
      <c r="BJ2996">
        <v>9.0624999999999997E-2</v>
      </c>
      <c r="BL2996">
        <v>0.14449375</v>
      </c>
      <c r="BN2996">
        <v>0.14460624999999999</v>
      </c>
      <c r="BP2996">
        <v>0.19648750000000001</v>
      </c>
      <c r="BR2996">
        <v>0.35300625000000002</v>
      </c>
      <c r="BT2996">
        <v>0.32983750000000001</v>
      </c>
    </row>
    <row r="2997" spans="1:72" x14ac:dyDescent="0.45">
      <c r="A2997" s="1" t="s">
        <v>81</v>
      </c>
      <c r="B2997" s="2">
        <v>42031</v>
      </c>
      <c r="C2997" s="3"/>
      <c r="Q2997">
        <v>0.92664066004502699</v>
      </c>
      <c r="AW2997">
        <v>373.14046875000003</v>
      </c>
      <c r="BG2997">
        <v>7.0831249999999998E-2</v>
      </c>
      <c r="BJ2997">
        <v>9.0506249999999996E-2</v>
      </c>
      <c r="BL2997">
        <v>0.14507500000000001</v>
      </c>
      <c r="BN2997">
        <v>0.14560000000000001</v>
      </c>
      <c r="BP2997">
        <v>0.19649374999999999</v>
      </c>
      <c r="BR2997">
        <v>0.35258125000000001</v>
      </c>
      <c r="BT2997">
        <v>0.32961249999999997</v>
      </c>
    </row>
    <row r="2998" spans="1:72" x14ac:dyDescent="0.45">
      <c r="A2998" s="1" t="s">
        <v>81</v>
      </c>
      <c r="B2998" s="2">
        <v>42033</v>
      </c>
      <c r="C2998" s="3"/>
      <c r="P2998">
        <v>0</v>
      </c>
      <c r="Q2998">
        <v>0.92273595302562195</v>
      </c>
      <c r="AW2998">
        <v>373.39828125000003</v>
      </c>
      <c r="BG2998">
        <v>7.1043750000000003E-2</v>
      </c>
      <c r="BJ2998">
        <v>9.1175000000000006E-2</v>
      </c>
      <c r="BL2998">
        <v>0.1459125</v>
      </c>
      <c r="BN2998">
        <v>0.14687500000000001</v>
      </c>
      <c r="BP2998">
        <v>0.19609375000000001</v>
      </c>
      <c r="BR2998">
        <v>0.3518</v>
      </c>
      <c r="BT2998">
        <v>0.32903125</v>
      </c>
    </row>
    <row r="2999" spans="1:72" x14ac:dyDescent="0.45">
      <c r="A2999" s="1" t="s">
        <v>81</v>
      </c>
      <c r="B2999" s="2">
        <v>42034</v>
      </c>
      <c r="C2999" s="3"/>
      <c r="Q2999">
        <v>0.918350711644909</v>
      </c>
      <c r="AW2999">
        <v>373.64671874999999</v>
      </c>
      <c r="BG2999">
        <v>7.0221875000000003E-2</v>
      </c>
      <c r="BJ2999">
        <v>9.1249999999999998E-2</v>
      </c>
      <c r="BL2999">
        <v>0.14653749999999999</v>
      </c>
      <c r="BN2999">
        <v>0.14789374999999999</v>
      </c>
      <c r="BP2999">
        <v>0.196075</v>
      </c>
      <c r="BR2999">
        <v>0.35149999999999998</v>
      </c>
      <c r="BT2999">
        <v>0.32882499999999998</v>
      </c>
    </row>
    <row r="3000" spans="1:72" x14ac:dyDescent="0.45">
      <c r="A3000" s="1" t="s">
        <v>81</v>
      </c>
      <c r="B3000" s="2">
        <v>42035</v>
      </c>
      <c r="C3000" s="3"/>
      <c r="Q3000">
        <v>0.92177931807653501</v>
      </c>
      <c r="AW3000">
        <v>373.72687500000001</v>
      </c>
      <c r="BG3000">
        <v>7.0059374999999993E-2</v>
      </c>
      <c r="BJ3000">
        <v>9.1406249999999994E-2</v>
      </c>
      <c r="BL3000">
        <v>0.14687500000000001</v>
      </c>
      <c r="BN3000">
        <v>0.14851249999999999</v>
      </c>
      <c r="BP3000">
        <v>0.19597500000000001</v>
      </c>
      <c r="BR3000">
        <v>0.35118749999999999</v>
      </c>
      <c r="BT3000">
        <v>0.32850000000000001</v>
      </c>
    </row>
    <row r="3001" spans="1:72" x14ac:dyDescent="0.45">
      <c r="A3001" s="1" t="s">
        <v>81</v>
      </c>
      <c r="B3001" s="2">
        <v>42036</v>
      </c>
      <c r="C3001" s="3"/>
      <c r="Q3001">
        <v>0.91911240409213502</v>
      </c>
      <c r="AW3001">
        <v>374.09015625000001</v>
      </c>
      <c r="BG3001">
        <v>7.0959375000000005E-2</v>
      </c>
      <c r="BJ3001">
        <v>9.2274999999999996E-2</v>
      </c>
      <c r="BL3001">
        <v>0.147425</v>
      </c>
      <c r="BN3001">
        <v>0.1491625</v>
      </c>
      <c r="BP3001">
        <v>0.19575624999999999</v>
      </c>
      <c r="BR3001">
        <v>0.35086875000000001</v>
      </c>
      <c r="BT3001">
        <v>0.32824999999999999</v>
      </c>
    </row>
    <row r="3002" spans="1:72" x14ac:dyDescent="0.45">
      <c r="A3002" s="1" t="s">
        <v>81</v>
      </c>
      <c r="B3002" s="2">
        <v>42037</v>
      </c>
      <c r="C3002" s="3"/>
      <c r="P3002">
        <v>0</v>
      </c>
      <c r="Q3002">
        <v>0.92945102608929397</v>
      </c>
      <c r="AW3002">
        <v>374.43937499999998</v>
      </c>
      <c r="BG3002">
        <v>7.0665624999999996E-2</v>
      </c>
      <c r="BJ3002">
        <v>9.2662499999999995E-2</v>
      </c>
      <c r="BL3002">
        <v>0.14830625</v>
      </c>
      <c r="BN3002">
        <v>0.15</v>
      </c>
      <c r="BP3002">
        <v>0.19574374999999999</v>
      </c>
      <c r="BR3002">
        <v>0.3505125</v>
      </c>
      <c r="BT3002">
        <v>0.32794374999999998</v>
      </c>
    </row>
    <row r="3003" spans="1:72" x14ac:dyDescent="0.45">
      <c r="A3003" s="1" t="s">
        <v>81</v>
      </c>
      <c r="B3003" s="2">
        <v>42038</v>
      </c>
      <c r="C3003" s="3"/>
      <c r="Q3003">
        <v>0.92727217773704995</v>
      </c>
      <c r="AW3003">
        <v>374.51343750000001</v>
      </c>
      <c r="BG3003">
        <v>6.9209375000000004E-2</v>
      </c>
      <c r="BJ3003">
        <v>9.2450000000000004E-2</v>
      </c>
      <c r="BL3003">
        <v>0.14893124999999999</v>
      </c>
      <c r="BN3003">
        <v>0.1509875</v>
      </c>
      <c r="BP3003">
        <v>0.19564375000000001</v>
      </c>
      <c r="BR3003">
        <v>0.35022500000000001</v>
      </c>
      <c r="BT3003">
        <v>0.32774375</v>
      </c>
    </row>
    <row r="3004" spans="1:72" x14ac:dyDescent="0.45">
      <c r="A3004" s="1" t="s">
        <v>81</v>
      </c>
      <c r="B3004" s="2">
        <v>42039</v>
      </c>
      <c r="C3004" s="3"/>
      <c r="P3004">
        <v>0</v>
      </c>
      <c r="Q3004">
        <v>0.93010801106248098</v>
      </c>
      <c r="AW3004">
        <v>374.55703125000002</v>
      </c>
      <c r="BG3004">
        <v>6.9387500000000005E-2</v>
      </c>
      <c r="BJ3004">
        <v>9.2799999999999994E-2</v>
      </c>
      <c r="BL3004">
        <v>0.14901249999999999</v>
      </c>
      <c r="BN3004">
        <v>0.15163750000000001</v>
      </c>
      <c r="BP3004">
        <v>0.19551874999999999</v>
      </c>
      <c r="BR3004">
        <v>0.34989999999999999</v>
      </c>
      <c r="BT3004">
        <v>0.3273875</v>
      </c>
    </row>
    <row r="3005" spans="1:72" x14ac:dyDescent="0.45">
      <c r="A3005" s="1" t="s">
        <v>81</v>
      </c>
      <c r="B3005" s="2">
        <v>42040</v>
      </c>
      <c r="C3005" s="3"/>
      <c r="Q3005">
        <v>0.91923093435777603</v>
      </c>
      <c r="AW3005">
        <v>374.48109375000001</v>
      </c>
      <c r="BG3005">
        <v>6.8474999999999994E-2</v>
      </c>
      <c r="BJ3005">
        <v>9.2437500000000006E-2</v>
      </c>
      <c r="BL3005">
        <v>0.14910000000000001</v>
      </c>
      <c r="BN3005">
        <v>0.15231875</v>
      </c>
      <c r="BP3005">
        <v>0.19551874999999999</v>
      </c>
      <c r="BR3005">
        <v>0.34964374999999998</v>
      </c>
      <c r="BT3005">
        <v>0.32716875000000001</v>
      </c>
    </row>
    <row r="3006" spans="1:72" x14ac:dyDescent="0.45">
      <c r="A3006" s="1" t="s">
        <v>81</v>
      </c>
      <c r="B3006" s="2">
        <v>42041</v>
      </c>
      <c r="C3006" s="3"/>
      <c r="Q3006">
        <v>0.92638717561946604</v>
      </c>
      <c r="AW3006">
        <v>374.30015624999999</v>
      </c>
      <c r="BG3006">
        <v>6.7646874999999995E-2</v>
      </c>
      <c r="BJ3006">
        <v>9.2243749999999999E-2</v>
      </c>
      <c r="BL3006">
        <v>0.14911874999999999</v>
      </c>
      <c r="BN3006">
        <v>0.15277499999999999</v>
      </c>
      <c r="BP3006">
        <v>0.19540625</v>
      </c>
      <c r="BR3006">
        <v>0.34939375</v>
      </c>
      <c r="BT3006">
        <v>0.32695000000000002</v>
      </c>
    </row>
    <row r="3007" spans="1:72" x14ac:dyDescent="0.45">
      <c r="A3007" s="1" t="s">
        <v>81</v>
      </c>
      <c r="B3007" s="2">
        <v>42042</v>
      </c>
      <c r="C3007" s="3"/>
      <c r="Q3007">
        <v>0.92659495535589698</v>
      </c>
      <c r="AW3007">
        <v>374.2865625</v>
      </c>
      <c r="BG3007">
        <v>6.804375E-2</v>
      </c>
      <c r="BJ3007">
        <v>9.2499999999999999E-2</v>
      </c>
      <c r="BL3007">
        <v>0.14908125</v>
      </c>
      <c r="BN3007">
        <v>0.15321874999999999</v>
      </c>
      <c r="BP3007">
        <v>0.19521250000000001</v>
      </c>
      <c r="BR3007">
        <v>0.3490375</v>
      </c>
      <c r="BT3007">
        <v>0.32671875</v>
      </c>
    </row>
    <row r="3008" spans="1:72" x14ac:dyDescent="0.45">
      <c r="A3008" s="1" t="s">
        <v>81</v>
      </c>
      <c r="B3008" s="2">
        <v>42043</v>
      </c>
      <c r="C3008" s="3"/>
      <c r="Q3008">
        <v>0.928247077506413</v>
      </c>
      <c r="AW3008">
        <v>374.42484374999998</v>
      </c>
      <c r="BG3008">
        <v>6.8403124999999995E-2</v>
      </c>
      <c r="BJ3008">
        <v>9.2843750000000003E-2</v>
      </c>
      <c r="BL3008">
        <v>0.14946875000000001</v>
      </c>
      <c r="BN3008">
        <v>0.1537</v>
      </c>
      <c r="BP3008">
        <v>0.19504374999999999</v>
      </c>
      <c r="BR3008">
        <v>0.34873749999999998</v>
      </c>
      <c r="BT3008">
        <v>0.32645625</v>
      </c>
    </row>
    <row r="3009" spans="1:72" x14ac:dyDescent="0.45">
      <c r="A3009" s="1" t="s">
        <v>81</v>
      </c>
      <c r="B3009" s="2">
        <v>42044</v>
      </c>
      <c r="C3009" s="3"/>
      <c r="Q3009">
        <v>0.93511210536335598</v>
      </c>
      <c r="AW3009">
        <v>374.43328124999999</v>
      </c>
      <c r="BG3009">
        <v>6.7046875000000006E-2</v>
      </c>
      <c r="BJ3009">
        <v>9.2662499999999995E-2</v>
      </c>
      <c r="BL3009">
        <v>0.1499375</v>
      </c>
      <c r="BN3009">
        <v>0.15440624999999999</v>
      </c>
      <c r="BP3009">
        <v>0.19504374999999999</v>
      </c>
      <c r="BR3009">
        <v>0.34850625000000002</v>
      </c>
      <c r="BT3009">
        <v>0.32621250000000002</v>
      </c>
    </row>
    <row r="3010" spans="1:72" x14ac:dyDescent="0.45">
      <c r="A3010" s="1" t="s">
        <v>81</v>
      </c>
      <c r="B3010" s="2">
        <v>42045</v>
      </c>
      <c r="C3010" s="3"/>
      <c r="P3010">
        <v>0</v>
      </c>
      <c r="Q3010">
        <v>0.931351553854457</v>
      </c>
      <c r="AW3010">
        <v>374.36812500000002</v>
      </c>
      <c r="BG3010">
        <v>6.7290625000000007E-2</v>
      </c>
      <c r="BJ3010">
        <v>9.2774999999999996E-2</v>
      </c>
      <c r="BL3010">
        <v>0.14974999999999999</v>
      </c>
      <c r="BN3010">
        <v>0.15480625000000001</v>
      </c>
      <c r="BP3010">
        <v>0.19496250000000001</v>
      </c>
      <c r="BR3010">
        <v>0.34819375000000002</v>
      </c>
      <c r="BT3010">
        <v>0.32601875000000002</v>
      </c>
    </row>
    <row r="3011" spans="1:72" x14ac:dyDescent="0.45">
      <c r="A3011" s="1" t="s">
        <v>81</v>
      </c>
      <c r="B3011" s="2">
        <v>42046</v>
      </c>
      <c r="C3011" s="3"/>
      <c r="Q3011">
        <v>0.93045248535758796</v>
      </c>
      <c r="AW3011">
        <v>374.38312500000001</v>
      </c>
      <c r="BG3011">
        <v>6.7303125000000005E-2</v>
      </c>
      <c r="BJ3011">
        <v>9.2999999999999999E-2</v>
      </c>
      <c r="BL3011">
        <v>0.15002499999999999</v>
      </c>
      <c r="BN3011">
        <v>0.1552375</v>
      </c>
      <c r="BP3011">
        <v>0.1948125</v>
      </c>
      <c r="BR3011">
        <v>0.34783124999999998</v>
      </c>
      <c r="BT3011">
        <v>0.32572499999999999</v>
      </c>
    </row>
    <row r="3012" spans="1:72" x14ac:dyDescent="0.45">
      <c r="A3012" s="1" t="s">
        <v>82</v>
      </c>
      <c r="B3012" s="2">
        <v>41948</v>
      </c>
      <c r="C3012" s="3"/>
      <c r="AW3012">
        <v>582.80765625000004</v>
      </c>
      <c r="BG3012">
        <v>0.20734374999999999</v>
      </c>
      <c r="BJ3012">
        <v>0.25592500000000001</v>
      </c>
      <c r="BL3012">
        <v>0.33535625000000002</v>
      </c>
      <c r="BN3012">
        <v>0.339725</v>
      </c>
      <c r="BP3012">
        <v>0.30367499999999997</v>
      </c>
      <c r="BR3012">
        <v>0.41504374999999999</v>
      </c>
      <c r="BT3012">
        <v>0.3283625</v>
      </c>
    </row>
    <row r="3013" spans="1:72" x14ac:dyDescent="0.45">
      <c r="A3013" s="1" t="s">
        <v>82</v>
      </c>
      <c r="B3013" s="2">
        <v>41949</v>
      </c>
      <c r="C3013" s="3"/>
      <c r="AW3013">
        <v>581.96765625</v>
      </c>
      <c r="BG3013">
        <v>0.20751562500000001</v>
      </c>
      <c r="BJ3013">
        <v>0.255</v>
      </c>
      <c r="BL3013">
        <v>0.33436874999999999</v>
      </c>
      <c r="BN3013">
        <v>0.3389875</v>
      </c>
      <c r="BP3013">
        <v>0.30304999999999999</v>
      </c>
      <c r="BR3013">
        <v>0.41493750000000001</v>
      </c>
      <c r="BT3013">
        <v>0.32829999999999998</v>
      </c>
    </row>
    <row r="3014" spans="1:72" x14ac:dyDescent="0.45">
      <c r="A3014" s="1" t="s">
        <v>82</v>
      </c>
      <c r="B3014" s="2">
        <v>41950</v>
      </c>
      <c r="C3014" s="3"/>
      <c r="P3014">
        <v>0.124805163753667</v>
      </c>
      <c r="AW3014">
        <v>581.61046875</v>
      </c>
      <c r="BG3014">
        <v>0.20784374999999999</v>
      </c>
      <c r="BJ3014">
        <v>0.25501249999999998</v>
      </c>
      <c r="BL3014">
        <v>0.33405625</v>
      </c>
      <c r="BN3014">
        <v>0.33839999999999998</v>
      </c>
      <c r="BP3014">
        <v>0.30231875000000002</v>
      </c>
      <c r="BR3014">
        <v>0.41492499999999999</v>
      </c>
      <c r="BT3014">
        <v>0.32823124999999997</v>
      </c>
    </row>
    <row r="3015" spans="1:72" x14ac:dyDescent="0.45">
      <c r="A3015" s="1" t="s">
        <v>82</v>
      </c>
      <c r="B3015" s="2">
        <v>41951</v>
      </c>
      <c r="C3015" s="3"/>
      <c r="AW3015">
        <v>580.98140624999996</v>
      </c>
      <c r="BG3015">
        <v>0.206675</v>
      </c>
      <c r="BJ3015">
        <v>0.25461875</v>
      </c>
      <c r="BL3015">
        <v>0.33389374999999999</v>
      </c>
      <c r="BN3015">
        <v>0.33781875</v>
      </c>
      <c r="BP3015">
        <v>0.30170000000000002</v>
      </c>
      <c r="BR3015">
        <v>0.41475000000000001</v>
      </c>
      <c r="BT3015">
        <v>0.32808749999999998</v>
      </c>
    </row>
    <row r="3016" spans="1:72" x14ac:dyDescent="0.45">
      <c r="A3016" s="1" t="s">
        <v>82</v>
      </c>
      <c r="B3016" s="2">
        <v>41952</v>
      </c>
      <c r="C3016" s="3"/>
      <c r="AW3016">
        <v>580.05421875000002</v>
      </c>
      <c r="BG3016">
        <v>0.20342499999999999</v>
      </c>
      <c r="BJ3016">
        <v>0.25355</v>
      </c>
      <c r="BL3016">
        <v>0.33397500000000002</v>
      </c>
      <c r="BN3016">
        <v>0.33747500000000002</v>
      </c>
      <c r="BP3016">
        <v>0.30086875000000002</v>
      </c>
      <c r="BR3016">
        <v>0.41451874999999999</v>
      </c>
      <c r="BT3016">
        <v>0.32799374999999997</v>
      </c>
    </row>
    <row r="3017" spans="1:72" x14ac:dyDescent="0.45">
      <c r="A3017" s="1" t="s">
        <v>82</v>
      </c>
      <c r="B3017" s="2">
        <v>41953</v>
      </c>
      <c r="C3017" s="3"/>
      <c r="P3017">
        <v>0.25657970506060501</v>
      </c>
      <c r="AW3017">
        <v>578.75015625000003</v>
      </c>
      <c r="BG3017">
        <v>0.19917499999999999</v>
      </c>
      <c r="BJ3017">
        <v>0.25142500000000001</v>
      </c>
      <c r="BL3017">
        <v>0.33373750000000002</v>
      </c>
      <c r="BN3017">
        <v>0.33727499999999999</v>
      </c>
      <c r="BP3017">
        <v>0.30033124999999999</v>
      </c>
      <c r="BR3017">
        <v>0.41434375000000001</v>
      </c>
      <c r="BT3017">
        <v>0.32779374999999999</v>
      </c>
    </row>
    <row r="3018" spans="1:72" x14ac:dyDescent="0.45">
      <c r="A3018" s="1" t="s">
        <v>82</v>
      </c>
      <c r="B3018" s="2">
        <v>41954</v>
      </c>
      <c r="C3018" s="3"/>
      <c r="AW3018">
        <v>577.13859375000004</v>
      </c>
      <c r="BG3018">
        <v>0.19312812500000001</v>
      </c>
      <c r="BJ3018">
        <v>0.24889375</v>
      </c>
      <c r="BL3018">
        <v>0.33339374999999999</v>
      </c>
      <c r="BN3018">
        <v>0.33689999999999998</v>
      </c>
      <c r="BP3018">
        <v>0.29965625000000001</v>
      </c>
      <c r="BR3018">
        <v>0.41413749999999999</v>
      </c>
      <c r="BT3018">
        <v>0.32771250000000002</v>
      </c>
    </row>
    <row r="3019" spans="1:72" x14ac:dyDescent="0.45">
      <c r="A3019" s="1" t="s">
        <v>82</v>
      </c>
      <c r="B3019" s="2">
        <v>41955</v>
      </c>
      <c r="C3019" s="3"/>
      <c r="AW3019">
        <v>575.745</v>
      </c>
      <c r="BG3019">
        <v>0.18938125</v>
      </c>
      <c r="BJ3019">
        <v>0.24602499999999999</v>
      </c>
      <c r="BL3019">
        <v>0.3327</v>
      </c>
      <c r="BN3019">
        <v>0.336675</v>
      </c>
      <c r="BP3019">
        <v>0.29921249999999999</v>
      </c>
      <c r="BR3019">
        <v>0.41418125</v>
      </c>
      <c r="BT3019">
        <v>0.32765</v>
      </c>
    </row>
    <row r="3020" spans="1:72" x14ac:dyDescent="0.45">
      <c r="A3020" s="1" t="s">
        <v>82</v>
      </c>
      <c r="B3020" s="2">
        <v>41956</v>
      </c>
      <c r="C3020" s="3"/>
      <c r="P3020">
        <v>0.350984013631363</v>
      </c>
      <c r="AW3020">
        <v>574.20281250000005</v>
      </c>
      <c r="BG3020">
        <v>0.18563125</v>
      </c>
      <c r="BJ3020">
        <v>0.2431875</v>
      </c>
      <c r="BL3020">
        <v>0.331625</v>
      </c>
      <c r="BN3020">
        <v>0.33634375</v>
      </c>
      <c r="BP3020">
        <v>0.29861874999999999</v>
      </c>
      <c r="BR3020">
        <v>0.41416249999999999</v>
      </c>
      <c r="BT3020">
        <v>0.32757500000000001</v>
      </c>
    </row>
    <row r="3021" spans="1:72" x14ac:dyDescent="0.45">
      <c r="A3021" s="1" t="s">
        <v>82</v>
      </c>
      <c r="B3021" s="2">
        <v>41957</v>
      </c>
      <c r="C3021" s="3"/>
      <c r="AW3021">
        <v>572.32124999999996</v>
      </c>
      <c r="BG3021">
        <v>0.180221875</v>
      </c>
      <c r="BJ3021">
        <v>0.23982500000000001</v>
      </c>
      <c r="BL3021">
        <v>0.33071875000000001</v>
      </c>
      <c r="BN3021">
        <v>0.33573124999999998</v>
      </c>
      <c r="BP3021">
        <v>0.29798750000000002</v>
      </c>
      <c r="BR3021">
        <v>0.41393750000000001</v>
      </c>
      <c r="BT3021">
        <v>0.32745000000000002</v>
      </c>
    </row>
    <row r="3022" spans="1:72" x14ac:dyDescent="0.45">
      <c r="A3022" s="1" t="s">
        <v>82</v>
      </c>
      <c r="B3022" s="2">
        <v>41958</v>
      </c>
      <c r="C3022" s="3"/>
      <c r="AW3022">
        <v>569.75765624999997</v>
      </c>
      <c r="BG3022">
        <v>0.17113437500000001</v>
      </c>
      <c r="BJ3022">
        <v>0.23426250000000001</v>
      </c>
      <c r="BL3022">
        <v>0.32961249999999997</v>
      </c>
      <c r="BN3022">
        <v>0.33539999999999998</v>
      </c>
      <c r="BP3022">
        <v>0.29735</v>
      </c>
      <c r="BR3022">
        <v>0.41387499999999999</v>
      </c>
      <c r="BT3022">
        <v>0.32736874999999999</v>
      </c>
    </row>
    <row r="3023" spans="1:72" x14ac:dyDescent="0.45">
      <c r="A3023" s="1" t="s">
        <v>82</v>
      </c>
      <c r="B3023" s="2">
        <v>41959</v>
      </c>
      <c r="C3023" s="3"/>
      <c r="AW3023">
        <v>567.49828124999999</v>
      </c>
      <c r="BG3023">
        <v>0.164421875</v>
      </c>
      <c r="BJ3023">
        <v>0.2293</v>
      </c>
      <c r="BL3023">
        <v>0.32840000000000003</v>
      </c>
      <c r="BN3023">
        <v>0.33495625000000001</v>
      </c>
      <c r="BP3023">
        <v>0.2969</v>
      </c>
      <c r="BR3023">
        <v>0.41385624999999998</v>
      </c>
      <c r="BT3023">
        <v>0.32717499999999999</v>
      </c>
    </row>
    <row r="3024" spans="1:72" x14ac:dyDescent="0.45">
      <c r="A3024" s="1" t="s">
        <v>82</v>
      </c>
      <c r="B3024" s="2">
        <v>41960</v>
      </c>
      <c r="C3024" s="3"/>
      <c r="P3024">
        <v>0.52236543373588995</v>
      </c>
      <c r="AW3024">
        <v>565.81687499999998</v>
      </c>
      <c r="BG3024">
        <v>0.16138125</v>
      </c>
      <c r="BJ3024">
        <v>0.22596250000000001</v>
      </c>
      <c r="BL3024">
        <v>0.32703125</v>
      </c>
      <c r="BN3024">
        <v>0.33454374999999997</v>
      </c>
      <c r="BP3024">
        <v>0.29623749999999999</v>
      </c>
      <c r="BR3024">
        <v>0.41380624999999999</v>
      </c>
      <c r="BT3024">
        <v>0.32721250000000002</v>
      </c>
    </row>
    <row r="3025" spans="1:72" x14ac:dyDescent="0.45">
      <c r="A3025" s="1" t="s">
        <v>82</v>
      </c>
      <c r="B3025" s="2">
        <v>41961</v>
      </c>
      <c r="C3025" s="3"/>
      <c r="AW3025">
        <v>562.86562500000002</v>
      </c>
      <c r="BG3025">
        <v>0.1537125</v>
      </c>
      <c r="BJ3025">
        <v>0.21945624999999999</v>
      </c>
      <c r="BL3025">
        <v>0.32495625</v>
      </c>
      <c r="BN3025">
        <v>0.3338875</v>
      </c>
      <c r="BP3025">
        <v>0.29558125000000002</v>
      </c>
      <c r="BR3025">
        <v>0.41373749999999998</v>
      </c>
      <c r="BT3025">
        <v>0.32710624999999999</v>
      </c>
    </row>
    <row r="3026" spans="1:72" x14ac:dyDescent="0.45">
      <c r="A3026" s="1" t="s">
        <v>82</v>
      </c>
      <c r="B3026" s="2">
        <v>41962</v>
      </c>
      <c r="C3026" s="3"/>
      <c r="AW3026">
        <v>560.57578124999998</v>
      </c>
      <c r="BG3026">
        <v>0.14774999999999999</v>
      </c>
      <c r="BJ3026">
        <v>0.21465000000000001</v>
      </c>
      <c r="BL3026">
        <v>0.32319999999999999</v>
      </c>
      <c r="BN3026">
        <v>0.33334999999999998</v>
      </c>
      <c r="BP3026">
        <v>0.29509999999999997</v>
      </c>
      <c r="BR3026">
        <v>0.41370000000000001</v>
      </c>
      <c r="BT3026">
        <v>0.32700625</v>
      </c>
    </row>
    <row r="3027" spans="1:72" x14ac:dyDescent="0.45">
      <c r="A3027" s="1" t="s">
        <v>82</v>
      </c>
      <c r="B3027" s="2">
        <v>41963</v>
      </c>
      <c r="C3027" s="3"/>
      <c r="P3027">
        <v>0.62545506307807697</v>
      </c>
      <c r="AW3027">
        <v>558.24093749999997</v>
      </c>
      <c r="BG3027">
        <v>0.14380000000000001</v>
      </c>
      <c r="BJ3027">
        <v>0.20979375</v>
      </c>
      <c r="BL3027">
        <v>0.32084374999999998</v>
      </c>
      <c r="BN3027">
        <v>0.33278750000000001</v>
      </c>
      <c r="BP3027">
        <v>0.29450625000000002</v>
      </c>
      <c r="BR3027">
        <v>0.41369375000000003</v>
      </c>
      <c r="BT3027">
        <v>0.32695000000000002</v>
      </c>
    </row>
    <row r="3028" spans="1:72" x14ac:dyDescent="0.45">
      <c r="A3028" s="1" t="s">
        <v>82</v>
      </c>
      <c r="B3028" s="2">
        <v>41964</v>
      </c>
      <c r="C3028" s="3"/>
      <c r="AW3028">
        <v>555.05062499999997</v>
      </c>
      <c r="BG3028">
        <v>0.137515625</v>
      </c>
      <c r="BJ3028">
        <v>0.20238125000000001</v>
      </c>
      <c r="BL3028">
        <v>0.31773750000000001</v>
      </c>
      <c r="BN3028">
        <v>0.33205000000000001</v>
      </c>
      <c r="BP3028">
        <v>0.29393124999999998</v>
      </c>
      <c r="BR3028">
        <v>0.4135875</v>
      </c>
      <c r="BT3028">
        <v>0.32686874999999999</v>
      </c>
    </row>
    <row r="3029" spans="1:72" x14ac:dyDescent="0.45">
      <c r="A3029" s="1" t="s">
        <v>82</v>
      </c>
      <c r="B3029" s="2">
        <v>41965</v>
      </c>
      <c r="C3029" s="3"/>
      <c r="AW3029">
        <v>552.49968750000005</v>
      </c>
      <c r="BG3029">
        <v>0.13193437499999999</v>
      </c>
      <c r="BJ3029">
        <v>0.19794999999999999</v>
      </c>
      <c r="BL3029">
        <v>0.31541249999999998</v>
      </c>
      <c r="BN3029">
        <v>0.3314125</v>
      </c>
      <c r="BP3029">
        <v>0.29324375000000003</v>
      </c>
      <c r="BR3029">
        <v>0.41358125000000001</v>
      </c>
      <c r="BT3029">
        <v>0.32681250000000001</v>
      </c>
    </row>
    <row r="3030" spans="1:72" x14ac:dyDescent="0.45">
      <c r="A3030" s="1" t="s">
        <v>82</v>
      </c>
      <c r="B3030" s="2">
        <v>41966</v>
      </c>
      <c r="C3030" s="3"/>
      <c r="AW3030">
        <v>549.54140625000002</v>
      </c>
      <c r="BG3030">
        <v>0.127834375</v>
      </c>
      <c r="BJ3030">
        <v>0.19247500000000001</v>
      </c>
      <c r="BL3030">
        <v>0.31186249999999999</v>
      </c>
      <c r="BN3030">
        <v>0.33063124999999999</v>
      </c>
      <c r="BP3030">
        <v>0.2926125</v>
      </c>
      <c r="BR3030">
        <v>0.41344375</v>
      </c>
      <c r="BT3030">
        <v>0.32658749999999998</v>
      </c>
    </row>
    <row r="3031" spans="1:72" x14ac:dyDescent="0.45">
      <c r="A3031" s="1" t="s">
        <v>82</v>
      </c>
      <c r="B3031" s="2">
        <v>41967</v>
      </c>
      <c r="C3031" s="3"/>
      <c r="P3031">
        <v>0.74730044995575096</v>
      </c>
      <c r="AW3031">
        <v>546.35484374999999</v>
      </c>
      <c r="BG3031">
        <v>0.123446875</v>
      </c>
      <c r="BJ3031">
        <v>0.18633749999999999</v>
      </c>
      <c r="BL3031">
        <v>0.30780625</v>
      </c>
      <c r="BN3031">
        <v>0.3298875</v>
      </c>
      <c r="BP3031">
        <v>0.29199999999999998</v>
      </c>
      <c r="BR3031">
        <v>0.413325</v>
      </c>
      <c r="BT3031">
        <v>0.32649375000000003</v>
      </c>
    </row>
    <row r="3032" spans="1:72" x14ac:dyDescent="0.45">
      <c r="A3032" s="1" t="s">
        <v>82</v>
      </c>
      <c r="B3032" s="2">
        <v>41969</v>
      </c>
      <c r="C3032" s="3"/>
      <c r="AW3032">
        <v>540.94453124999995</v>
      </c>
      <c r="BG3032">
        <v>0.11740625</v>
      </c>
      <c r="BJ3032">
        <v>0.178675</v>
      </c>
      <c r="BL3032">
        <v>0.29991250000000003</v>
      </c>
      <c r="BN3032">
        <v>0.32796249999999999</v>
      </c>
      <c r="BP3032">
        <v>0.29076875000000002</v>
      </c>
      <c r="BR3032">
        <v>0.41317500000000001</v>
      </c>
      <c r="BT3032">
        <v>0.32627499999999998</v>
      </c>
    </row>
    <row r="3033" spans="1:72" x14ac:dyDescent="0.45">
      <c r="A3033" s="1" t="s">
        <v>82</v>
      </c>
      <c r="B3033" s="2">
        <v>41970</v>
      </c>
      <c r="C3033" s="3"/>
      <c r="P3033">
        <v>0.77384037341918199</v>
      </c>
      <c r="AW3033">
        <v>536.98312499999997</v>
      </c>
      <c r="BG3033">
        <v>0.11202812500000001</v>
      </c>
      <c r="BJ3033">
        <v>0.1723625</v>
      </c>
      <c r="BL3033">
        <v>0.29399375</v>
      </c>
      <c r="BN3033">
        <v>0.32685625000000001</v>
      </c>
      <c r="BP3033">
        <v>0.29011874999999998</v>
      </c>
      <c r="BR3033">
        <v>0.41313749999999999</v>
      </c>
      <c r="BT3033">
        <v>0.32626875</v>
      </c>
    </row>
    <row r="3034" spans="1:72" x14ac:dyDescent="0.45">
      <c r="A3034" s="1" t="s">
        <v>82</v>
      </c>
      <c r="B3034" s="2">
        <v>41971</v>
      </c>
      <c r="C3034" s="3"/>
      <c r="AW3034">
        <v>535.42781249999996</v>
      </c>
      <c r="BG3034">
        <v>0.110234375</v>
      </c>
      <c r="BJ3034">
        <v>0.17283750000000001</v>
      </c>
      <c r="BL3034">
        <v>0.2916125</v>
      </c>
      <c r="BN3034">
        <v>0.32584374999999999</v>
      </c>
      <c r="BP3034">
        <v>0.28949374999999999</v>
      </c>
      <c r="BR3034">
        <v>0.41299374999999999</v>
      </c>
      <c r="BT3034">
        <v>0.32615</v>
      </c>
    </row>
    <row r="3035" spans="1:72" x14ac:dyDescent="0.45">
      <c r="A3035" s="1" t="s">
        <v>82</v>
      </c>
      <c r="B3035" s="2">
        <v>41972</v>
      </c>
      <c r="C3035" s="3"/>
      <c r="AW3035">
        <v>532.37390625</v>
      </c>
      <c r="BG3035">
        <v>0.108678125</v>
      </c>
      <c r="BJ3035">
        <v>0.16897499999999999</v>
      </c>
      <c r="BL3035">
        <v>0.28617500000000001</v>
      </c>
      <c r="BN3035">
        <v>0.32429999999999998</v>
      </c>
      <c r="BP3035">
        <v>0.2888</v>
      </c>
      <c r="BR3035">
        <v>0.41296875</v>
      </c>
      <c r="BT3035">
        <v>0.326075</v>
      </c>
    </row>
    <row r="3036" spans="1:72" x14ac:dyDescent="0.45">
      <c r="A3036" s="1" t="s">
        <v>82</v>
      </c>
      <c r="B3036" s="2">
        <v>41973</v>
      </c>
      <c r="C3036" s="3"/>
      <c r="AW3036">
        <v>529.62187500000005</v>
      </c>
      <c r="BG3036">
        <v>0.10623125</v>
      </c>
      <c r="BJ3036">
        <v>0.16717499999999999</v>
      </c>
      <c r="BL3036">
        <v>0.28146874999999999</v>
      </c>
      <c r="BN3036">
        <v>0.32278125000000002</v>
      </c>
      <c r="BP3036">
        <v>0.28810000000000002</v>
      </c>
      <c r="BR3036">
        <v>0.41296250000000001</v>
      </c>
      <c r="BT3036">
        <v>0.32594374999999998</v>
      </c>
    </row>
    <row r="3037" spans="1:72" x14ac:dyDescent="0.45">
      <c r="A3037" s="1" t="s">
        <v>82</v>
      </c>
      <c r="B3037" s="2">
        <v>41974</v>
      </c>
      <c r="C3037" s="3"/>
      <c r="AW3037">
        <v>527.16656250000005</v>
      </c>
      <c r="BG3037">
        <v>0.1049375</v>
      </c>
      <c r="BJ3037">
        <v>0.16563125000000001</v>
      </c>
      <c r="BL3037">
        <v>0.27701249999999999</v>
      </c>
      <c r="BN3037">
        <v>0.32119375</v>
      </c>
      <c r="BP3037">
        <v>0.28725624999999999</v>
      </c>
      <c r="BR3037">
        <v>0.41287499999999999</v>
      </c>
      <c r="BT3037">
        <v>0.32594374999999998</v>
      </c>
    </row>
    <row r="3038" spans="1:72" x14ac:dyDescent="0.45">
      <c r="A3038" s="1" t="s">
        <v>82</v>
      </c>
      <c r="B3038" s="2">
        <v>41975</v>
      </c>
      <c r="C3038" s="3"/>
      <c r="P3038">
        <v>0.76611774934258803</v>
      </c>
      <c r="AW3038">
        <v>603.98531249999996</v>
      </c>
      <c r="BG3038">
        <v>0.24150312500000001</v>
      </c>
      <c r="BJ3038">
        <v>0.31001875000000001</v>
      </c>
      <c r="BL3038">
        <v>0.3182875</v>
      </c>
      <c r="BN3038">
        <v>0.320025</v>
      </c>
      <c r="BP3038">
        <v>0.28647499999999998</v>
      </c>
      <c r="BR3038">
        <v>0.41270000000000001</v>
      </c>
      <c r="BT3038">
        <v>0.32591874999999998</v>
      </c>
    </row>
    <row r="3039" spans="1:72" x14ac:dyDescent="0.45">
      <c r="A3039" s="1" t="s">
        <v>82</v>
      </c>
      <c r="B3039" s="2">
        <v>41976</v>
      </c>
      <c r="C3039" s="3"/>
      <c r="AW3039">
        <v>600.20109375000004</v>
      </c>
      <c r="BG3039">
        <v>0.23455624999999999</v>
      </c>
      <c r="BJ3039">
        <v>0.30954999999999999</v>
      </c>
      <c r="BL3039">
        <v>0.32100624999999999</v>
      </c>
      <c r="BN3039">
        <v>0.31876874999999999</v>
      </c>
      <c r="BP3039">
        <v>0.28565625</v>
      </c>
      <c r="BR3039">
        <v>0.41245625000000002</v>
      </c>
      <c r="BT3039">
        <v>0.32574999999999998</v>
      </c>
    </row>
    <row r="3040" spans="1:72" x14ac:dyDescent="0.45">
      <c r="A3040" s="1" t="s">
        <v>82</v>
      </c>
      <c r="B3040" s="2">
        <v>41977</v>
      </c>
      <c r="C3040" s="3"/>
      <c r="AW3040">
        <v>597.03562499999998</v>
      </c>
      <c r="BG3040">
        <v>0.22516875</v>
      </c>
      <c r="BJ3040">
        <v>0.30728125000000001</v>
      </c>
      <c r="BL3040">
        <v>0.32132500000000003</v>
      </c>
      <c r="BN3040">
        <v>0.31783125000000001</v>
      </c>
      <c r="BP3040">
        <v>0.2850125</v>
      </c>
      <c r="BR3040">
        <v>0.41242499999999999</v>
      </c>
      <c r="BT3040">
        <v>0.32561250000000003</v>
      </c>
    </row>
    <row r="3041" spans="1:72" x14ac:dyDescent="0.45">
      <c r="A3041" s="1" t="s">
        <v>82</v>
      </c>
      <c r="B3041" s="2">
        <v>41978</v>
      </c>
      <c r="C3041" s="3"/>
      <c r="P3041">
        <v>0.88243244235505303</v>
      </c>
      <c r="AW3041">
        <v>593.60062500000004</v>
      </c>
      <c r="BG3041">
        <v>0.21524062499999999</v>
      </c>
      <c r="BJ3041">
        <v>0.30312499999999998</v>
      </c>
      <c r="BL3041">
        <v>0.3207875</v>
      </c>
      <c r="BN3041">
        <v>0.31705</v>
      </c>
      <c r="BP3041">
        <v>0.28428124999999999</v>
      </c>
      <c r="BR3041">
        <v>0.412325</v>
      </c>
      <c r="BT3041">
        <v>0.32545000000000002</v>
      </c>
    </row>
    <row r="3042" spans="1:72" x14ac:dyDescent="0.45">
      <c r="A3042" s="1" t="s">
        <v>82</v>
      </c>
      <c r="B3042" s="2">
        <v>41979</v>
      </c>
      <c r="C3042" s="3"/>
      <c r="AW3042">
        <v>588.75374999999997</v>
      </c>
      <c r="BG3042">
        <v>0.20184687500000001</v>
      </c>
      <c r="BJ3042">
        <v>0.2959</v>
      </c>
      <c r="BL3042">
        <v>0.31896875000000002</v>
      </c>
      <c r="BN3042">
        <v>0.31630000000000003</v>
      </c>
      <c r="BP3042">
        <v>0.28343750000000001</v>
      </c>
      <c r="BR3042">
        <v>0.4120875</v>
      </c>
      <c r="BT3042">
        <v>0.3253875</v>
      </c>
    </row>
    <row r="3043" spans="1:72" x14ac:dyDescent="0.45">
      <c r="A3043" s="1" t="s">
        <v>82</v>
      </c>
      <c r="B3043" s="2">
        <v>41980</v>
      </c>
      <c r="C3043" s="3"/>
      <c r="AW3043">
        <v>583.98515625000005</v>
      </c>
      <c r="BG3043">
        <v>0.18914687499999999</v>
      </c>
      <c r="BJ3043">
        <v>0.28830624999999999</v>
      </c>
      <c r="BL3043">
        <v>0.31736249999999999</v>
      </c>
      <c r="BN3043">
        <v>0.3157625</v>
      </c>
      <c r="BP3043">
        <v>0.28281250000000002</v>
      </c>
      <c r="BR3043">
        <v>0.41198750000000001</v>
      </c>
      <c r="BT3043">
        <v>0.3253125</v>
      </c>
    </row>
    <row r="3044" spans="1:72" x14ac:dyDescent="0.45">
      <c r="A3044" s="1" t="s">
        <v>82</v>
      </c>
      <c r="B3044" s="2">
        <v>41981</v>
      </c>
      <c r="C3044" s="3"/>
      <c r="P3044">
        <v>0.91536310573130297</v>
      </c>
      <c r="AW3044">
        <v>579.24796875000004</v>
      </c>
      <c r="BG3044">
        <v>0.1779625</v>
      </c>
      <c r="BJ3044">
        <v>0.28047499999999997</v>
      </c>
      <c r="BL3044">
        <v>0.31529374999999998</v>
      </c>
      <c r="BN3044">
        <v>0.31524999999999997</v>
      </c>
      <c r="BP3044">
        <v>0.282225</v>
      </c>
      <c r="BR3044">
        <v>0.41171249999999998</v>
      </c>
      <c r="BT3044">
        <v>0.32516875000000001</v>
      </c>
    </row>
    <row r="3045" spans="1:72" x14ac:dyDescent="0.45">
      <c r="A3045" s="1" t="s">
        <v>82</v>
      </c>
      <c r="B3045" s="2">
        <v>41983</v>
      </c>
      <c r="C3045" s="3"/>
      <c r="AW3045">
        <v>572.38031249999995</v>
      </c>
      <c r="BG3045">
        <v>0.163728125</v>
      </c>
      <c r="BJ3045">
        <v>0.26976250000000002</v>
      </c>
      <c r="BL3045">
        <v>0.31274999999999997</v>
      </c>
      <c r="BN3045">
        <v>0.31446875000000002</v>
      </c>
      <c r="BP3045">
        <v>0.28108125</v>
      </c>
      <c r="BR3045">
        <v>0.41135624999999998</v>
      </c>
      <c r="BT3045">
        <v>0.32489374999999998</v>
      </c>
    </row>
    <row r="3046" spans="1:72" x14ac:dyDescent="0.45">
      <c r="A3046" s="1" t="s">
        <v>82</v>
      </c>
      <c r="B3046" s="2">
        <v>41984</v>
      </c>
      <c r="C3046" s="3"/>
      <c r="AW3046">
        <v>569.57390625000005</v>
      </c>
      <c r="BG3046">
        <v>0.15893750000000001</v>
      </c>
      <c r="BJ3046">
        <v>0.26528750000000001</v>
      </c>
      <c r="BL3046">
        <v>0.31140625</v>
      </c>
      <c r="BN3046">
        <v>0.31437500000000002</v>
      </c>
      <c r="BP3046">
        <v>0.28039375</v>
      </c>
      <c r="BR3046">
        <v>0.41116249999999999</v>
      </c>
      <c r="BT3046">
        <v>0.32461250000000003</v>
      </c>
    </row>
    <row r="3047" spans="1:72" x14ac:dyDescent="0.45">
      <c r="A3047" s="1" t="s">
        <v>82</v>
      </c>
      <c r="B3047" s="2">
        <v>41985</v>
      </c>
      <c r="C3047" s="3"/>
      <c r="P3047">
        <v>0.95933430114442397</v>
      </c>
      <c r="AW3047">
        <v>565.56281249999995</v>
      </c>
      <c r="BG3047">
        <v>0.1522375</v>
      </c>
      <c r="BJ3047">
        <v>0.25830625000000002</v>
      </c>
      <c r="BL3047">
        <v>0.3091875</v>
      </c>
      <c r="BN3047">
        <v>0.31395000000000001</v>
      </c>
      <c r="BP3047">
        <v>0.279775</v>
      </c>
      <c r="BR3047">
        <v>0.41111874999999998</v>
      </c>
      <c r="BT3047">
        <v>0.32459375000000001</v>
      </c>
    </row>
    <row r="3048" spans="1:72" x14ac:dyDescent="0.45">
      <c r="A3048" s="1" t="s">
        <v>82</v>
      </c>
      <c r="B3048" s="2">
        <v>41986</v>
      </c>
      <c r="C3048" s="3"/>
      <c r="AW3048">
        <v>561.60890625000002</v>
      </c>
      <c r="BG3048">
        <v>0.14513124999999999</v>
      </c>
      <c r="BJ3048">
        <v>0.25158124999999998</v>
      </c>
      <c r="BL3048">
        <v>0.30720625000000001</v>
      </c>
      <c r="BN3048">
        <v>0.31378125000000001</v>
      </c>
      <c r="BP3048">
        <v>0.2792</v>
      </c>
      <c r="BR3048">
        <v>0.41084375000000001</v>
      </c>
      <c r="BT3048">
        <v>0.32447500000000001</v>
      </c>
    </row>
    <row r="3049" spans="1:72" x14ac:dyDescent="0.45">
      <c r="A3049" s="1" t="s">
        <v>82</v>
      </c>
      <c r="B3049" s="2">
        <v>41987</v>
      </c>
      <c r="C3049" s="3"/>
      <c r="AW3049">
        <v>555.56624999999997</v>
      </c>
      <c r="BG3049">
        <v>0.1368625</v>
      </c>
      <c r="BJ3049">
        <v>0.24055000000000001</v>
      </c>
      <c r="BL3049">
        <v>0.30359375</v>
      </c>
      <c r="BN3049">
        <v>0.31338749999999999</v>
      </c>
      <c r="BP3049">
        <v>0.2784625</v>
      </c>
      <c r="BR3049">
        <v>0.41068749999999998</v>
      </c>
      <c r="BT3049">
        <v>0.32418124999999998</v>
      </c>
    </row>
    <row r="3050" spans="1:72" x14ac:dyDescent="0.45">
      <c r="A3050" s="1" t="s">
        <v>82</v>
      </c>
      <c r="B3050" s="2">
        <v>41988</v>
      </c>
      <c r="C3050" s="3"/>
      <c r="AW3050">
        <v>549.47578124999995</v>
      </c>
      <c r="BG3050">
        <v>0.12987812500000001</v>
      </c>
      <c r="BJ3050">
        <v>0.22922500000000001</v>
      </c>
      <c r="BL3050">
        <v>0.29932500000000001</v>
      </c>
      <c r="BN3050">
        <v>0.31259375</v>
      </c>
      <c r="BP3050">
        <v>0.27793125000000002</v>
      </c>
      <c r="BR3050">
        <v>0.41045625000000002</v>
      </c>
      <c r="BT3050">
        <v>0.32397500000000001</v>
      </c>
    </row>
    <row r="3051" spans="1:72" x14ac:dyDescent="0.45">
      <c r="A3051" s="1" t="s">
        <v>82</v>
      </c>
      <c r="B3051" s="2">
        <v>41989</v>
      </c>
      <c r="C3051" s="3"/>
      <c r="P3051">
        <v>0.94145401824725305</v>
      </c>
      <c r="AW3051">
        <v>543.21140624999998</v>
      </c>
      <c r="BG3051">
        <v>0.12340625</v>
      </c>
      <c r="BJ3051">
        <v>0.21708125</v>
      </c>
      <c r="BL3051">
        <v>0.29429375000000002</v>
      </c>
      <c r="BN3051">
        <v>0.31185625</v>
      </c>
      <c r="BP3051">
        <v>0.27721875000000001</v>
      </c>
      <c r="BR3051">
        <v>0.41025</v>
      </c>
      <c r="BT3051">
        <v>0.32388749999999999</v>
      </c>
    </row>
    <row r="3052" spans="1:72" x14ac:dyDescent="0.45">
      <c r="A3052" s="1" t="s">
        <v>82</v>
      </c>
      <c r="B3052" s="2">
        <v>41990</v>
      </c>
      <c r="C3052" s="3"/>
      <c r="AW3052">
        <v>538.41421875000003</v>
      </c>
      <c r="BG3052">
        <v>0.11924999999999999</v>
      </c>
      <c r="BJ3052">
        <v>0.20808750000000001</v>
      </c>
      <c r="BL3052">
        <v>0.28966249999999999</v>
      </c>
      <c r="BN3052">
        <v>0.31108750000000002</v>
      </c>
      <c r="BP3052">
        <v>0.27661249999999998</v>
      </c>
      <c r="BR3052">
        <v>0.41002499999999997</v>
      </c>
      <c r="BT3052">
        <v>0.32374375</v>
      </c>
    </row>
    <row r="3053" spans="1:72" x14ac:dyDescent="0.45">
      <c r="A3053" s="1" t="s">
        <v>82</v>
      </c>
      <c r="B3053" s="2">
        <v>41991</v>
      </c>
      <c r="C3053" s="3"/>
      <c r="P3053">
        <v>0.967121725953619</v>
      </c>
      <c r="AW3053">
        <v>535.70390625000005</v>
      </c>
      <c r="BG3053">
        <v>0.1170375</v>
      </c>
      <c r="BJ3053">
        <v>0.20393749999999999</v>
      </c>
      <c r="BL3053">
        <v>0.28671875000000002</v>
      </c>
      <c r="BN3053">
        <v>0.31040624999999999</v>
      </c>
      <c r="BP3053">
        <v>0.27595625000000001</v>
      </c>
      <c r="BR3053">
        <v>0.40991875</v>
      </c>
      <c r="BT3053">
        <v>0.32367499999999999</v>
      </c>
    </row>
    <row r="3054" spans="1:72" x14ac:dyDescent="0.45">
      <c r="A3054" s="1" t="s">
        <v>82</v>
      </c>
      <c r="B3054" s="2">
        <v>41992</v>
      </c>
      <c r="C3054" s="3"/>
      <c r="AW3054">
        <v>529.37203124999996</v>
      </c>
      <c r="BG3054">
        <v>0.11285625000000001</v>
      </c>
      <c r="BJ3054">
        <v>0.19298750000000001</v>
      </c>
      <c r="BL3054">
        <v>0.27963125</v>
      </c>
      <c r="BN3054">
        <v>0.30866874999999999</v>
      </c>
      <c r="BP3054">
        <v>0.275225</v>
      </c>
      <c r="BR3054">
        <v>0.40978750000000003</v>
      </c>
      <c r="BT3054">
        <v>0.32340625000000001</v>
      </c>
    </row>
    <row r="3055" spans="1:72" x14ac:dyDescent="0.45">
      <c r="A3055" s="1" t="s">
        <v>82</v>
      </c>
      <c r="B3055" s="2">
        <v>41993</v>
      </c>
      <c r="C3055" s="3"/>
      <c r="AW3055">
        <v>523.58343749999995</v>
      </c>
      <c r="BG3055">
        <v>0.109690625</v>
      </c>
      <c r="BJ3055">
        <v>0.18516874999999999</v>
      </c>
      <c r="BL3055">
        <v>0.27166875000000001</v>
      </c>
      <c r="BN3055">
        <v>0.3062125</v>
      </c>
      <c r="BP3055">
        <v>0.27436874999999999</v>
      </c>
      <c r="BR3055">
        <v>0.40955625000000001</v>
      </c>
      <c r="BT3055">
        <v>0.32330625000000002</v>
      </c>
    </row>
    <row r="3056" spans="1:72" x14ac:dyDescent="0.45">
      <c r="A3056" s="1" t="s">
        <v>82</v>
      </c>
      <c r="B3056" s="2">
        <v>41994</v>
      </c>
      <c r="C3056" s="3"/>
      <c r="AW3056">
        <v>519.37406250000004</v>
      </c>
      <c r="BG3056">
        <v>0.106571875</v>
      </c>
      <c r="BJ3056">
        <v>0.18012500000000001</v>
      </c>
      <c r="BL3056">
        <v>0.26581874999999999</v>
      </c>
      <c r="BN3056">
        <v>0.30451250000000002</v>
      </c>
      <c r="BP3056">
        <v>0.27378124999999998</v>
      </c>
      <c r="BR3056">
        <v>0.40955625000000001</v>
      </c>
      <c r="BT3056">
        <v>0.32310624999999998</v>
      </c>
    </row>
    <row r="3057" spans="1:72" x14ac:dyDescent="0.45">
      <c r="A3057" s="1" t="s">
        <v>82</v>
      </c>
      <c r="B3057" s="2">
        <v>41996</v>
      </c>
      <c r="C3057" s="3"/>
      <c r="P3057">
        <v>0.96862741627367499</v>
      </c>
      <c r="AW3057">
        <v>508.15359375000003</v>
      </c>
      <c r="BG3057">
        <v>0.10044375</v>
      </c>
      <c r="BJ3057">
        <v>0.16821875</v>
      </c>
      <c r="BL3057">
        <v>0.24899375000000001</v>
      </c>
      <c r="BN3057">
        <v>0.29798750000000002</v>
      </c>
      <c r="BP3057">
        <v>0.27204374999999997</v>
      </c>
      <c r="BR3057">
        <v>0.40924375000000002</v>
      </c>
      <c r="BT3057">
        <v>0.32293125</v>
      </c>
    </row>
    <row r="3058" spans="1:72" x14ac:dyDescent="0.45">
      <c r="A3058" s="1" t="s">
        <v>82</v>
      </c>
      <c r="B3058" s="2">
        <v>41997</v>
      </c>
      <c r="C3058" s="3"/>
      <c r="AW3058">
        <v>502.45968749999997</v>
      </c>
      <c r="BG3058">
        <v>9.7506250000000003E-2</v>
      </c>
      <c r="BJ3058">
        <v>0.1633375</v>
      </c>
      <c r="BL3058">
        <v>0.24034374999999999</v>
      </c>
      <c r="BN3058">
        <v>0.29386250000000003</v>
      </c>
      <c r="BP3058">
        <v>0.27105625</v>
      </c>
      <c r="BR3058">
        <v>0.40906874999999998</v>
      </c>
      <c r="BT3058">
        <v>0.32282499999999997</v>
      </c>
    </row>
    <row r="3059" spans="1:72" x14ac:dyDescent="0.45">
      <c r="A3059" s="1" t="s">
        <v>82</v>
      </c>
      <c r="B3059" s="2">
        <v>41998</v>
      </c>
      <c r="C3059" s="3"/>
      <c r="AW3059">
        <v>499.22859375000002</v>
      </c>
      <c r="BG3059">
        <v>9.5299999999999996E-2</v>
      </c>
      <c r="BJ3059">
        <v>0.16089999999999999</v>
      </c>
      <c r="BL3059">
        <v>0.23608124999999999</v>
      </c>
      <c r="BN3059">
        <v>0.2913</v>
      </c>
      <c r="BP3059">
        <v>0.270175</v>
      </c>
      <c r="BR3059">
        <v>0.40887499999999999</v>
      </c>
      <c r="BT3059">
        <v>0.32270624999999997</v>
      </c>
    </row>
    <row r="3060" spans="1:72" x14ac:dyDescent="0.45">
      <c r="A3060" s="1" t="s">
        <v>82</v>
      </c>
      <c r="B3060" s="2">
        <v>42001</v>
      </c>
      <c r="C3060" s="3"/>
      <c r="AW3060">
        <v>483.63</v>
      </c>
      <c r="BG3060">
        <v>8.7456249999999999E-2</v>
      </c>
      <c r="BJ3060">
        <v>0.14879375</v>
      </c>
      <c r="BL3060">
        <v>0.2146875</v>
      </c>
      <c r="BN3060">
        <v>0.27678124999999998</v>
      </c>
      <c r="BP3060">
        <v>0.26678125000000003</v>
      </c>
      <c r="BR3060">
        <v>0.40844999999999998</v>
      </c>
      <c r="BT3060">
        <v>0.32225625000000002</v>
      </c>
    </row>
    <row r="3061" spans="1:72" x14ac:dyDescent="0.45">
      <c r="A3061" s="1" t="s">
        <v>82</v>
      </c>
      <c r="B3061" s="2">
        <v>42002</v>
      </c>
      <c r="C3061" s="3"/>
      <c r="AW3061">
        <v>477.54093749999998</v>
      </c>
      <c r="BG3061">
        <v>8.5012500000000005E-2</v>
      </c>
      <c r="BJ3061">
        <v>0.14431875</v>
      </c>
      <c r="BL3061">
        <v>0.2071125</v>
      </c>
      <c r="BN3061">
        <v>0.26966875000000001</v>
      </c>
      <c r="BP3061">
        <v>0.26538125000000001</v>
      </c>
      <c r="BR3061">
        <v>0.40823749999999998</v>
      </c>
      <c r="BT3061">
        <v>0.32221875</v>
      </c>
    </row>
    <row r="3062" spans="1:72" x14ac:dyDescent="0.45">
      <c r="A3062" s="1" t="s">
        <v>82</v>
      </c>
      <c r="B3062" s="2">
        <v>42003</v>
      </c>
      <c r="C3062" s="3"/>
      <c r="P3062">
        <v>1</v>
      </c>
      <c r="AW3062">
        <v>559.19906249999997</v>
      </c>
      <c r="BG3062">
        <v>8.2937499999999997E-2</v>
      </c>
      <c r="BJ3062">
        <v>0.30008125000000002</v>
      </c>
      <c r="BL3062">
        <v>0.27480624999999997</v>
      </c>
      <c r="BN3062">
        <v>0.26883750000000001</v>
      </c>
      <c r="BP3062">
        <v>0.26466875000000001</v>
      </c>
      <c r="BR3062">
        <v>0.40804374999999998</v>
      </c>
      <c r="BT3062">
        <v>0.322075</v>
      </c>
    </row>
    <row r="3063" spans="1:72" x14ac:dyDescent="0.45">
      <c r="A3063" s="1" t="s">
        <v>82</v>
      </c>
      <c r="B3063" s="2">
        <v>42004</v>
      </c>
      <c r="C3063" s="3"/>
      <c r="AW3063">
        <v>551.38640625000005</v>
      </c>
      <c r="BG3063">
        <v>8.0100000000000005E-2</v>
      </c>
      <c r="BJ3063">
        <v>0.28804999999999997</v>
      </c>
      <c r="BL3063">
        <v>0.27283125000000003</v>
      </c>
      <c r="BN3063">
        <v>0.26965</v>
      </c>
      <c r="BP3063">
        <v>0.26355624999999999</v>
      </c>
      <c r="BR3063">
        <v>0.4078</v>
      </c>
      <c r="BT3063">
        <v>0.32185000000000002</v>
      </c>
    </row>
    <row r="3064" spans="1:72" x14ac:dyDescent="0.45">
      <c r="A3064" s="1" t="s">
        <v>82</v>
      </c>
      <c r="B3064" s="2">
        <v>42005</v>
      </c>
      <c r="C3064" s="3"/>
      <c r="AW3064">
        <v>541.74749999999995</v>
      </c>
      <c r="BG3064">
        <v>7.7431249999999993E-2</v>
      </c>
      <c r="BJ3064">
        <v>0.27138125000000002</v>
      </c>
      <c r="BL3064">
        <v>0.26808124999999999</v>
      </c>
      <c r="BN3064">
        <v>0.27003125</v>
      </c>
      <c r="BP3064">
        <v>0.26245000000000002</v>
      </c>
      <c r="BR3064">
        <v>0.40765625</v>
      </c>
      <c r="BT3064">
        <v>0.32168124999999997</v>
      </c>
    </row>
    <row r="3065" spans="1:72" x14ac:dyDescent="0.45">
      <c r="A3065" s="1" t="s">
        <v>82</v>
      </c>
      <c r="B3065" s="2">
        <v>42006</v>
      </c>
      <c r="C3065" s="3"/>
      <c r="AW3065">
        <v>531.46031249999999</v>
      </c>
      <c r="BG3065">
        <v>7.5659375000000001E-2</v>
      </c>
      <c r="BJ3065">
        <v>0.2537625</v>
      </c>
      <c r="BL3065">
        <v>0.26287500000000003</v>
      </c>
      <c r="BN3065">
        <v>0.27008749999999998</v>
      </c>
      <c r="BP3065">
        <v>0.26137500000000002</v>
      </c>
      <c r="BR3065">
        <v>0.40750625000000001</v>
      </c>
      <c r="BT3065">
        <v>0.32158750000000003</v>
      </c>
    </row>
    <row r="3066" spans="1:72" x14ac:dyDescent="0.45">
      <c r="A3066" s="1" t="s">
        <v>82</v>
      </c>
      <c r="B3066" s="2">
        <v>42007</v>
      </c>
      <c r="C3066" s="3"/>
      <c r="AW3066">
        <v>523.145625</v>
      </c>
      <c r="BG3066">
        <v>7.320625E-2</v>
      </c>
      <c r="BJ3066">
        <v>0.23915624999999999</v>
      </c>
      <c r="BL3066">
        <v>0.25918124999999997</v>
      </c>
      <c r="BN3066">
        <v>0.26996249999999999</v>
      </c>
      <c r="BP3066">
        <v>0.26025625000000002</v>
      </c>
      <c r="BR3066">
        <v>0.40733750000000002</v>
      </c>
      <c r="BT3066">
        <v>0.32150000000000001</v>
      </c>
    </row>
    <row r="3067" spans="1:72" x14ac:dyDescent="0.45">
      <c r="A3067" s="1" t="s">
        <v>82</v>
      </c>
      <c r="B3067" s="2">
        <v>42008</v>
      </c>
      <c r="C3067" s="3"/>
      <c r="AW3067">
        <v>510.66703124999998</v>
      </c>
      <c r="BG3067">
        <v>7.1790624999999997E-2</v>
      </c>
      <c r="BJ3067">
        <v>0.2156875</v>
      </c>
      <c r="BL3067">
        <v>0.25116250000000001</v>
      </c>
      <c r="BN3067">
        <v>0.26894374999999998</v>
      </c>
      <c r="BP3067">
        <v>0.25916250000000002</v>
      </c>
      <c r="BR3067">
        <v>0.4070375</v>
      </c>
      <c r="BT3067">
        <v>0.32141874999999998</v>
      </c>
    </row>
    <row r="3068" spans="1:72" x14ac:dyDescent="0.45">
      <c r="A3068" s="1" t="s">
        <v>82</v>
      </c>
      <c r="B3068" s="2">
        <v>42009</v>
      </c>
      <c r="C3068" s="3"/>
      <c r="AW3068">
        <v>500.18578124999999</v>
      </c>
      <c r="BG3068">
        <v>6.9903124999999997E-2</v>
      </c>
      <c r="BJ3068">
        <v>0.19487499999999999</v>
      </c>
      <c r="BL3068">
        <v>0.24187500000000001</v>
      </c>
      <c r="BN3068">
        <v>0.26784999999999998</v>
      </c>
      <c r="BP3068">
        <v>0.25813124999999998</v>
      </c>
      <c r="BR3068">
        <v>0.40683124999999998</v>
      </c>
      <c r="BT3068">
        <v>0.32126874999999999</v>
      </c>
    </row>
    <row r="3069" spans="1:72" x14ac:dyDescent="0.45">
      <c r="A3069" s="1" t="s">
        <v>82</v>
      </c>
      <c r="B3069" s="2">
        <v>42010</v>
      </c>
      <c r="C3069" s="3"/>
      <c r="P3069">
        <v>0.97205123216552003</v>
      </c>
      <c r="AW3069">
        <v>495.6121875</v>
      </c>
      <c r="BG3069">
        <v>6.7915624999999993E-2</v>
      </c>
      <c r="BJ3069">
        <v>0.186525</v>
      </c>
      <c r="BL3069">
        <v>0.23682500000000001</v>
      </c>
      <c r="BN3069">
        <v>0.26716250000000002</v>
      </c>
      <c r="BP3069">
        <v>0.25699375000000002</v>
      </c>
      <c r="BR3069">
        <v>0.40665000000000001</v>
      </c>
      <c r="BT3069">
        <v>0.32116250000000002</v>
      </c>
    </row>
    <row r="3070" spans="1:72" x14ac:dyDescent="0.45">
      <c r="A3070" s="1" t="s">
        <v>82</v>
      </c>
      <c r="B3070" s="2">
        <v>42011</v>
      </c>
      <c r="C3070" s="3"/>
      <c r="AW3070">
        <v>488.54203124999998</v>
      </c>
      <c r="BG3070">
        <v>6.6853124999999999E-2</v>
      </c>
      <c r="BJ3070">
        <v>0.17497499999999999</v>
      </c>
      <c r="BL3070">
        <v>0.22858125000000001</v>
      </c>
      <c r="BN3070">
        <v>0.26499374999999997</v>
      </c>
      <c r="BP3070">
        <v>0.256025</v>
      </c>
      <c r="BR3070">
        <v>0.40653125000000001</v>
      </c>
      <c r="BT3070">
        <v>0.32094375000000003</v>
      </c>
    </row>
    <row r="3071" spans="1:72" x14ac:dyDescent="0.45">
      <c r="A3071" s="1" t="s">
        <v>82</v>
      </c>
      <c r="B3071" s="2">
        <v>42012</v>
      </c>
      <c r="C3071" s="3"/>
      <c r="P3071">
        <v>0.94828498259299898</v>
      </c>
      <c r="AW3071">
        <v>482.68078125</v>
      </c>
      <c r="BG3071">
        <v>6.5312499999999996E-2</v>
      </c>
      <c r="BJ3071">
        <v>0.16685</v>
      </c>
      <c r="BL3071">
        <v>0.22133125000000001</v>
      </c>
      <c r="BN3071">
        <v>0.26229374999999999</v>
      </c>
      <c r="BP3071">
        <v>0.25486874999999998</v>
      </c>
      <c r="BR3071">
        <v>0.40623124999999999</v>
      </c>
      <c r="BT3071">
        <v>0.32074374999999999</v>
      </c>
    </row>
    <row r="3072" spans="1:72" x14ac:dyDescent="0.45">
      <c r="A3072" s="1" t="s">
        <v>82</v>
      </c>
      <c r="B3072" s="2">
        <v>42013</v>
      </c>
      <c r="C3072" s="3"/>
      <c r="AW3072">
        <v>475.6434375</v>
      </c>
      <c r="BG3072">
        <v>6.4887500000000001E-2</v>
      </c>
      <c r="BJ3072">
        <v>0.15739375</v>
      </c>
      <c r="BL3072">
        <v>0.21339374999999999</v>
      </c>
      <c r="BN3072">
        <v>0.25821875</v>
      </c>
      <c r="BP3072">
        <v>0.25350624999999999</v>
      </c>
      <c r="BR3072">
        <v>0.40598125000000002</v>
      </c>
      <c r="BT3072">
        <v>0.32064375000000001</v>
      </c>
    </row>
    <row r="3073" spans="1:72" x14ac:dyDescent="0.45">
      <c r="A3073" s="1" t="s">
        <v>82</v>
      </c>
      <c r="B3073" s="2">
        <v>42014</v>
      </c>
      <c r="C3073" s="3"/>
      <c r="AW3073">
        <v>468.26203125000001</v>
      </c>
      <c r="BG3073">
        <v>6.4359374999999996E-2</v>
      </c>
      <c r="BJ3073">
        <v>0.14852499999999999</v>
      </c>
      <c r="BL3073">
        <v>0.2054125</v>
      </c>
      <c r="BN3073">
        <v>0.25283749999999999</v>
      </c>
      <c r="BP3073">
        <v>0.252</v>
      </c>
      <c r="BR3073">
        <v>0.40563749999999998</v>
      </c>
      <c r="BT3073">
        <v>0.3203375</v>
      </c>
    </row>
    <row r="3074" spans="1:72" x14ac:dyDescent="0.45">
      <c r="A3074" s="1" t="s">
        <v>82</v>
      </c>
      <c r="B3074" s="2">
        <v>42015</v>
      </c>
      <c r="C3074" s="3"/>
      <c r="AW3074">
        <v>464.94890624999999</v>
      </c>
      <c r="BG3074">
        <v>6.3109374999999995E-2</v>
      </c>
      <c r="BJ3074">
        <v>0.14552499999999999</v>
      </c>
      <c r="BL3074">
        <v>0.20185</v>
      </c>
      <c r="BN3074">
        <v>0.25007499999999999</v>
      </c>
      <c r="BP3074">
        <v>0.25080000000000002</v>
      </c>
      <c r="BR3074">
        <v>0.40537499999999999</v>
      </c>
      <c r="BT3074">
        <v>0.32025625000000002</v>
      </c>
    </row>
    <row r="3075" spans="1:72" x14ac:dyDescent="0.45">
      <c r="A3075" s="1" t="s">
        <v>82</v>
      </c>
      <c r="B3075" s="2">
        <v>42016</v>
      </c>
      <c r="C3075" s="3"/>
      <c r="AW3075">
        <v>462.15937500000001</v>
      </c>
      <c r="BG3075">
        <v>6.2031250000000003E-2</v>
      </c>
      <c r="BJ3075">
        <v>0.143425</v>
      </c>
      <c r="BL3075">
        <v>0.19901250000000001</v>
      </c>
      <c r="BN3075">
        <v>0.24728125000000001</v>
      </c>
      <c r="BP3075">
        <v>0.24966250000000001</v>
      </c>
      <c r="BR3075">
        <v>0.40511249999999999</v>
      </c>
      <c r="BT3075">
        <v>0.32011875000000001</v>
      </c>
    </row>
    <row r="3076" spans="1:72" x14ac:dyDescent="0.45">
      <c r="A3076" s="1" t="s">
        <v>82</v>
      </c>
      <c r="B3076" s="2">
        <v>42017</v>
      </c>
      <c r="C3076" s="3"/>
      <c r="AW3076">
        <v>458.17640625000001</v>
      </c>
      <c r="BG3076">
        <v>6.2068749999999999E-2</v>
      </c>
      <c r="BJ3076">
        <v>0.14034374999999999</v>
      </c>
      <c r="BL3076">
        <v>0.19492499999999999</v>
      </c>
      <c r="BN3076">
        <v>0.2427125</v>
      </c>
      <c r="BP3076">
        <v>0.24833749999999999</v>
      </c>
      <c r="BR3076">
        <v>0.40488750000000001</v>
      </c>
      <c r="BT3076">
        <v>0.31990000000000002</v>
      </c>
    </row>
    <row r="3077" spans="1:72" x14ac:dyDescent="0.45">
      <c r="A3077" s="1" t="s">
        <v>82</v>
      </c>
      <c r="B3077" s="2">
        <v>42018</v>
      </c>
      <c r="C3077" s="3"/>
      <c r="P3077">
        <v>0.79041723465269798</v>
      </c>
      <c r="AW3077">
        <v>456.4190625</v>
      </c>
      <c r="BG3077">
        <v>6.1574999999999998E-2</v>
      </c>
      <c r="BJ3077">
        <v>0.1393375</v>
      </c>
      <c r="BL3077">
        <v>0.1935625</v>
      </c>
      <c r="BN3077">
        <v>0.24107500000000001</v>
      </c>
      <c r="BP3077">
        <v>0.24709375</v>
      </c>
      <c r="BR3077">
        <v>0.4045125</v>
      </c>
      <c r="BT3077">
        <v>0.31981874999999998</v>
      </c>
    </row>
    <row r="3078" spans="1:72" x14ac:dyDescent="0.45">
      <c r="A3078" s="1" t="s">
        <v>82</v>
      </c>
      <c r="B3078" s="2">
        <v>42020</v>
      </c>
      <c r="C3078" s="3"/>
      <c r="P3078">
        <v>0.71745423533984298</v>
      </c>
      <c r="AW3078">
        <v>447.82218749999998</v>
      </c>
      <c r="BG3078">
        <v>6.1668750000000001E-2</v>
      </c>
      <c r="BJ3078">
        <v>0.133025</v>
      </c>
      <c r="BL3078">
        <v>0.18559375</v>
      </c>
      <c r="BN3078">
        <v>0.2306</v>
      </c>
      <c r="BP3078">
        <v>0.24383125</v>
      </c>
      <c r="BR3078">
        <v>0.40384999999999999</v>
      </c>
      <c r="BT3078">
        <v>0.31938749999999999</v>
      </c>
    </row>
    <row r="3079" spans="1:72" x14ac:dyDescent="0.45">
      <c r="A3079" s="1" t="s">
        <v>82</v>
      </c>
      <c r="B3079" s="2">
        <v>42021</v>
      </c>
      <c r="C3079" s="3"/>
      <c r="AW3079">
        <v>443.2003125</v>
      </c>
      <c r="BG3079">
        <v>6.1490625E-2</v>
      </c>
      <c r="BJ3079">
        <v>0.12933125000000001</v>
      </c>
      <c r="BL3079">
        <v>0.18134375</v>
      </c>
      <c r="BN3079">
        <v>0.22523750000000001</v>
      </c>
      <c r="BP3079">
        <v>0.24210000000000001</v>
      </c>
      <c r="BR3079">
        <v>0.40342499999999998</v>
      </c>
      <c r="BT3079">
        <v>0.31919999999999998</v>
      </c>
    </row>
    <row r="3080" spans="1:72" x14ac:dyDescent="0.45">
      <c r="A3080" s="1" t="s">
        <v>82</v>
      </c>
      <c r="B3080" s="2">
        <v>42022</v>
      </c>
      <c r="C3080" s="3"/>
      <c r="AW3080">
        <v>438.3853125</v>
      </c>
      <c r="BG3080">
        <v>6.1521874999999997E-2</v>
      </c>
      <c r="BJ3080">
        <v>0.12559375</v>
      </c>
      <c r="BL3080">
        <v>0.17682500000000001</v>
      </c>
      <c r="BN3080">
        <v>0.21924374999999999</v>
      </c>
      <c r="BP3080">
        <v>0.24029375</v>
      </c>
      <c r="BR3080">
        <v>0.40323124999999999</v>
      </c>
      <c r="BT3080">
        <v>0.31905624999999999</v>
      </c>
    </row>
    <row r="3081" spans="1:72" x14ac:dyDescent="0.45">
      <c r="A3081" s="1" t="s">
        <v>82</v>
      </c>
      <c r="B3081" s="2">
        <v>42023</v>
      </c>
      <c r="C3081" s="3"/>
      <c r="P3081">
        <v>0.39933339186481198</v>
      </c>
      <c r="AW3081">
        <v>434.739375</v>
      </c>
      <c r="BG3081">
        <v>6.0812499999999999E-2</v>
      </c>
      <c r="BJ3081">
        <v>0.12275625</v>
      </c>
      <c r="BL3081">
        <v>0.17355625</v>
      </c>
      <c r="BN3081">
        <v>0.21538750000000001</v>
      </c>
      <c r="BP3081">
        <v>0.23865</v>
      </c>
      <c r="BR3081">
        <v>0.40299374999999998</v>
      </c>
      <c r="BT3081">
        <v>0.31875625000000002</v>
      </c>
    </row>
    <row r="3082" spans="1:72" x14ac:dyDescent="0.45">
      <c r="A3082" s="1" t="s">
        <v>82</v>
      </c>
      <c r="B3082" s="2">
        <v>42024</v>
      </c>
      <c r="C3082" s="3"/>
      <c r="AW3082">
        <v>432.99562500000002</v>
      </c>
      <c r="BG3082">
        <v>5.9571875000000003E-2</v>
      </c>
      <c r="BJ3082">
        <v>0.12079375000000001</v>
      </c>
      <c r="BL3082">
        <v>0.17165625000000001</v>
      </c>
      <c r="BN3082">
        <v>0.21471875000000001</v>
      </c>
      <c r="BP3082">
        <v>0.23777499999999999</v>
      </c>
      <c r="BR3082">
        <v>0.402725</v>
      </c>
      <c r="BT3082">
        <v>0.31867499999999999</v>
      </c>
    </row>
    <row r="3083" spans="1:72" x14ac:dyDescent="0.45">
      <c r="A3083" s="1" t="s">
        <v>82</v>
      </c>
      <c r="B3083" s="2">
        <v>42025</v>
      </c>
      <c r="C3083" s="3"/>
      <c r="AW3083">
        <v>431.79656249999999</v>
      </c>
      <c r="BG3083">
        <v>5.8440625000000003E-2</v>
      </c>
      <c r="BJ3083">
        <v>0.1196625</v>
      </c>
      <c r="BL3083">
        <v>0.17064375000000001</v>
      </c>
      <c r="BN3083">
        <v>0.21450625000000001</v>
      </c>
      <c r="BP3083">
        <v>0.23676249999999999</v>
      </c>
      <c r="BR3083">
        <v>0.4024875</v>
      </c>
      <c r="BT3083">
        <v>0.31843125</v>
      </c>
    </row>
    <row r="3084" spans="1:72" x14ac:dyDescent="0.45">
      <c r="A3084" s="1" t="s">
        <v>82</v>
      </c>
      <c r="B3084" s="2">
        <v>42026</v>
      </c>
      <c r="C3084" s="3"/>
      <c r="P3084">
        <v>0.249192468704069</v>
      </c>
      <c r="AW3084">
        <v>429.52031249999999</v>
      </c>
      <c r="BG3084">
        <v>5.878125E-2</v>
      </c>
      <c r="BJ3084">
        <v>0.11855</v>
      </c>
      <c r="BL3084">
        <v>0.16870625</v>
      </c>
      <c r="BN3084">
        <v>0.2114</v>
      </c>
      <c r="BP3084">
        <v>0.23549375</v>
      </c>
      <c r="BR3084">
        <v>0.40210625</v>
      </c>
      <c r="BT3084">
        <v>0.31827499999999997</v>
      </c>
    </row>
    <row r="3085" spans="1:72" x14ac:dyDescent="0.45">
      <c r="A3085" s="1" t="s">
        <v>82</v>
      </c>
      <c r="B3085" s="2">
        <v>42027</v>
      </c>
      <c r="C3085" s="3"/>
      <c r="AW3085">
        <v>428.00203125000002</v>
      </c>
      <c r="BG3085">
        <v>5.9025000000000001E-2</v>
      </c>
      <c r="BJ3085">
        <v>0.118225</v>
      </c>
      <c r="BL3085">
        <v>0.16780624999999999</v>
      </c>
      <c r="BN3085">
        <v>0.209175</v>
      </c>
      <c r="BP3085">
        <v>0.23428750000000001</v>
      </c>
      <c r="BR3085">
        <v>0.40179999999999999</v>
      </c>
      <c r="BT3085">
        <v>0.31814999999999999</v>
      </c>
    </row>
    <row r="3086" spans="1:72" x14ac:dyDescent="0.45">
      <c r="A3086" s="1" t="s">
        <v>82</v>
      </c>
      <c r="B3086" s="2">
        <v>42028</v>
      </c>
      <c r="C3086" s="3"/>
      <c r="AW3086">
        <v>426.90562499999999</v>
      </c>
      <c r="BG3086">
        <v>5.9293749999999999E-2</v>
      </c>
      <c r="BJ3086">
        <v>0.1181125</v>
      </c>
      <c r="BL3086">
        <v>0.1676125</v>
      </c>
      <c r="BN3086">
        <v>0.20746249999999999</v>
      </c>
      <c r="BP3086">
        <v>0.233125</v>
      </c>
      <c r="BR3086">
        <v>0.4014375</v>
      </c>
      <c r="BT3086">
        <v>0.31804375000000001</v>
      </c>
    </row>
    <row r="3087" spans="1:72" x14ac:dyDescent="0.45">
      <c r="A3087" s="1" t="s">
        <v>82</v>
      </c>
      <c r="B3087" s="2">
        <v>42029</v>
      </c>
      <c r="C3087" s="3"/>
      <c r="AW3087">
        <v>426.04031250000003</v>
      </c>
      <c r="BG3087">
        <v>5.9134375000000003E-2</v>
      </c>
      <c r="BJ3087">
        <v>0.1180625</v>
      </c>
      <c r="BL3087">
        <v>0.16777500000000001</v>
      </c>
      <c r="BN3087">
        <v>0.20626875</v>
      </c>
      <c r="BP3087">
        <v>0.2320625</v>
      </c>
      <c r="BR3087">
        <v>0.40118124999999999</v>
      </c>
      <c r="BT3087">
        <v>0.31776874999999999</v>
      </c>
    </row>
    <row r="3088" spans="1:72" x14ac:dyDescent="0.45">
      <c r="A3088" s="1" t="s">
        <v>82</v>
      </c>
      <c r="B3088" s="2">
        <v>42030</v>
      </c>
      <c r="C3088" s="3"/>
      <c r="P3088">
        <v>8.9508231955286094E-2</v>
      </c>
      <c r="AW3088">
        <v>424.9584375</v>
      </c>
      <c r="BG3088">
        <v>5.9006250000000003E-2</v>
      </c>
      <c r="BJ3088">
        <v>0.117825</v>
      </c>
      <c r="BL3088">
        <v>0.16743749999999999</v>
      </c>
      <c r="BN3088">
        <v>0.20488124999999999</v>
      </c>
      <c r="BP3088">
        <v>0.23114375000000001</v>
      </c>
      <c r="BR3088">
        <v>0.40083124999999997</v>
      </c>
      <c r="BT3088">
        <v>0.31755</v>
      </c>
    </row>
    <row r="3089" spans="1:72" x14ac:dyDescent="0.45">
      <c r="A3089" s="1" t="s">
        <v>82</v>
      </c>
      <c r="B3089" s="2">
        <v>42031</v>
      </c>
      <c r="C3089" s="3"/>
      <c r="AW3089">
        <v>424.5965625</v>
      </c>
      <c r="BG3089">
        <v>5.8371874999999997E-2</v>
      </c>
      <c r="BJ3089">
        <v>0.11748749999999999</v>
      </c>
      <c r="BL3089">
        <v>0.16750625</v>
      </c>
      <c r="BN3089">
        <v>0.20538124999999999</v>
      </c>
      <c r="BP3089">
        <v>0.23035</v>
      </c>
      <c r="BR3089">
        <v>0.40053125000000001</v>
      </c>
      <c r="BT3089">
        <v>0.31739374999999997</v>
      </c>
    </row>
    <row r="3090" spans="1:72" x14ac:dyDescent="0.45">
      <c r="A3090" s="1" t="s">
        <v>82</v>
      </c>
      <c r="B3090" s="2">
        <v>42032</v>
      </c>
      <c r="C3090" s="3"/>
      <c r="AW3090">
        <v>424.23796874999999</v>
      </c>
      <c r="BG3090">
        <v>5.8409374999999999E-2</v>
      </c>
      <c r="BJ3090">
        <v>0.11759375</v>
      </c>
      <c r="BL3090">
        <v>0.1675875</v>
      </c>
      <c r="BN3090">
        <v>0.20534374999999999</v>
      </c>
      <c r="BP3090">
        <v>0.22955624999999999</v>
      </c>
      <c r="BR3090">
        <v>0.40028124999999998</v>
      </c>
      <c r="BT3090">
        <v>0.31718125000000003</v>
      </c>
    </row>
    <row r="3091" spans="1:72" x14ac:dyDescent="0.45">
      <c r="A3091" s="1" t="s">
        <v>82</v>
      </c>
      <c r="B3091" s="2">
        <v>42033</v>
      </c>
      <c r="C3091" s="3"/>
      <c r="P3091">
        <v>6.3947606485878897E-2</v>
      </c>
      <c r="AW3091">
        <v>424.05</v>
      </c>
      <c r="BG3091">
        <v>5.8721875E-2</v>
      </c>
      <c r="BJ3091">
        <v>0.11824374999999999</v>
      </c>
      <c r="BL3091">
        <v>0.168125</v>
      </c>
      <c r="BN3091">
        <v>0.20508124999999999</v>
      </c>
      <c r="BP3091">
        <v>0.22876250000000001</v>
      </c>
      <c r="BR3091">
        <v>0.40000625000000001</v>
      </c>
      <c r="BT3091">
        <v>0.31688125</v>
      </c>
    </row>
    <row r="3092" spans="1:72" x14ac:dyDescent="0.45">
      <c r="A3092" s="1" t="s">
        <v>82</v>
      </c>
      <c r="B3092" s="2">
        <v>42034</v>
      </c>
      <c r="C3092" s="3"/>
      <c r="AW3092">
        <v>424.05328125</v>
      </c>
      <c r="BG3092">
        <v>5.8065625000000003E-2</v>
      </c>
      <c r="BJ3092">
        <v>0.11813750000000001</v>
      </c>
      <c r="BL3092">
        <v>0.1686375</v>
      </c>
      <c r="BN3092">
        <v>0.20585624999999999</v>
      </c>
      <c r="BP3092">
        <v>0.22825624999999999</v>
      </c>
      <c r="BR3092">
        <v>0.39978124999999998</v>
      </c>
      <c r="BT3092">
        <v>0.31680000000000003</v>
      </c>
    </row>
    <row r="3093" spans="1:72" x14ac:dyDescent="0.45">
      <c r="A3093" s="1" t="s">
        <v>82</v>
      </c>
      <c r="B3093" s="2">
        <v>42035</v>
      </c>
      <c r="C3093" s="3"/>
      <c r="AW3093">
        <v>423.87328124999999</v>
      </c>
      <c r="BG3093">
        <v>5.8006250000000002E-2</v>
      </c>
      <c r="BJ3093">
        <v>0.118175</v>
      </c>
      <c r="BL3093">
        <v>0.168825</v>
      </c>
      <c r="BN3093">
        <v>0.2061875</v>
      </c>
      <c r="BP3093">
        <v>0.22751250000000001</v>
      </c>
      <c r="BR3093">
        <v>0.39955000000000002</v>
      </c>
      <c r="BT3093">
        <v>0.31671874999999999</v>
      </c>
    </row>
    <row r="3094" spans="1:72" x14ac:dyDescent="0.45">
      <c r="A3094" s="1" t="s">
        <v>82</v>
      </c>
      <c r="B3094" s="2">
        <v>42036</v>
      </c>
      <c r="C3094" s="3"/>
      <c r="AW3094">
        <v>423.87890625</v>
      </c>
      <c r="BG3094">
        <v>5.8734374999999998E-2</v>
      </c>
      <c r="BJ3094">
        <v>0.1192125</v>
      </c>
      <c r="BL3094">
        <v>0.16966875000000001</v>
      </c>
      <c r="BN3094">
        <v>0.20569999999999999</v>
      </c>
      <c r="BP3094">
        <v>0.226825</v>
      </c>
      <c r="BR3094">
        <v>0.39923124999999998</v>
      </c>
      <c r="BT3094">
        <v>0.31641875000000003</v>
      </c>
    </row>
    <row r="3095" spans="1:72" x14ac:dyDescent="0.45">
      <c r="A3095" s="1" t="s">
        <v>82</v>
      </c>
      <c r="B3095" s="2">
        <v>42037</v>
      </c>
      <c r="C3095" s="3"/>
      <c r="P3095">
        <v>1.7089402649602702E-2</v>
      </c>
      <c r="AW3095">
        <v>423.95765625000001</v>
      </c>
      <c r="BG3095">
        <v>5.8587500000000001E-2</v>
      </c>
      <c r="BJ3095">
        <v>0.11970625</v>
      </c>
      <c r="BL3095">
        <v>0.17053125</v>
      </c>
      <c r="BN3095">
        <v>0.20615</v>
      </c>
      <c r="BP3095">
        <v>0.22619375</v>
      </c>
      <c r="BR3095">
        <v>0.39889374999999999</v>
      </c>
      <c r="BT3095">
        <v>0.3162375</v>
      </c>
    </row>
    <row r="3096" spans="1:72" x14ac:dyDescent="0.45">
      <c r="A3096" s="1" t="s">
        <v>82</v>
      </c>
      <c r="B3096" s="2">
        <v>42038</v>
      </c>
      <c r="C3096" s="3"/>
      <c r="AW3096">
        <v>423.83953124999999</v>
      </c>
      <c r="BG3096">
        <v>5.7243750000000003E-2</v>
      </c>
      <c r="BJ3096">
        <v>0.11924999999999999</v>
      </c>
      <c r="BL3096">
        <v>0.17096875</v>
      </c>
      <c r="BN3096">
        <v>0.20720625000000001</v>
      </c>
      <c r="BP3096">
        <v>0.22569375</v>
      </c>
      <c r="BR3096">
        <v>0.39861875000000002</v>
      </c>
      <c r="BT3096">
        <v>0.31608124999999998</v>
      </c>
    </row>
    <row r="3097" spans="1:72" x14ac:dyDescent="0.45">
      <c r="A3097" s="1" t="s">
        <v>82</v>
      </c>
      <c r="B3097" s="2">
        <v>42039</v>
      </c>
      <c r="C3097" s="3"/>
      <c r="P3097">
        <v>1.2697335394199901E-2</v>
      </c>
      <c r="AW3097">
        <v>423.60843749999998</v>
      </c>
      <c r="BG3097">
        <v>5.7334375E-2</v>
      </c>
      <c r="BJ3097">
        <v>0.11946875</v>
      </c>
      <c r="BL3097">
        <v>0.170875</v>
      </c>
      <c r="BN3097">
        <v>0.207375</v>
      </c>
      <c r="BP3097">
        <v>0.22511249999999999</v>
      </c>
      <c r="BR3097">
        <v>0.39839999999999998</v>
      </c>
      <c r="BT3097">
        <v>0.31583749999999999</v>
      </c>
    </row>
    <row r="3098" spans="1:72" x14ac:dyDescent="0.45">
      <c r="A3098" s="1" t="s">
        <v>82</v>
      </c>
      <c r="B3098" s="2">
        <v>42040</v>
      </c>
      <c r="C3098" s="3"/>
      <c r="AW3098">
        <v>423.13593750000001</v>
      </c>
      <c r="BG3098">
        <v>5.6603124999999997E-2</v>
      </c>
      <c r="BJ3098">
        <v>0.11914375000000001</v>
      </c>
      <c r="BL3098">
        <v>0.17074375</v>
      </c>
      <c r="BN3098">
        <v>0.207675</v>
      </c>
      <c r="BP3098">
        <v>0.22448750000000001</v>
      </c>
      <c r="BR3098">
        <v>0.39814375000000002</v>
      </c>
      <c r="BT3098">
        <v>0.31559375000000001</v>
      </c>
    </row>
    <row r="3099" spans="1:72" x14ac:dyDescent="0.45">
      <c r="A3099" s="1" t="s">
        <v>82</v>
      </c>
      <c r="B3099" s="2">
        <v>42041</v>
      </c>
      <c r="C3099" s="3"/>
      <c r="AW3099">
        <v>422.71546875000001</v>
      </c>
      <c r="BG3099">
        <v>5.5803125000000002E-2</v>
      </c>
      <c r="BJ3099">
        <v>0.11863124999999999</v>
      </c>
      <c r="BL3099">
        <v>0.17046875</v>
      </c>
      <c r="BN3099">
        <v>0.2079375</v>
      </c>
      <c r="BP3099">
        <v>0.22413125</v>
      </c>
      <c r="BR3099">
        <v>0.39786250000000001</v>
      </c>
      <c r="BT3099">
        <v>0.31551249999999997</v>
      </c>
    </row>
    <row r="3100" spans="1:72" x14ac:dyDescent="0.45">
      <c r="A3100" s="1" t="s">
        <v>82</v>
      </c>
      <c r="B3100" s="2">
        <v>42042</v>
      </c>
      <c r="C3100" s="3"/>
      <c r="AW3100">
        <v>422.51718749999998</v>
      </c>
      <c r="BG3100">
        <v>5.6206249999999999E-2</v>
      </c>
      <c r="BJ3100">
        <v>0.118925</v>
      </c>
      <c r="BL3100">
        <v>0.17041249999999999</v>
      </c>
      <c r="BN3100">
        <v>0.20799999999999999</v>
      </c>
      <c r="BP3100">
        <v>0.22359375000000001</v>
      </c>
      <c r="BR3100">
        <v>0.39753125</v>
      </c>
      <c r="BT3100">
        <v>0.31536874999999998</v>
      </c>
    </row>
    <row r="3101" spans="1:72" x14ac:dyDescent="0.45">
      <c r="A3101" s="1" t="s">
        <v>82</v>
      </c>
      <c r="B3101" s="2">
        <v>42043</v>
      </c>
      <c r="C3101" s="3"/>
      <c r="AW3101">
        <v>422.45390624999999</v>
      </c>
      <c r="BG3101">
        <v>5.6509375000000001E-2</v>
      </c>
      <c r="BJ3101">
        <v>0.11945625</v>
      </c>
      <c r="BL3101">
        <v>0.17085</v>
      </c>
      <c r="BN3101">
        <v>0.20803125</v>
      </c>
      <c r="BP3101">
        <v>0.22301874999999999</v>
      </c>
      <c r="BR3101">
        <v>0.39722499999999999</v>
      </c>
      <c r="BT3101">
        <v>0.31512499999999999</v>
      </c>
    </row>
    <row r="3102" spans="1:72" x14ac:dyDescent="0.45">
      <c r="A3102" s="1" t="s">
        <v>82</v>
      </c>
      <c r="B3102" s="2">
        <v>42044</v>
      </c>
      <c r="C3102" s="3"/>
      <c r="AW3102">
        <v>422.21578125000002</v>
      </c>
      <c r="BG3102">
        <v>5.5346874999999997E-2</v>
      </c>
      <c r="BJ3102">
        <v>0.1190375</v>
      </c>
      <c r="BL3102">
        <v>0.17135624999999999</v>
      </c>
      <c r="BN3102">
        <v>0.20861250000000001</v>
      </c>
      <c r="BP3102">
        <v>0.22249374999999999</v>
      </c>
      <c r="BR3102">
        <v>0.39702500000000002</v>
      </c>
      <c r="BT3102">
        <v>0.31485625</v>
      </c>
    </row>
    <row r="3103" spans="1:72" x14ac:dyDescent="0.45">
      <c r="A3103" s="1" t="s">
        <v>82</v>
      </c>
      <c r="B3103" s="2">
        <v>42045</v>
      </c>
      <c r="C3103" s="3"/>
      <c r="P3103">
        <v>1.4478597697402101E-2</v>
      </c>
      <c r="AW3103">
        <v>421.88015625000003</v>
      </c>
      <c r="BG3103">
        <v>5.5550000000000002E-2</v>
      </c>
      <c r="BJ3103">
        <v>0.11908125</v>
      </c>
      <c r="BL3103">
        <v>0.1708875</v>
      </c>
      <c r="BN3103">
        <v>0.20877499999999999</v>
      </c>
      <c r="BP3103">
        <v>0.2220375</v>
      </c>
      <c r="BR3103">
        <v>0.39666875000000001</v>
      </c>
      <c r="BT3103">
        <v>0.31471250000000001</v>
      </c>
    </row>
    <row r="3104" spans="1:72" x14ac:dyDescent="0.45">
      <c r="A3104" s="1" t="s">
        <v>77</v>
      </c>
      <c r="B3104" s="2">
        <v>41941</v>
      </c>
      <c r="C3104" s="3"/>
      <c r="P3104">
        <v>1.3629464927646801E-2</v>
      </c>
      <c r="Q3104">
        <v>0</v>
      </c>
    </row>
    <row r="3105" spans="1:32" x14ac:dyDescent="0.45">
      <c r="A3105" s="1" t="s">
        <v>77</v>
      </c>
      <c r="B3105" s="2">
        <v>41947</v>
      </c>
      <c r="C3105" s="3"/>
      <c r="P3105">
        <v>2.3871812115316599E-2</v>
      </c>
      <c r="AF3105">
        <v>12</v>
      </c>
    </row>
    <row r="3106" spans="1:32" x14ac:dyDescent="0.45">
      <c r="A3106" s="1" t="s">
        <v>78</v>
      </c>
      <c r="B3106" s="2">
        <v>41941</v>
      </c>
      <c r="C3106" s="3"/>
      <c r="P3106">
        <v>0</v>
      </c>
      <c r="Q3106">
        <v>0</v>
      </c>
    </row>
    <row r="3107" spans="1:32" x14ac:dyDescent="0.45">
      <c r="A3107" s="1" t="s">
        <v>78</v>
      </c>
      <c r="B3107" s="2">
        <v>41947</v>
      </c>
      <c r="C3107" s="3"/>
      <c r="P3107">
        <v>0</v>
      </c>
      <c r="AF3107">
        <v>12</v>
      </c>
    </row>
    <row r="3108" spans="1:32" x14ac:dyDescent="0.45">
      <c r="A3108" s="1" t="s">
        <v>79</v>
      </c>
      <c r="B3108" s="2">
        <v>41941</v>
      </c>
      <c r="C3108" s="3"/>
      <c r="P3108">
        <v>1.14406190837529E-2</v>
      </c>
    </row>
    <row r="3109" spans="1:32" x14ac:dyDescent="0.45">
      <c r="A3109" s="1" t="s">
        <v>79</v>
      </c>
      <c r="B3109" s="2">
        <v>41947</v>
      </c>
      <c r="C3109" s="3"/>
      <c r="P3109">
        <v>5.7203095418764402E-3</v>
      </c>
    </row>
    <row r="3110" spans="1:32" x14ac:dyDescent="0.45">
      <c r="A3110" s="1" t="s">
        <v>80</v>
      </c>
      <c r="B3110" s="2">
        <v>41941</v>
      </c>
      <c r="C3110" s="3"/>
      <c r="P3110">
        <v>5.004395500199E-2</v>
      </c>
      <c r="Q3110">
        <v>0</v>
      </c>
    </row>
    <row r="3111" spans="1:32" x14ac:dyDescent="0.45">
      <c r="A3111" s="1" t="s">
        <v>80</v>
      </c>
      <c r="B3111" s="2">
        <v>41947</v>
      </c>
      <c r="C3111" s="3"/>
      <c r="P3111">
        <v>0.100242391466905</v>
      </c>
      <c r="AF3111">
        <v>12</v>
      </c>
    </row>
    <row r="3112" spans="1:32" x14ac:dyDescent="0.45">
      <c r="A3112" s="1" t="s">
        <v>81</v>
      </c>
      <c r="B3112" s="2">
        <v>41941</v>
      </c>
      <c r="C3112" s="3"/>
      <c r="P3112">
        <v>2.20197022215569E-2</v>
      </c>
      <c r="Q3112">
        <v>0</v>
      </c>
    </row>
    <row r="3113" spans="1:32" x14ac:dyDescent="0.45">
      <c r="A3113" s="1" t="s">
        <v>81</v>
      </c>
      <c r="B3113" s="2">
        <v>41947</v>
      </c>
      <c r="C3113" s="3"/>
      <c r="P3113">
        <v>7.1325978761902498E-2</v>
      </c>
      <c r="AF3113">
        <v>12</v>
      </c>
    </row>
    <row r="3114" spans="1:32" x14ac:dyDescent="0.45">
      <c r="A3114" s="1" t="s">
        <v>82</v>
      </c>
      <c r="B3114" s="2">
        <v>41941</v>
      </c>
      <c r="C3114" s="3"/>
      <c r="P3114">
        <v>2.6128370383061799E-2</v>
      </c>
    </row>
    <row r="3115" spans="1:32" x14ac:dyDescent="0.45">
      <c r="A3115" s="1" t="s">
        <v>82</v>
      </c>
      <c r="B3115" s="2">
        <v>41947</v>
      </c>
      <c r="C3115" s="3"/>
      <c r="P3115">
        <v>8.7267716664538295E-2</v>
      </c>
    </row>
    <row r="3116" spans="1:32" x14ac:dyDescent="0.45">
      <c r="A3116" s="1" t="s">
        <v>77</v>
      </c>
      <c r="B3116" s="2">
        <v>41999</v>
      </c>
      <c r="C3116" s="3"/>
      <c r="Q3116">
        <v>0.99101414388925901</v>
      </c>
    </row>
    <row r="3117" spans="1:32" x14ac:dyDescent="0.45">
      <c r="A3117" s="1" t="s">
        <v>77</v>
      </c>
      <c r="B3117" s="2">
        <v>42000</v>
      </c>
      <c r="C3117" s="3"/>
      <c r="Q3117">
        <v>0.98909863255781505</v>
      </c>
    </row>
    <row r="3118" spans="1:32" x14ac:dyDescent="0.45">
      <c r="A3118" s="1" t="s">
        <v>77</v>
      </c>
      <c r="B3118" s="2">
        <v>42047</v>
      </c>
      <c r="C3118" s="3"/>
      <c r="Q3118">
        <v>0.98808347984538603</v>
      </c>
    </row>
    <row r="3119" spans="1:32" x14ac:dyDescent="0.45">
      <c r="A3119" s="1" t="s">
        <v>77</v>
      </c>
      <c r="B3119" s="2">
        <v>42048</v>
      </c>
      <c r="C3119" s="3"/>
      <c r="Q3119">
        <v>0.99102350882812695</v>
      </c>
    </row>
    <row r="3120" spans="1:32" x14ac:dyDescent="0.45">
      <c r="A3120" s="1" t="s">
        <v>77</v>
      </c>
      <c r="B3120" s="2">
        <v>42049</v>
      </c>
      <c r="C3120" s="3"/>
      <c r="Q3120">
        <v>0.99876627045831101</v>
      </c>
    </row>
    <row r="3121" spans="1:17" x14ac:dyDescent="0.45">
      <c r="A3121" s="1" t="s">
        <v>77</v>
      </c>
      <c r="B3121" s="2">
        <v>42050</v>
      </c>
      <c r="C3121" s="3"/>
      <c r="Q3121">
        <v>0.99107700146643896</v>
      </c>
    </row>
    <row r="3122" spans="1:17" x14ac:dyDescent="0.45">
      <c r="A3122" s="1" t="s">
        <v>77</v>
      </c>
      <c r="B3122" s="2">
        <v>42051</v>
      </c>
      <c r="C3122" s="3"/>
      <c r="Q3122">
        <v>0.99710745370702403</v>
      </c>
    </row>
    <row r="3123" spans="1:17" x14ac:dyDescent="0.45">
      <c r="A3123" s="1" t="s">
        <v>77</v>
      </c>
      <c r="B3123" s="2">
        <v>42052</v>
      </c>
      <c r="C3123" s="3"/>
      <c r="Q3123">
        <v>0.98867204033991796</v>
      </c>
    </row>
    <row r="3124" spans="1:17" x14ac:dyDescent="0.45">
      <c r="A3124" s="1" t="s">
        <v>77</v>
      </c>
      <c r="B3124" s="2">
        <v>42053</v>
      </c>
      <c r="C3124" s="3"/>
      <c r="Q3124">
        <v>0.98889045628877503</v>
      </c>
    </row>
    <row r="3125" spans="1:17" x14ac:dyDescent="0.45">
      <c r="A3125" s="1" t="s">
        <v>77</v>
      </c>
      <c r="B3125" s="2">
        <v>42054</v>
      </c>
      <c r="C3125" s="3"/>
      <c r="Q3125">
        <v>0.98687367794727299</v>
      </c>
    </row>
    <row r="3126" spans="1:17" x14ac:dyDescent="0.45">
      <c r="A3126" s="1" t="s">
        <v>77</v>
      </c>
      <c r="B3126" s="2">
        <v>42055</v>
      </c>
      <c r="C3126" s="3"/>
      <c r="Q3126">
        <v>0.98805159054889702</v>
      </c>
    </row>
    <row r="3127" spans="1:17" x14ac:dyDescent="0.45">
      <c r="A3127" s="1" t="s">
        <v>77</v>
      </c>
      <c r="B3127" s="2">
        <v>42056</v>
      </c>
      <c r="C3127" s="3"/>
      <c r="Q3127">
        <v>0.989775898596989</v>
      </c>
    </row>
    <row r="3128" spans="1:17" x14ac:dyDescent="0.45">
      <c r="A3128" s="1" t="s">
        <v>77</v>
      </c>
      <c r="B3128" s="2">
        <v>42057</v>
      </c>
      <c r="C3128" s="3"/>
      <c r="Q3128">
        <v>0.99184045706718804</v>
      </c>
    </row>
    <row r="3129" spans="1:17" x14ac:dyDescent="0.45">
      <c r="A3129" s="1" t="s">
        <v>77</v>
      </c>
      <c r="B3129" s="2">
        <v>42058</v>
      </c>
      <c r="C3129" s="3"/>
      <c r="Q3129">
        <v>0.99254327776917795</v>
      </c>
    </row>
    <row r="3130" spans="1:17" x14ac:dyDescent="0.45">
      <c r="A3130" s="1" t="s">
        <v>77</v>
      </c>
      <c r="B3130" s="2">
        <v>42059</v>
      </c>
      <c r="C3130" s="3"/>
      <c r="Q3130">
        <v>0.990242042125416</v>
      </c>
    </row>
    <row r="3131" spans="1:17" x14ac:dyDescent="0.45">
      <c r="A3131" s="1" t="s">
        <v>77</v>
      </c>
      <c r="B3131" s="2">
        <v>42060</v>
      </c>
      <c r="C3131" s="3"/>
      <c r="Q3131">
        <v>1</v>
      </c>
    </row>
    <row r="3132" spans="1:17" x14ac:dyDescent="0.45">
      <c r="A3132" s="1" t="s">
        <v>78</v>
      </c>
      <c r="B3132" s="2">
        <v>41999</v>
      </c>
      <c r="C3132" s="3"/>
      <c r="Q3132">
        <v>0.87193194440678701</v>
      </c>
    </row>
    <row r="3133" spans="1:17" x14ac:dyDescent="0.45">
      <c r="A3133" s="1" t="s">
        <v>78</v>
      </c>
      <c r="B3133" s="2">
        <v>42000</v>
      </c>
      <c r="C3133" s="3"/>
      <c r="Q3133">
        <v>0.87120669034510101</v>
      </c>
    </row>
    <row r="3134" spans="1:17" x14ac:dyDescent="0.45">
      <c r="A3134" s="1" t="s">
        <v>78</v>
      </c>
      <c r="B3134" s="2">
        <v>42047</v>
      </c>
      <c r="C3134" s="3"/>
      <c r="Q3134">
        <v>0.90121602168459602</v>
      </c>
    </row>
    <row r="3135" spans="1:17" x14ac:dyDescent="0.45">
      <c r="A3135" s="1" t="s">
        <v>78</v>
      </c>
      <c r="B3135" s="2">
        <v>42048</v>
      </c>
      <c r="C3135" s="3"/>
      <c r="Q3135">
        <v>0.87435700968520902</v>
      </c>
    </row>
    <row r="3136" spans="1:17" x14ac:dyDescent="0.45">
      <c r="A3136" s="1" t="s">
        <v>78</v>
      </c>
      <c r="B3136" s="2">
        <v>42049</v>
      </c>
      <c r="C3136" s="3"/>
      <c r="Q3136">
        <v>0.87153255655261996</v>
      </c>
    </row>
    <row r="3137" spans="1:17" x14ac:dyDescent="0.45">
      <c r="A3137" s="1" t="s">
        <v>78</v>
      </c>
      <c r="B3137" s="2">
        <v>42050</v>
      </c>
      <c r="C3137" s="3"/>
      <c r="Q3137">
        <v>0.88755558050249705</v>
      </c>
    </row>
    <row r="3138" spans="1:17" x14ac:dyDescent="0.45">
      <c r="A3138" s="1" t="s">
        <v>78</v>
      </c>
      <c r="B3138" s="2">
        <v>42051</v>
      </c>
      <c r="C3138" s="3"/>
      <c r="Q3138">
        <v>0.91252814577341501</v>
      </c>
    </row>
    <row r="3139" spans="1:17" x14ac:dyDescent="0.45">
      <c r="A3139" s="1" t="s">
        <v>78</v>
      </c>
      <c r="B3139" s="2">
        <v>42052</v>
      </c>
      <c r="C3139" s="3"/>
      <c r="Q3139">
        <v>0.90410098952222795</v>
      </c>
    </row>
    <row r="3140" spans="1:17" x14ac:dyDescent="0.45">
      <c r="A3140" s="1" t="s">
        <v>78</v>
      </c>
      <c r="B3140" s="2">
        <v>42053</v>
      </c>
      <c r="C3140" s="3"/>
      <c r="Q3140">
        <v>0.90480086267997495</v>
      </c>
    </row>
    <row r="3141" spans="1:17" x14ac:dyDescent="0.45">
      <c r="A3141" s="1" t="s">
        <v>78</v>
      </c>
      <c r="B3141" s="2">
        <v>42054</v>
      </c>
      <c r="C3141" s="3"/>
      <c r="Q3141">
        <v>0.893432593110559</v>
      </c>
    </row>
    <row r="3142" spans="1:17" x14ac:dyDescent="0.45">
      <c r="A3142" s="1" t="s">
        <v>78</v>
      </c>
      <c r="B3142" s="2">
        <v>42055</v>
      </c>
      <c r="C3142" s="3"/>
      <c r="Q3142">
        <v>0.89708081771072401</v>
      </c>
    </row>
    <row r="3143" spans="1:17" x14ac:dyDescent="0.45">
      <c r="A3143" s="1" t="s">
        <v>78</v>
      </c>
      <c r="B3143" s="2">
        <v>42056</v>
      </c>
      <c r="C3143" s="3"/>
      <c r="Q3143">
        <v>0.89205493744284403</v>
      </c>
    </row>
    <row r="3144" spans="1:17" x14ac:dyDescent="0.45">
      <c r="A3144" s="1" t="s">
        <v>78</v>
      </c>
      <c r="B3144" s="2">
        <v>42057</v>
      </c>
      <c r="C3144" s="3"/>
      <c r="Q3144">
        <v>0.88743567449782701</v>
      </c>
    </row>
    <row r="3145" spans="1:17" x14ac:dyDescent="0.45">
      <c r="A3145" s="1" t="s">
        <v>78</v>
      </c>
      <c r="B3145" s="2">
        <v>42058</v>
      </c>
      <c r="C3145" s="3"/>
      <c r="Q3145">
        <v>0.90177319787261001</v>
      </c>
    </row>
    <row r="3146" spans="1:17" x14ac:dyDescent="0.45">
      <c r="A3146" s="1" t="s">
        <v>78</v>
      </c>
      <c r="B3146" s="2">
        <v>42059</v>
      </c>
      <c r="C3146" s="3"/>
      <c r="Q3146">
        <v>0.91509889524742005</v>
      </c>
    </row>
    <row r="3147" spans="1:17" x14ac:dyDescent="0.45">
      <c r="A3147" s="1" t="s">
        <v>78</v>
      </c>
      <c r="B3147" s="2">
        <v>42060</v>
      </c>
      <c r="C3147" s="3"/>
      <c r="Q3147">
        <v>1</v>
      </c>
    </row>
    <row r="3148" spans="1:17" x14ac:dyDescent="0.45">
      <c r="A3148" s="1" t="s">
        <v>80</v>
      </c>
      <c r="B3148" s="2">
        <v>41999</v>
      </c>
      <c r="C3148" s="3"/>
      <c r="Q3148">
        <v>0.99527920245819101</v>
      </c>
    </row>
    <row r="3149" spans="1:17" x14ac:dyDescent="0.45">
      <c r="A3149" s="1" t="s">
        <v>80</v>
      </c>
      <c r="B3149" s="2">
        <v>42000</v>
      </c>
      <c r="C3149" s="3"/>
      <c r="Q3149">
        <v>0.99565914577068404</v>
      </c>
    </row>
    <row r="3150" spans="1:17" x14ac:dyDescent="0.45">
      <c r="A3150" s="1" t="s">
        <v>80</v>
      </c>
      <c r="B3150" s="2">
        <v>42047</v>
      </c>
      <c r="C3150" s="3"/>
      <c r="Q3150">
        <v>0.96980255274788796</v>
      </c>
    </row>
    <row r="3151" spans="1:17" x14ac:dyDescent="0.45">
      <c r="A3151" s="1" t="s">
        <v>80</v>
      </c>
      <c r="B3151" s="2">
        <v>42048</v>
      </c>
      <c r="C3151" s="3"/>
      <c r="Q3151">
        <v>0.96152240469232297</v>
      </c>
    </row>
    <row r="3152" spans="1:17" x14ac:dyDescent="0.45">
      <c r="A3152" s="1" t="s">
        <v>80</v>
      </c>
      <c r="B3152" s="2">
        <v>42049</v>
      </c>
      <c r="C3152" s="3"/>
      <c r="Q3152">
        <v>0.96386184130266195</v>
      </c>
    </row>
    <row r="3153" spans="1:17" x14ac:dyDescent="0.45">
      <c r="A3153" s="1" t="s">
        <v>80</v>
      </c>
      <c r="B3153" s="2">
        <v>42050</v>
      </c>
      <c r="C3153" s="3"/>
      <c r="Q3153">
        <v>0.96309275820343299</v>
      </c>
    </row>
    <row r="3154" spans="1:17" x14ac:dyDescent="0.45">
      <c r="A3154" s="1" t="s">
        <v>80</v>
      </c>
      <c r="B3154" s="2">
        <v>42051</v>
      </c>
      <c r="C3154" s="3"/>
      <c r="Q3154">
        <v>0.97261875521527996</v>
      </c>
    </row>
    <row r="3155" spans="1:17" x14ac:dyDescent="0.45">
      <c r="A3155" s="1" t="s">
        <v>80</v>
      </c>
      <c r="B3155" s="2">
        <v>42052</v>
      </c>
      <c r="C3155" s="3"/>
      <c r="Q3155">
        <v>0.97005696191503898</v>
      </c>
    </row>
    <row r="3156" spans="1:17" x14ac:dyDescent="0.45">
      <c r="A3156" s="1" t="s">
        <v>80</v>
      </c>
      <c r="B3156" s="2">
        <v>42053</v>
      </c>
      <c r="C3156" s="3"/>
      <c r="Q3156">
        <v>0.97071062896298599</v>
      </c>
    </row>
    <row r="3157" spans="1:17" x14ac:dyDescent="0.45">
      <c r="A3157" s="1" t="s">
        <v>80</v>
      </c>
      <c r="B3157" s="2">
        <v>42054</v>
      </c>
      <c r="C3157" s="3"/>
      <c r="Q3157">
        <v>0.97014755729257596</v>
      </c>
    </row>
    <row r="3158" spans="1:17" x14ac:dyDescent="0.45">
      <c r="A3158" s="1" t="s">
        <v>80</v>
      </c>
      <c r="B3158" s="2">
        <v>42055</v>
      </c>
      <c r="C3158" s="3"/>
      <c r="Q3158">
        <v>0.96793941990839505</v>
      </c>
    </row>
    <row r="3159" spans="1:17" x14ac:dyDescent="0.45">
      <c r="A3159" s="1" t="s">
        <v>80</v>
      </c>
      <c r="B3159" s="2">
        <v>42056</v>
      </c>
      <c r="C3159" s="3"/>
      <c r="Q3159">
        <v>0.96362335543219102</v>
      </c>
    </row>
    <row r="3160" spans="1:17" x14ac:dyDescent="0.45">
      <c r="A3160" s="1" t="s">
        <v>80</v>
      </c>
      <c r="B3160" s="2">
        <v>42057</v>
      </c>
      <c r="C3160" s="3"/>
      <c r="Q3160">
        <v>0.96440790184149505</v>
      </c>
    </row>
    <row r="3161" spans="1:17" x14ac:dyDescent="0.45">
      <c r="A3161" s="1" t="s">
        <v>80</v>
      </c>
      <c r="B3161" s="2">
        <v>42058</v>
      </c>
      <c r="C3161" s="3"/>
      <c r="Q3161">
        <v>0.96248145411198005</v>
      </c>
    </row>
    <row r="3162" spans="1:17" x14ac:dyDescent="0.45">
      <c r="A3162" s="1" t="s">
        <v>80</v>
      </c>
      <c r="B3162" s="2">
        <v>42059</v>
      </c>
      <c r="C3162" s="3"/>
      <c r="Q3162">
        <v>0.97406064739168896</v>
      </c>
    </row>
    <row r="3163" spans="1:17" x14ac:dyDescent="0.45">
      <c r="A3163" s="1" t="s">
        <v>80</v>
      </c>
      <c r="B3163" s="2">
        <v>42060</v>
      </c>
      <c r="C3163" s="3"/>
      <c r="Q3163">
        <v>1</v>
      </c>
    </row>
    <row r="3164" spans="1:17" x14ac:dyDescent="0.45">
      <c r="A3164" s="1" t="s">
        <v>81</v>
      </c>
      <c r="B3164" s="2">
        <v>41999</v>
      </c>
      <c r="C3164" s="3"/>
      <c r="Q3164">
        <v>0.97459792837693704</v>
      </c>
    </row>
    <row r="3165" spans="1:17" x14ac:dyDescent="0.45">
      <c r="A3165" s="1" t="s">
        <v>81</v>
      </c>
      <c r="B3165" s="2">
        <v>42000</v>
      </c>
      <c r="C3165" s="3"/>
      <c r="Q3165">
        <v>0.97084650882354895</v>
      </c>
    </row>
    <row r="3166" spans="1:17" x14ac:dyDescent="0.45">
      <c r="A3166" s="1" t="s">
        <v>81</v>
      </c>
      <c r="B3166" s="2">
        <v>42047</v>
      </c>
      <c r="C3166" s="3"/>
      <c r="Q3166">
        <v>0.93001057222647898</v>
      </c>
    </row>
    <row r="3167" spans="1:17" x14ac:dyDescent="0.45">
      <c r="A3167" s="1" t="s">
        <v>81</v>
      </c>
      <c r="B3167" s="2">
        <v>42048</v>
      </c>
      <c r="C3167" s="3"/>
      <c r="Q3167">
        <v>0.92498166606865095</v>
      </c>
    </row>
    <row r="3168" spans="1:17" x14ac:dyDescent="0.45">
      <c r="A3168" s="1" t="s">
        <v>81</v>
      </c>
      <c r="B3168" s="2">
        <v>42049</v>
      </c>
      <c r="C3168" s="3"/>
      <c r="Q3168">
        <v>0.92021677040385397</v>
      </c>
    </row>
    <row r="3169" spans="1:79" x14ac:dyDescent="0.45">
      <c r="A3169" s="1" t="s">
        <v>81</v>
      </c>
      <c r="B3169" s="2">
        <v>42050</v>
      </c>
      <c r="C3169" s="3"/>
      <c r="Q3169">
        <v>0.93044824501186296</v>
      </c>
    </row>
    <row r="3170" spans="1:79" x14ac:dyDescent="0.45">
      <c r="A3170" s="1" t="s">
        <v>81</v>
      </c>
      <c r="B3170" s="2">
        <v>42051</v>
      </c>
      <c r="C3170" s="3"/>
      <c r="Q3170">
        <v>0.94714563565561105</v>
      </c>
    </row>
    <row r="3171" spans="1:79" x14ac:dyDescent="0.45">
      <c r="A3171" s="1" t="s">
        <v>81</v>
      </c>
      <c r="B3171" s="2">
        <v>42052</v>
      </c>
      <c r="C3171" s="3"/>
      <c r="Q3171">
        <v>0.94306694072687802</v>
      </c>
    </row>
    <row r="3172" spans="1:79" x14ac:dyDescent="0.45">
      <c r="A3172" s="1" t="s">
        <v>81</v>
      </c>
      <c r="B3172" s="2">
        <v>42053</v>
      </c>
      <c r="C3172" s="3"/>
      <c r="Q3172">
        <v>0.94290842103073702</v>
      </c>
    </row>
    <row r="3173" spans="1:79" x14ac:dyDescent="0.45">
      <c r="A3173" s="1" t="s">
        <v>81</v>
      </c>
      <c r="B3173" s="2">
        <v>42054</v>
      </c>
      <c r="C3173" s="3"/>
      <c r="Q3173">
        <v>0.93849536444610504</v>
      </c>
    </row>
    <row r="3174" spans="1:79" x14ac:dyDescent="0.45">
      <c r="A3174" s="1" t="s">
        <v>81</v>
      </c>
      <c r="B3174" s="2">
        <v>42055</v>
      </c>
      <c r="C3174" s="3"/>
      <c r="Q3174">
        <v>0.93925669241724397</v>
      </c>
    </row>
    <row r="3175" spans="1:79" x14ac:dyDescent="0.45">
      <c r="A3175" s="1" t="s">
        <v>81</v>
      </c>
      <c r="B3175" s="2">
        <v>42056</v>
      </c>
      <c r="C3175" s="3"/>
      <c r="Q3175">
        <v>0.93333787417778902</v>
      </c>
    </row>
    <row r="3176" spans="1:79" x14ac:dyDescent="0.45">
      <c r="A3176" s="1" t="s">
        <v>81</v>
      </c>
      <c r="B3176" s="2">
        <v>42057</v>
      </c>
      <c r="C3176" s="3"/>
      <c r="Q3176">
        <v>0.93118689477438699</v>
      </c>
    </row>
    <row r="3177" spans="1:79" x14ac:dyDescent="0.45">
      <c r="A3177" s="1" t="s">
        <v>81</v>
      </c>
      <c r="B3177" s="2">
        <v>42058</v>
      </c>
      <c r="C3177" s="3"/>
      <c r="Q3177">
        <v>0.93824602089606002</v>
      </c>
    </row>
    <row r="3178" spans="1:79" x14ac:dyDescent="0.45">
      <c r="A3178" s="1" t="s">
        <v>81</v>
      </c>
      <c r="B3178" s="2">
        <v>42059</v>
      </c>
      <c r="C3178" s="3"/>
      <c r="Q3178">
        <v>0.94522972410871497</v>
      </c>
    </row>
    <row r="3179" spans="1:79" x14ac:dyDescent="0.45">
      <c r="A3179" s="1" t="s">
        <v>81</v>
      </c>
      <c r="B3179" s="2">
        <v>42060</v>
      </c>
      <c r="C3179" s="3"/>
      <c r="Q3179">
        <v>1</v>
      </c>
    </row>
    <row r="3180" spans="1:79" x14ac:dyDescent="0.45">
      <c r="A3180" s="1" t="s">
        <v>68</v>
      </c>
      <c r="B3180" s="2">
        <v>40780</v>
      </c>
      <c r="C3180" s="3"/>
      <c r="S3180">
        <v>0.05</v>
      </c>
      <c r="AN3180">
        <v>2</v>
      </c>
      <c r="CA3180">
        <v>0</v>
      </c>
    </row>
    <row r="3181" spans="1:79" x14ac:dyDescent="0.45">
      <c r="A3181" s="1" t="s">
        <v>68</v>
      </c>
      <c r="B3181" s="2">
        <v>40787</v>
      </c>
      <c r="C3181" s="3"/>
      <c r="S3181">
        <v>1.5</v>
      </c>
      <c r="AN3181">
        <v>2.5</v>
      </c>
    </row>
    <row r="3182" spans="1:79" x14ac:dyDescent="0.45">
      <c r="A3182" s="1" t="s">
        <v>68</v>
      </c>
      <c r="B3182" s="2">
        <v>40802</v>
      </c>
      <c r="C3182" s="3"/>
      <c r="S3182">
        <v>2.25</v>
      </c>
      <c r="AN3182">
        <v>3.9</v>
      </c>
      <c r="CA3182">
        <v>0.85</v>
      </c>
    </row>
    <row r="3183" spans="1:79" x14ac:dyDescent="0.45">
      <c r="A3183" s="1" t="s">
        <v>68</v>
      </c>
      <c r="B3183" s="2">
        <v>40810</v>
      </c>
      <c r="C3183" s="3"/>
      <c r="S3183">
        <v>3.6</v>
      </c>
      <c r="AN3183">
        <v>5.55</v>
      </c>
      <c r="CA3183">
        <v>2.2000000000000002</v>
      </c>
    </row>
    <row r="3184" spans="1:79" x14ac:dyDescent="0.45">
      <c r="A3184" s="1" t="s">
        <v>68</v>
      </c>
      <c r="B3184" s="2">
        <v>40816</v>
      </c>
      <c r="C3184" s="3"/>
      <c r="S3184">
        <v>4.3499999999999996</v>
      </c>
      <c r="AN3184">
        <v>6.25</v>
      </c>
      <c r="CA3184">
        <v>3</v>
      </c>
    </row>
    <row r="3185" spans="1:79" x14ac:dyDescent="0.45">
      <c r="A3185" s="1" t="s">
        <v>68</v>
      </c>
      <c r="B3185" s="2">
        <v>40827</v>
      </c>
      <c r="C3185" s="3"/>
      <c r="S3185">
        <v>5.6</v>
      </c>
      <c r="AN3185">
        <v>7.45</v>
      </c>
    </row>
    <row r="3186" spans="1:79" x14ac:dyDescent="0.45">
      <c r="A3186" s="1" t="s">
        <v>68</v>
      </c>
      <c r="B3186" s="2">
        <v>40855</v>
      </c>
      <c r="C3186" s="3"/>
      <c r="S3186">
        <v>10.55</v>
      </c>
      <c r="AN3186">
        <v>10.6</v>
      </c>
    </row>
    <row r="3187" spans="1:79" x14ac:dyDescent="0.45">
      <c r="A3187" s="1" t="s">
        <v>69</v>
      </c>
      <c r="B3187" s="2">
        <v>40780</v>
      </c>
      <c r="C3187" s="3"/>
      <c r="S3187">
        <v>0</v>
      </c>
      <c r="AN3187">
        <v>2</v>
      </c>
      <c r="CA3187">
        <v>0</v>
      </c>
    </row>
    <row r="3188" spans="1:79" x14ac:dyDescent="0.45">
      <c r="A3188" s="1" t="s">
        <v>69</v>
      </c>
      <c r="B3188" s="2">
        <v>40787</v>
      </c>
      <c r="C3188" s="3"/>
      <c r="S3188">
        <v>1.4</v>
      </c>
      <c r="AN3188">
        <v>2.35</v>
      </c>
    </row>
    <row r="3189" spans="1:79" x14ac:dyDescent="0.45">
      <c r="A3189" s="1" t="s">
        <v>69</v>
      </c>
      <c r="B3189" s="2">
        <v>40802</v>
      </c>
      <c r="C3189" s="3"/>
      <c r="S3189">
        <v>2.5499999999999998</v>
      </c>
      <c r="AN3189">
        <v>3.45</v>
      </c>
      <c r="CA3189">
        <v>0.6</v>
      </c>
    </row>
    <row r="3190" spans="1:79" x14ac:dyDescent="0.45">
      <c r="A3190" s="1" t="s">
        <v>69</v>
      </c>
      <c r="B3190" s="2">
        <v>40810</v>
      </c>
      <c r="C3190" s="3"/>
      <c r="S3190">
        <v>3.25</v>
      </c>
      <c r="AN3190">
        <v>5</v>
      </c>
      <c r="CA3190">
        <v>2.1</v>
      </c>
    </row>
    <row r="3191" spans="1:79" x14ac:dyDescent="0.45">
      <c r="A3191" s="1" t="s">
        <v>69</v>
      </c>
      <c r="B3191" s="2">
        <v>40816</v>
      </c>
      <c r="C3191" s="3"/>
      <c r="S3191">
        <v>4</v>
      </c>
      <c r="AN3191">
        <v>5.95</v>
      </c>
      <c r="CA3191">
        <v>2.95</v>
      </c>
    </row>
    <row r="3192" spans="1:79" x14ac:dyDescent="0.45">
      <c r="A3192" s="1" t="s">
        <v>69</v>
      </c>
      <c r="B3192" s="2">
        <v>40827</v>
      </c>
      <c r="C3192" s="3"/>
      <c r="S3192">
        <v>5.6</v>
      </c>
      <c r="AN3192">
        <v>6.9</v>
      </c>
    </row>
    <row r="3193" spans="1:79" x14ac:dyDescent="0.45">
      <c r="A3193" s="1" t="s">
        <v>69</v>
      </c>
      <c r="B3193" s="2">
        <v>40855</v>
      </c>
      <c r="C3193" s="3"/>
      <c r="S3193">
        <v>10.15</v>
      </c>
      <c r="AN3193">
        <v>10.4</v>
      </c>
    </row>
    <row r="3194" spans="1:79" x14ac:dyDescent="0.45">
      <c r="A3194" s="1" t="s">
        <v>70</v>
      </c>
      <c r="B3194" s="2">
        <v>40780</v>
      </c>
      <c r="C3194" s="3"/>
      <c r="S3194">
        <v>0.2</v>
      </c>
      <c r="AN3194">
        <v>1.9</v>
      </c>
      <c r="CA3194">
        <v>0</v>
      </c>
    </row>
    <row r="3195" spans="1:79" x14ac:dyDescent="0.45">
      <c r="A3195" s="1" t="s">
        <v>70</v>
      </c>
      <c r="B3195" s="2">
        <v>40787</v>
      </c>
      <c r="C3195" s="3"/>
      <c r="S3195">
        <v>1</v>
      </c>
      <c r="AN3195">
        <v>2.75</v>
      </c>
    </row>
    <row r="3196" spans="1:79" x14ac:dyDescent="0.45">
      <c r="A3196" s="1" t="s">
        <v>70</v>
      </c>
      <c r="B3196" s="2">
        <v>40802</v>
      </c>
      <c r="C3196" s="3"/>
      <c r="S3196">
        <v>2</v>
      </c>
      <c r="AN3196">
        <v>3.9</v>
      </c>
      <c r="CA3196">
        <v>0.95</v>
      </c>
    </row>
    <row r="3197" spans="1:79" x14ac:dyDescent="0.45">
      <c r="A3197" s="1" t="s">
        <v>70</v>
      </c>
      <c r="B3197" s="2">
        <v>40810</v>
      </c>
      <c r="C3197" s="3"/>
      <c r="S3197">
        <v>3.45</v>
      </c>
      <c r="AN3197">
        <v>5.2</v>
      </c>
      <c r="CA3197">
        <v>2.2999999999999998</v>
      </c>
    </row>
    <row r="3198" spans="1:79" x14ac:dyDescent="0.45">
      <c r="A3198" s="1" t="s">
        <v>70</v>
      </c>
      <c r="B3198" s="2">
        <v>40816</v>
      </c>
      <c r="C3198" s="3"/>
      <c r="S3198">
        <v>4.2</v>
      </c>
      <c r="AN3198">
        <v>6.05</v>
      </c>
      <c r="CA3198">
        <v>3.05</v>
      </c>
    </row>
    <row r="3199" spans="1:79" x14ac:dyDescent="0.45">
      <c r="A3199" s="1" t="s">
        <v>70</v>
      </c>
      <c r="B3199" s="2">
        <v>40827</v>
      </c>
      <c r="C3199" s="3"/>
      <c r="S3199">
        <v>5.7</v>
      </c>
      <c r="AN3199">
        <v>7</v>
      </c>
    </row>
    <row r="3200" spans="1:79" x14ac:dyDescent="0.45">
      <c r="A3200" s="1" t="s">
        <v>70</v>
      </c>
      <c r="B3200" s="2">
        <v>40855</v>
      </c>
      <c r="C3200" s="3"/>
      <c r="S3200">
        <v>10.3</v>
      </c>
      <c r="AN3200">
        <v>10.35</v>
      </c>
    </row>
    <row r="3201" spans="1:40" x14ac:dyDescent="0.45">
      <c r="A3201" s="1" t="s">
        <v>71</v>
      </c>
      <c r="B3201" s="2">
        <v>40816</v>
      </c>
      <c r="C3201" s="3"/>
      <c r="S3201">
        <v>0</v>
      </c>
      <c r="AN3201">
        <v>1.95</v>
      </c>
    </row>
    <row r="3202" spans="1:40" x14ac:dyDescent="0.45">
      <c r="A3202" s="1" t="s">
        <v>71</v>
      </c>
      <c r="B3202" s="2">
        <v>40827</v>
      </c>
      <c r="C3202" s="3"/>
      <c r="S3202">
        <v>1.9</v>
      </c>
      <c r="AN3202">
        <v>3</v>
      </c>
    </row>
    <row r="3203" spans="1:40" x14ac:dyDescent="0.45">
      <c r="A3203" s="1" t="s">
        <v>71</v>
      </c>
      <c r="B3203" s="2">
        <v>40855</v>
      </c>
      <c r="C3203" s="3"/>
      <c r="S3203">
        <v>6</v>
      </c>
      <c r="AN3203">
        <v>7.9</v>
      </c>
    </row>
    <row r="3204" spans="1:40" x14ac:dyDescent="0.45">
      <c r="A3204" s="1" t="s">
        <v>71</v>
      </c>
      <c r="B3204" s="2">
        <v>40878</v>
      </c>
      <c r="C3204" s="3"/>
      <c r="S3204">
        <v>10.4</v>
      </c>
      <c r="AN3204">
        <v>10.4</v>
      </c>
    </row>
    <row r="3205" spans="1:40" x14ac:dyDescent="0.45">
      <c r="A3205" s="1" t="s">
        <v>72</v>
      </c>
      <c r="B3205" s="2">
        <v>40816</v>
      </c>
      <c r="C3205" s="3"/>
      <c r="S3205">
        <v>0</v>
      </c>
      <c r="AN3205">
        <v>1.9</v>
      </c>
    </row>
    <row r="3206" spans="1:40" x14ac:dyDescent="0.45">
      <c r="A3206" s="1" t="s">
        <v>72</v>
      </c>
      <c r="B3206" s="2">
        <v>40827</v>
      </c>
      <c r="C3206" s="3"/>
      <c r="S3206">
        <v>2</v>
      </c>
      <c r="AN3206">
        <v>3</v>
      </c>
    </row>
    <row r="3207" spans="1:40" x14ac:dyDescent="0.45">
      <c r="A3207" s="1" t="s">
        <v>72</v>
      </c>
      <c r="B3207" s="2">
        <v>40855</v>
      </c>
      <c r="C3207" s="3"/>
      <c r="S3207">
        <v>5.85</v>
      </c>
      <c r="AN3207">
        <v>7.15</v>
      </c>
    </row>
    <row r="3208" spans="1:40" x14ac:dyDescent="0.45">
      <c r="A3208" s="1" t="s">
        <v>72</v>
      </c>
      <c r="B3208" s="2">
        <v>40878</v>
      </c>
      <c r="C3208" s="3"/>
      <c r="S3208">
        <v>10.1</v>
      </c>
      <c r="AN3208">
        <v>10.1</v>
      </c>
    </row>
    <row r="3209" spans="1:40" x14ac:dyDescent="0.45">
      <c r="A3209" s="1" t="s">
        <v>73</v>
      </c>
      <c r="B3209" s="2">
        <v>40816</v>
      </c>
      <c r="C3209" s="3"/>
      <c r="S3209">
        <v>0</v>
      </c>
      <c r="AN3209">
        <v>1.9</v>
      </c>
    </row>
    <row r="3210" spans="1:40" x14ac:dyDescent="0.45">
      <c r="A3210" s="1" t="s">
        <v>73</v>
      </c>
      <c r="B3210" s="2">
        <v>40827</v>
      </c>
      <c r="C3210" s="3"/>
      <c r="S3210">
        <v>2</v>
      </c>
      <c r="AN3210">
        <v>3</v>
      </c>
    </row>
    <row r="3211" spans="1:40" x14ac:dyDescent="0.45">
      <c r="A3211" s="1" t="s">
        <v>73</v>
      </c>
      <c r="B3211" s="2">
        <v>40855</v>
      </c>
      <c r="C3211" s="3"/>
      <c r="S3211">
        <v>5.45</v>
      </c>
      <c r="AN3211">
        <v>6.5</v>
      </c>
    </row>
    <row r="3212" spans="1:40" x14ac:dyDescent="0.45">
      <c r="A3212" s="1" t="s">
        <v>73</v>
      </c>
      <c r="B3212" s="2">
        <v>40878</v>
      </c>
      <c r="C3212" s="3"/>
      <c r="S3212">
        <v>9.8333333333333304</v>
      </c>
      <c r="AN3212">
        <v>9.8333333333333304</v>
      </c>
    </row>
    <row r="3213" spans="1:40" x14ac:dyDescent="0.45">
      <c r="A3213" s="1" t="s">
        <v>74</v>
      </c>
      <c r="B3213" s="2">
        <v>40882</v>
      </c>
      <c r="C3213" s="3"/>
      <c r="S3213">
        <v>2.7</v>
      </c>
      <c r="AN3213">
        <v>2.6</v>
      </c>
    </row>
    <row r="3214" spans="1:40" x14ac:dyDescent="0.45">
      <c r="A3214" s="1" t="s">
        <v>74</v>
      </c>
      <c r="B3214" s="2">
        <v>40889</v>
      </c>
      <c r="C3214" s="3"/>
      <c r="S3214">
        <v>4</v>
      </c>
      <c r="AN3214">
        <v>5.75</v>
      </c>
    </row>
    <row r="3215" spans="1:40" x14ac:dyDescent="0.45">
      <c r="A3215" s="1" t="s">
        <v>74</v>
      </c>
      <c r="B3215" s="2">
        <v>40897</v>
      </c>
      <c r="C3215" s="3"/>
      <c r="S3215">
        <v>5.2</v>
      </c>
      <c r="AN3215">
        <v>6.9</v>
      </c>
    </row>
    <row r="3216" spans="1:40" x14ac:dyDescent="0.45">
      <c r="A3216" s="1" t="s">
        <v>74</v>
      </c>
      <c r="B3216" s="2">
        <v>40907</v>
      </c>
      <c r="C3216" s="3"/>
      <c r="S3216">
        <v>7.8947368421052602</v>
      </c>
      <c r="AN3216">
        <v>9.1578947368421009</v>
      </c>
    </row>
    <row r="3217" spans="1:40" x14ac:dyDescent="0.45">
      <c r="A3217" s="1" t="s">
        <v>74</v>
      </c>
      <c r="B3217" s="2">
        <v>40919</v>
      </c>
      <c r="C3217" s="3"/>
      <c r="S3217">
        <v>9.3157894736842106</v>
      </c>
      <c r="AN3217">
        <v>9.3157894736842106</v>
      </c>
    </row>
    <row r="3218" spans="1:40" x14ac:dyDescent="0.45">
      <c r="A3218" s="1" t="s">
        <v>75</v>
      </c>
      <c r="B3218" s="2">
        <v>40882</v>
      </c>
      <c r="C3218" s="3"/>
      <c r="S3218">
        <v>2.85</v>
      </c>
      <c r="AN3218">
        <v>2.35</v>
      </c>
    </row>
    <row r="3219" spans="1:40" x14ac:dyDescent="0.45">
      <c r="A3219" s="1" t="s">
        <v>75</v>
      </c>
      <c r="B3219" s="2">
        <v>40889</v>
      </c>
      <c r="C3219" s="3"/>
      <c r="S3219">
        <v>4</v>
      </c>
      <c r="AN3219">
        <v>5.4</v>
      </c>
    </row>
    <row r="3220" spans="1:40" x14ac:dyDescent="0.45">
      <c r="A3220" s="1" t="s">
        <v>75</v>
      </c>
      <c r="B3220" s="2">
        <v>40897</v>
      </c>
      <c r="C3220" s="3"/>
      <c r="S3220">
        <v>5</v>
      </c>
      <c r="AN3220">
        <v>6.65</v>
      </c>
    </row>
    <row r="3221" spans="1:40" x14ac:dyDescent="0.45">
      <c r="A3221" s="1" t="s">
        <v>75</v>
      </c>
      <c r="B3221" s="2">
        <v>40907</v>
      </c>
      <c r="C3221" s="3"/>
      <c r="S3221">
        <v>7.6</v>
      </c>
      <c r="AN3221">
        <v>8.9</v>
      </c>
    </row>
    <row r="3222" spans="1:40" x14ac:dyDescent="0.45">
      <c r="A3222" s="1" t="s">
        <v>75</v>
      </c>
      <c r="B3222" s="2">
        <v>40919</v>
      </c>
      <c r="C3222" s="3"/>
      <c r="S3222">
        <v>9.4666666666666703</v>
      </c>
      <c r="AN3222">
        <v>9.4666666666666703</v>
      </c>
    </row>
    <row r="3223" spans="1:40" x14ac:dyDescent="0.45">
      <c r="A3223" s="1" t="s">
        <v>76</v>
      </c>
      <c r="B3223" s="2">
        <v>40882</v>
      </c>
      <c r="C3223" s="3"/>
      <c r="S3223">
        <v>2.0499999999999998</v>
      </c>
      <c r="AN3223">
        <v>2</v>
      </c>
    </row>
    <row r="3224" spans="1:40" x14ac:dyDescent="0.45">
      <c r="A3224" s="1" t="s">
        <v>76</v>
      </c>
      <c r="B3224" s="2">
        <v>40889</v>
      </c>
      <c r="C3224" s="3"/>
      <c r="S3224">
        <v>4</v>
      </c>
      <c r="AN3224">
        <v>5.45</v>
      </c>
    </row>
    <row r="3225" spans="1:40" x14ac:dyDescent="0.45">
      <c r="A3225" s="1" t="s">
        <v>76</v>
      </c>
      <c r="B3225" s="2">
        <v>40897</v>
      </c>
      <c r="C3225" s="3"/>
      <c r="S3225">
        <v>4.9411764705882399</v>
      </c>
      <c r="AN3225">
        <v>6.6470588235294104</v>
      </c>
    </row>
    <row r="3226" spans="1:40" x14ac:dyDescent="0.45">
      <c r="A3226" s="1" t="s">
        <v>76</v>
      </c>
      <c r="B3226" s="2">
        <v>40907</v>
      </c>
      <c r="C3226" s="3"/>
      <c r="S3226">
        <v>7.0714285714285703</v>
      </c>
      <c r="AN3226">
        <v>8.78571428571429</v>
      </c>
    </row>
    <row r="3227" spans="1:40" x14ac:dyDescent="0.45">
      <c r="A3227" s="1" t="s">
        <v>76</v>
      </c>
      <c r="B3227" s="2">
        <v>40919</v>
      </c>
      <c r="C3227" s="3"/>
      <c r="S3227">
        <v>8.7777777777777803</v>
      </c>
      <c r="AN3227">
        <v>8.7777777777777803</v>
      </c>
    </row>
    <row r="3228" spans="1:40" x14ac:dyDescent="0.45">
      <c r="A3228" s="1" t="s">
        <v>47</v>
      </c>
      <c r="B3228" s="2">
        <v>40210</v>
      </c>
      <c r="C3228" s="3" t="s">
        <v>279</v>
      </c>
      <c r="L3228">
        <v>1.7999999999999999E-2</v>
      </c>
    </row>
    <row r="3229" spans="1:40" x14ac:dyDescent="0.45">
      <c r="A3229" s="1" t="s">
        <v>46</v>
      </c>
      <c r="B3229" s="2">
        <v>40210</v>
      </c>
      <c r="C3229" s="3" t="s">
        <v>279</v>
      </c>
      <c r="L3229">
        <v>1.8509999999999999E-2</v>
      </c>
    </row>
    <row r="3230" spans="1:40" x14ac:dyDescent="0.45">
      <c r="A3230" s="1" t="s">
        <v>45</v>
      </c>
      <c r="B3230" s="2">
        <v>40210</v>
      </c>
      <c r="C3230" s="3" t="s">
        <v>279</v>
      </c>
      <c r="L3230">
        <v>1.372E-2</v>
      </c>
    </row>
    <row r="3231" spans="1:40" x14ac:dyDescent="0.45">
      <c r="A3231" s="1" t="s">
        <v>44</v>
      </c>
      <c r="B3231" s="2">
        <v>40210</v>
      </c>
      <c r="C3231" s="3" t="s">
        <v>279</v>
      </c>
      <c r="L3231">
        <v>2.0619999999999999E-2</v>
      </c>
    </row>
    <row r="3232" spans="1:40" x14ac:dyDescent="0.45">
      <c r="A3232" s="1" t="s">
        <v>51</v>
      </c>
      <c r="B3232" s="2">
        <v>40210</v>
      </c>
      <c r="C3232" s="3" t="s">
        <v>280</v>
      </c>
      <c r="L3232">
        <v>1.5004999999999999E-2</v>
      </c>
    </row>
    <row r="3233" spans="1:58" x14ac:dyDescent="0.45">
      <c r="A3233" s="1" t="s">
        <v>50</v>
      </c>
      <c r="B3233" s="2">
        <v>40210</v>
      </c>
      <c r="C3233" s="3" t="s">
        <v>280</v>
      </c>
      <c r="L3233">
        <v>1.8460000000000001E-2</v>
      </c>
    </row>
    <row r="3234" spans="1:58" x14ac:dyDescent="0.45">
      <c r="A3234" s="1" t="s">
        <v>49</v>
      </c>
      <c r="B3234" s="2">
        <v>40210</v>
      </c>
      <c r="C3234" s="3" t="s">
        <v>280</v>
      </c>
      <c r="L3234">
        <v>1.2403333333333299E-2</v>
      </c>
    </row>
    <row r="3235" spans="1:58" x14ac:dyDescent="0.45">
      <c r="A3235" s="1" t="s">
        <v>48</v>
      </c>
      <c r="B3235" s="2">
        <v>40210</v>
      </c>
      <c r="C3235" s="3" t="s">
        <v>280</v>
      </c>
      <c r="L3235">
        <v>1.89066666666667E-2</v>
      </c>
    </row>
    <row r="3236" spans="1:58" x14ac:dyDescent="0.45">
      <c r="A3236" s="1" t="s">
        <v>55</v>
      </c>
      <c r="B3236" s="2">
        <v>40210</v>
      </c>
      <c r="C3236" s="3" t="s">
        <v>281</v>
      </c>
      <c r="L3236">
        <v>1.9207499999999999E-2</v>
      </c>
    </row>
    <row r="3237" spans="1:58" x14ac:dyDescent="0.45">
      <c r="A3237" s="1" t="s">
        <v>54</v>
      </c>
      <c r="B3237" s="2">
        <v>40210</v>
      </c>
      <c r="C3237" s="3" t="s">
        <v>281</v>
      </c>
      <c r="L3237">
        <v>2.0310000000000002E-2</v>
      </c>
    </row>
    <row r="3238" spans="1:58" x14ac:dyDescent="0.45">
      <c r="A3238" s="1" t="s">
        <v>53</v>
      </c>
      <c r="B3238" s="2">
        <v>40210</v>
      </c>
      <c r="C3238" s="3" t="s">
        <v>281</v>
      </c>
      <c r="L3238">
        <v>1.6670000000000001E-2</v>
      </c>
    </row>
    <row r="3239" spans="1:58" x14ac:dyDescent="0.45">
      <c r="A3239" s="1" t="s">
        <v>52</v>
      </c>
      <c r="B3239" s="2">
        <v>40210</v>
      </c>
      <c r="C3239" s="3" t="s">
        <v>281</v>
      </c>
      <c r="L3239">
        <v>1.9056666666666701E-2</v>
      </c>
    </row>
    <row r="3240" spans="1:58" x14ac:dyDescent="0.45">
      <c r="A3240" s="1" t="s">
        <v>57</v>
      </c>
      <c r="B3240" s="2">
        <v>40210</v>
      </c>
      <c r="C3240" s="3" t="s">
        <v>282</v>
      </c>
      <c r="L3240">
        <v>1.831E-2</v>
      </c>
    </row>
    <row r="3241" spans="1:58" x14ac:dyDescent="0.45">
      <c r="A3241" s="1" t="s">
        <v>56</v>
      </c>
      <c r="B3241" s="2">
        <v>40210</v>
      </c>
      <c r="C3241" s="3" t="s">
        <v>282</v>
      </c>
      <c r="L3241">
        <v>1.7049999999999999E-2</v>
      </c>
    </row>
    <row r="3242" spans="1:58" x14ac:dyDescent="0.45">
      <c r="A3242" s="1" t="s">
        <v>45</v>
      </c>
      <c r="B3242" s="2">
        <v>40255</v>
      </c>
      <c r="C3242" s="3"/>
      <c r="AV3242">
        <v>83.187139465121902</v>
      </c>
      <c r="AZ3242">
        <v>23.766437200612401</v>
      </c>
      <c r="BA3242">
        <v>8.2241017318935707</v>
      </c>
      <c r="BB3242">
        <v>7.7293653943980303</v>
      </c>
      <c r="BC3242">
        <v>13.7317879931101</v>
      </c>
      <c r="BD3242">
        <v>16.1279825658515</v>
      </c>
      <c r="BE3242">
        <v>13.6074645792564</v>
      </c>
      <c r="BF3242">
        <v>83.187139465121888</v>
      </c>
    </row>
    <row r="3243" spans="1:58" x14ac:dyDescent="0.45">
      <c r="A3243" s="1" t="s">
        <v>47</v>
      </c>
      <c r="B3243" s="2">
        <v>40241</v>
      </c>
      <c r="C3243" s="3"/>
      <c r="AV3243">
        <v>46.336136582874602</v>
      </c>
      <c r="AZ3243">
        <v>10.5148654177653</v>
      </c>
      <c r="BA3243">
        <v>3.0204108111508701</v>
      </c>
      <c r="BB3243">
        <v>-0.25174082730007802</v>
      </c>
      <c r="BC3243">
        <v>6.2633087714387603</v>
      </c>
      <c r="BD3243">
        <v>13.9533100464191</v>
      </c>
      <c r="BE3243">
        <v>12.8359823634006</v>
      </c>
      <c r="BF3243">
        <v>46.336136582874573</v>
      </c>
    </row>
    <row r="3244" spans="1:58" x14ac:dyDescent="0.45">
      <c r="A3244" s="1" t="s">
        <v>44</v>
      </c>
      <c r="B3244" s="2">
        <v>40255</v>
      </c>
      <c r="C3244" s="3"/>
      <c r="AV3244">
        <v>121.3475652609</v>
      </c>
      <c r="AZ3244">
        <v>47.828286959170697</v>
      </c>
      <c r="BA3244">
        <v>19.3842127995018</v>
      </c>
      <c r="BB3244">
        <v>12.6621982492558</v>
      </c>
      <c r="BC3244">
        <v>16.223562673146802</v>
      </c>
      <c r="BD3244">
        <v>14.6449648852064</v>
      </c>
      <c r="BE3244">
        <v>10.604339694618499</v>
      </c>
      <c r="BF3244">
        <v>121.34756526090007</v>
      </c>
    </row>
    <row r="3245" spans="1:58" x14ac:dyDescent="0.45">
      <c r="A3245" s="1" t="s">
        <v>46</v>
      </c>
      <c r="B3245" s="2">
        <v>40241</v>
      </c>
      <c r="C3245" s="3"/>
      <c r="AV3245">
        <v>60.833504283874298</v>
      </c>
      <c r="AZ3245">
        <v>8.6435895070494695</v>
      </c>
      <c r="BA3245">
        <v>5.0965199513561297</v>
      </c>
      <c r="BB3245">
        <v>6.3763977081807601</v>
      </c>
      <c r="BC3245">
        <v>10.721754485681</v>
      </c>
      <c r="BD3245">
        <v>17.8823433391156</v>
      </c>
      <c r="BE3245">
        <v>12.112899292491401</v>
      </c>
      <c r="BF3245">
        <v>60.833504283874312</v>
      </c>
    </row>
    <row r="3246" spans="1:58" x14ac:dyDescent="0.45">
      <c r="A3246" s="1" t="s">
        <v>49</v>
      </c>
      <c r="B3246" s="2">
        <v>40241</v>
      </c>
      <c r="C3246" s="3"/>
      <c r="AV3246">
        <v>35.436549812865302</v>
      </c>
      <c r="AZ3246">
        <v>9.2781760273918099</v>
      </c>
      <c r="BA3246">
        <v>2.9365503057021698</v>
      </c>
      <c r="BB3246">
        <v>-1.3042989982423601</v>
      </c>
      <c r="BC3246">
        <v>4.26669633959989</v>
      </c>
      <c r="BD3246">
        <v>9.3665568004534396</v>
      </c>
      <c r="BE3246">
        <v>10.8928693379604</v>
      </c>
      <c r="BF3246">
        <v>35.436549812865309</v>
      </c>
    </row>
    <row r="3247" spans="1:58" x14ac:dyDescent="0.45">
      <c r="A3247" s="1" t="s">
        <v>51</v>
      </c>
      <c r="B3247" s="2">
        <v>40255</v>
      </c>
      <c r="C3247" s="3"/>
      <c r="AV3247">
        <v>74.332627441330999</v>
      </c>
      <c r="AZ3247">
        <v>22.777886494482601</v>
      </c>
      <c r="BA3247">
        <v>10.156777247251901</v>
      </c>
      <c r="BB3247">
        <v>5.3419318338416302</v>
      </c>
      <c r="BC3247">
        <v>9.8151288630121503</v>
      </c>
      <c r="BD3247">
        <v>13.352011317479599</v>
      </c>
      <c r="BE3247">
        <v>12.888891685263101</v>
      </c>
      <c r="BF3247">
        <v>74.332627441331041</v>
      </c>
    </row>
    <row r="3248" spans="1:58" x14ac:dyDescent="0.45">
      <c r="A3248" s="1" t="s">
        <v>48</v>
      </c>
      <c r="B3248" s="2">
        <v>40241</v>
      </c>
      <c r="C3248" s="3"/>
      <c r="AV3248">
        <v>42.244512833787603</v>
      </c>
      <c r="AZ3248">
        <v>5.12920466913467</v>
      </c>
      <c r="BA3248">
        <v>1.6598004970493101</v>
      </c>
      <c r="BB3248">
        <v>0.111936058789414</v>
      </c>
      <c r="BC3248">
        <v>10.6122357876151</v>
      </c>
      <c r="BD3248">
        <v>12.052548742976199</v>
      </c>
      <c r="BE3248">
        <v>12.678787078222999</v>
      </c>
      <c r="BF3248">
        <v>42.244512833787638</v>
      </c>
    </row>
    <row r="3249" spans="1:58" x14ac:dyDescent="0.45">
      <c r="A3249" s="1" t="s">
        <v>50</v>
      </c>
      <c r="B3249" s="2">
        <v>40255</v>
      </c>
      <c r="C3249" s="3"/>
      <c r="AV3249">
        <v>158.589285842104</v>
      </c>
      <c r="AZ3249">
        <v>62.733838136827202</v>
      </c>
      <c r="BA3249">
        <v>23.4504650285071</v>
      </c>
      <c r="BB3249">
        <v>14.3687686155265</v>
      </c>
      <c r="BC3249">
        <v>23.839087094861</v>
      </c>
      <c r="BD3249">
        <v>17.447391038148101</v>
      </c>
      <c r="BE3249">
        <v>16.749735928234202</v>
      </c>
      <c r="BF3249">
        <v>158.58928584210412</v>
      </c>
    </row>
    <row r="3250" spans="1:58" x14ac:dyDescent="0.45">
      <c r="A3250" s="1" t="s">
        <v>53</v>
      </c>
      <c r="B3250" s="2">
        <v>40255</v>
      </c>
      <c r="C3250" s="3"/>
      <c r="AV3250">
        <v>124.695078428744</v>
      </c>
      <c r="AZ3250">
        <v>49.204976184969503</v>
      </c>
      <c r="BA3250">
        <v>18.0894451297419</v>
      </c>
      <c r="BB3250">
        <v>19.707884461362401</v>
      </c>
      <c r="BC3250">
        <v>17.872532521099199</v>
      </c>
      <c r="BD3250">
        <v>13.335194003586601</v>
      </c>
      <c r="BE3250">
        <v>6.4850461279848499</v>
      </c>
      <c r="BF3250">
        <v>124.69507842874447</v>
      </c>
    </row>
    <row r="3251" spans="1:58" x14ac:dyDescent="0.45">
      <c r="A3251" s="1" t="s">
        <v>55</v>
      </c>
      <c r="B3251" s="2">
        <v>40241</v>
      </c>
      <c r="C3251" s="3"/>
      <c r="AV3251">
        <v>57.813414670018098</v>
      </c>
      <c r="AZ3251">
        <v>7.7099399157472597</v>
      </c>
      <c r="BA3251">
        <v>2.5530022097175298</v>
      </c>
      <c r="BB3251">
        <v>1.9104459155826901</v>
      </c>
      <c r="BC3251">
        <v>11.114989675818499</v>
      </c>
      <c r="BD3251">
        <v>18.256328975160901</v>
      </c>
      <c r="BE3251">
        <v>16.268707977991301</v>
      </c>
      <c r="BF3251">
        <v>57.813414670018147</v>
      </c>
    </row>
    <row r="3252" spans="1:58" x14ac:dyDescent="0.45">
      <c r="A3252" s="1" t="s">
        <v>52</v>
      </c>
      <c r="B3252" s="2">
        <v>40255</v>
      </c>
      <c r="C3252" s="3"/>
      <c r="AV3252">
        <v>86.008286846387506</v>
      </c>
      <c r="AZ3252">
        <v>24.7516052073738</v>
      </c>
      <c r="BA3252">
        <v>11.915320389965</v>
      </c>
      <c r="BB3252">
        <v>5.7711650069684799</v>
      </c>
      <c r="BC3252">
        <v>13.0466394378318</v>
      </c>
      <c r="BD3252">
        <v>15.391301679686901</v>
      </c>
      <c r="BE3252">
        <v>15.1322551245615</v>
      </c>
      <c r="BF3252">
        <v>86.008286846387534</v>
      </c>
    </row>
    <row r="3253" spans="1:58" x14ac:dyDescent="0.45">
      <c r="A3253" s="1" t="s">
        <v>54</v>
      </c>
      <c r="B3253" s="2">
        <v>40241</v>
      </c>
      <c r="C3253" s="3"/>
      <c r="AV3253">
        <v>50.2315681999237</v>
      </c>
      <c r="AZ3253">
        <v>11.4486183828352</v>
      </c>
      <c r="BA3253">
        <v>2.1544252159705599</v>
      </c>
      <c r="BB3253">
        <v>0.31617535804059999</v>
      </c>
      <c r="BC3253">
        <v>8.0820129296352796</v>
      </c>
      <c r="BD3253">
        <v>17.0187376273274</v>
      </c>
      <c r="BE3253">
        <v>11.2115986861147</v>
      </c>
      <c r="BF3253">
        <v>50.231568199923657</v>
      </c>
    </row>
    <row r="3254" spans="1:58" x14ac:dyDescent="0.45">
      <c r="A3254" s="1" t="s">
        <v>57</v>
      </c>
      <c r="B3254" s="2">
        <v>40241</v>
      </c>
      <c r="C3254" s="3"/>
      <c r="AV3254">
        <v>62.371307358099102</v>
      </c>
      <c r="AZ3254">
        <v>14.3123330677009</v>
      </c>
      <c r="BA3254">
        <v>3.9163176326434801</v>
      </c>
      <c r="BB3254">
        <v>2.6451187625621402</v>
      </c>
      <c r="BC3254">
        <v>13.0595642259375</v>
      </c>
      <c r="BD3254">
        <v>13.793740201784599</v>
      </c>
      <c r="BE3254">
        <v>14.644233467470499</v>
      </c>
      <c r="BF3254">
        <v>62.371307358099138</v>
      </c>
    </row>
    <row r="3255" spans="1:58" x14ac:dyDescent="0.45">
      <c r="A3255" s="1" t="s">
        <v>59</v>
      </c>
      <c r="B3255" s="2">
        <v>40255</v>
      </c>
      <c r="C3255" s="3"/>
      <c r="AV3255">
        <v>54.305325113954098</v>
      </c>
      <c r="AZ3255">
        <v>21.873318540822201</v>
      </c>
      <c r="BA3255">
        <v>10.241686353818301</v>
      </c>
      <c r="BB3255">
        <v>2.9775529296271102</v>
      </c>
      <c r="BC3255">
        <v>2.0468970202508001</v>
      </c>
      <c r="BD3255">
        <v>8.3117759988928892</v>
      </c>
      <c r="BE3255">
        <v>8.8540942705427295</v>
      </c>
      <c r="BF3255">
        <v>54.30532511395409</v>
      </c>
    </row>
    <row r="3256" spans="1:58" x14ac:dyDescent="0.45">
      <c r="A3256" s="1" t="s">
        <v>56</v>
      </c>
      <c r="B3256" s="2">
        <v>40241</v>
      </c>
      <c r="C3256" s="3"/>
      <c r="AV3256">
        <v>71.472179723092196</v>
      </c>
      <c r="AZ3256">
        <v>8.86557940318791</v>
      </c>
      <c r="BA3256">
        <v>2.89147050420577</v>
      </c>
      <c r="BB3256">
        <v>5.7164485926203197</v>
      </c>
      <c r="BC3256">
        <v>14.601649908897301</v>
      </c>
      <c r="BD3256">
        <v>20.736302006308801</v>
      </c>
      <c r="BE3256">
        <v>18.660729307872099</v>
      </c>
      <c r="BF3256">
        <v>71.472179723092168</v>
      </c>
    </row>
    <row r="3257" spans="1:58" x14ac:dyDescent="0.45">
      <c r="A3257" s="1" t="s">
        <v>58</v>
      </c>
      <c r="B3257" s="2">
        <v>40255</v>
      </c>
      <c r="C3257" s="3"/>
      <c r="AV3257">
        <v>98.861616302763295</v>
      </c>
      <c r="AZ3257">
        <v>41.493567309437303</v>
      </c>
      <c r="BA3257">
        <v>19.0235405683854</v>
      </c>
      <c r="BB3257">
        <v>9.8164919052463304</v>
      </c>
      <c r="BC3257">
        <v>7.4463487828477204</v>
      </c>
      <c r="BD3257">
        <v>13.9058103987081</v>
      </c>
      <c r="BE3257">
        <v>7.1758573381384396</v>
      </c>
      <c r="BF3257">
        <v>98.861616302763338</v>
      </c>
    </row>
    <row r="3258" spans="1:58" x14ac:dyDescent="0.45">
      <c r="A3258" s="1" t="s">
        <v>254</v>
      </c>
      <c r="B3258" s="2">
        <v>36339</v>
      </c>
      <c r="C3258" s="3"/>
      <c r="AN3258">
        <v>2.2749999999999999</v>
      </c>
    </row>
    <row r="3259" spans="1:58" x14ac:dyDescent="0.45">
      <c r="A3259" s="1" t="s">
        <v>254</v>
      </c>
      <c r="B3259" s="2">
        <v>36354</v>
      </c>
      <c r="C3259" s="3"/>
      <c r="AN3259">
        <v>3.1469999999999998</v>
      </c>
    </row>
    <row r="3260" spans="1:58" x14ac:dyDescent="0.45">
      <c r="A3260" s="1" t="s">
        <v>254</v>
      </c>
      <c r="B3260" s="2">
        <v>36367</v>
      </c>
      <c r="C3260" s="3"/>
      <c r="AN3260">
        <v>4.2850000000000001</v>
      </c>
    </row>
    <row r="3261" spans="1:58" x14ac:dyDescent="0.45">
      <c r="A3261" s="1" t="s">
        <v>254</v>
      </c>
      <c r="B3261" s="2">
        <v>36382</v>
      </c>
      <c r="C3261" s="3"/>
      <c r="AN3261">
        <v>5.1749999999999998</v>
      </c>
    </row>
    <row r="3262" spans="1:58" x14ac:dyDescent="0.45">
      <c r="A3262" s="1" t="s">
        <v>254</v>
      </c>
      <c r="B3262" s="2">
        <v>36395</v>
      </c>
      <c r="C3262" s="3"/>
      <c r="G3262">
        <v>18.88</v>
      </c>
      <c r="R3262">
        <v>0</v>
      </c>
      <c r="V3262">
        <v>7.7870623609428904</v>
      </c>
      <c r="AK3262">
        <v>5.4126241549460703</v>
      </c>
      <c r="AN3262">
        <v>5.9894999999999996</v>
      </c>
    </row>
    <row r="3263" spans="1:58" x14ac:dyDescent="0.45">
      <c r="A3263" s="1" t="s">
        <v>254</v>
      </c>
      <c r="B3263" s="2">
        <v>36409</v>
      </c>
      <c r="C3263" s="3"/>
      <c r="G3263">
        <v>0</v>
      </c>
      <c r="AN3263">
        <v>7.06</v>
      </c>
    </row>
    <row r="3264" spans="1:58" x14ac:dyDescent="0.45">
      <c r="A3264" s="1" t="s">
        <v>254</v>
      </c>
      <c r="B3264" s="2">
        <v>36418</v>
      </c>
      <c r="C3264" s="3"/>
      <c r="AN3264">
        <v>7.7</v>
      </c>
    </row>
    <row r="3265" spans="1:40" x14ac:dyDescent="0.45">
      <c r="A3265" s="1" t="s">
        <v>254</v>
      </c>
      <c r="B3265" s="2">
        <v>36423</v>
      </c>
      <c r="C3265" s="3"/>
      <c r="G3265">
        <v>101.1089125</v>
      </c>
      <c r="R3265">
        <v>4.8698217820125498</v>
      </c>
      <c r="V3265">
        <v>59.233427975235301</v>
      </c>
      <c r="AK3265">
        <v>36.896790735504098</v>
      </c>
      <c r="AN3265">
        <v>8.2650000000000006</v>
      </c>
    </row>
    <row r="3266" spans="1:40" x14ac:dyDescent="0.45">
      <c r="A3266" s="1" t="s">
        <v>254</v>
      </c>
      <c r="B3266" s="2">
        <v>36430</v>
      </c>
      <c r="C3266" s="3"/>
      <c r="AN3266">
        <v>9.125</v>
      </c>
    </row>
    <row r="3267" spans="1:40" x14ac:dyDescent="0.45">
      <c r="A3267" s="1" t="s">
        <v>254</v>
      </c>
      <c r="B3267" s="2">
        <v>36437</v>
      </c>
      <c r="C3267" s="3"/>
      <c r="G3267">
        <v>191.813166666667</v>
      </c>
      <c r="AN3267">
        <v>10.0345</v>
      </c>
    </row>
    <row r="3268" spans="1:40" x14ac:dyDescent="0.45">
      <c r="A3268" s="1" t="s">
        <v>254</v>
      </c>
      <c r="B3268" s="2">
        <v>36444</v>
      </c>
      <c r="C3268" s="3"/>
      <c r="AN3268">
        <v>10.975</v>
      </c>
    </row>
    <row r="3269" spans="1:40" x14ac:dyDescent="0.45">
      <c r="A3269" s="1" t="s">
        <v>254</v>
      </c>
      <c r="B3269" s="2">
        <v>36451</v>
      </c>
      <c r="C3269" s="3"/>
      <c r="G3269">
        <v>622.01597500000003</v>
      </c>
      <c r="R3269">
        <v>1.1275380835518301</v>
      </c>
      <c r="V3269">
        <v>43.954518210728999</v>
      </c>
      <c r="AK3269">
        <v>432.88433253908403</v>
      </c>
      <c r="AN3269">
        <v>11.62</v>
      </c>
    </row>
    <row r="3270" spans="1:40" x14ac:dyDescent="0.45">
      <c r="A3270" s="1" t="s">
        <v>254</v>
      </c>
      <c r="B3270" s="2">
        <v>36459</v>
      </c>
      <c r="C3270" s="3"/>
      <c r="AN3270">
        <v>11.69</v>
      </c>
    </row>
    <row r="3271" spans="1:40" x14ac:dyDescent="0.45">
      <c r="A3271" s="1" t="s">
        <v>254</v>
      </c>
      <c r="B3271" s="2">
        <v>36465</v>
      </c>
      <c r="C3271" s="3"/>
      <c r="G3271">
        <v>1003.334725</v>
      </c>
      <c r="AN3271">
        <v>11.715</v>
      </c>
    </row>
    <row r="3272" spans="1:40" x14ac:dyDescent="0.45">
      <c r="A3272" s="1" t="s">
        <v>255</v>
      </c>
      <c r="B3272" s="2">
        <v>36339</v>
      </c>
      <c r="C3272" s="3"/>
      <c r="AN3272">
        <v>2.3450000000000002</v>
      </c>
    </row>
    <row r="3273" spans="1:40" x14ac:dyDescent="0.45">
      <c r="A3273" s="1" t="s">
        <v>255</v>
      </c>
      <c r="B3273" s="2">
        <v>36354</v>
      </c>
      <c r="C3273" s="3"/>
      <c r="AN3273">
        <v>3.2145000000000001</v>
      </c>
    </row>
    <row r="3274" spans="1:40" x14ac:dyDescent="0.45">
      <c r="A3274" s="1" t="s">
        <v>255</v>
      </c>
      <c r="B3274" s="2">
        <v>36367</v>
      </c>
      <c r="C3274" s="3"/>
      <c r="AN3274">
        <v>4.3049999999999997</v>
      </c>
    </row>
    <row r="3275" spans="1:40" x14ac:dyDescent="0.45">
      <c r="A3275" s="1" t="s">
        <v>255</v>
      </c>
      <c r="B3275" s="2">
        <v>36382</v>
      </c>
      <c r="C3275" s="3"/>
      <c r="AN3275">
        <v>5.13</v>
      </c>
    </row>
    <row r="3276" spans="1:40" x14ac:dyDescent="0.45">
      <c r="A3276" s="1" t="s">
        <v>255</v>
      </c>
      <c r="B3276" s="2">
        <v>36395</v>
      </c>
      <c r="C3276" s="3"/>
      <c r="G3276">
        <v>33.643749999999997</v>
      </c>
      <c r="R3276">
        <v>0</v>
      </c>
      <c r="V3276">
        <v>15.235286399559801</v>
      </c>
      <c r="AK3276">
        <v>10.572373685047801</v>
      </c>
      <c r="AN3276">
        <v>5.85</v>
      </c>
    </row>
    <row r="3277" spans="1:40" x14ac:dyDescent="0.45">
      <c r="A3277" s="1" t="s">
        <v>255</v>
      </c>
      <c r="B3277" s="2">
        <v>36409</v>
      </c>
      <c r="C3277" s="3"/>
      <c r="G3277">
        <v>10.6592938625</v>
      </c>
      <c r="AN3277">
        <v>7.02</v>
      </c>
    </row>
    <row r="3278" spans="1:40" x14ac:dyDescent="0.45">
      <c r="A3278" s="1" t="s">
        <v>255</v>
      </c>
      <c r="B3278" s="2">
        <v>36418</v>
      </c>
      <c r="C3278" s="3"/>
      <c r="AN3278">
        <v>7.83</v>
      </c>
    </row>
    <row r="3279" spans="1:40" x14ac:dyDescent="0.45">
      <c r="A3279" s="1" t="s">
        <v>255</v>
      </c>
      <c r="B3279" s="2">
        <v>36423</v>
      </c>
      <c r="C3279" s="3"/>
      <c r="G3279">
        <v>138.76748749999999</v>
      </c>
      <c r="R3279">
        <v>7.3775264823470996</v>
      </c>
      <c r="V3279">
        <v>76.544454171732895</v>
      </c>
      <c r="AK3279">
        <v>54.7386847772</v>
      </c>
      <c r="AN3279">
        <v>8.3800000000000008</v>
      </c>
    </row>
    <row r="3280" spans="1:40" x14ac:dyDescent="0.45">
      <c r="A3280" s="1" t="s">
        <v>255</v>
      </c>
      <c r="B3280" s="2">
        <v>36430</v>
      </c>
      <c r="C3280" s="3"/>
      <c r="AN3280">
        <v>9.1649999999999991</v>
      </c>
    </row>
    <row r="3281" spans="1:40" x14ac:dyDescent="0.45">
      <c r="A3281" s="1" t="s">
        <v>255</v>
      </c>
      <c r="B3281" s="2">
        <v>36437</v>
      </c>
      <c r="C3281" s="3"/>
      <c r="G3281">
        <v>313.973725</v>
      </c>
      <c r="AN3281">
        <v>10.154999999999999</v>
      </c>
    </row>
    <row r="3282" spans="1:40" x14ac:dyDescent="0.45">
      <c r="A3282" s="1" t="s">
        <v>255</v>
      </c>
      <c r="B3282" s="2">
        <v>36444</v>
      </c>
      <c r="C3282" s="3"/>
      <c r="AN3282">
        <v>11</v>
      </c>
    </row>
    <row r="3283" spans="1:40" x14ac:dyDescent="0.45">
      <c r="A3283" s="1" t="s">
        <v>255</v>
      </c>
      <c r="B3283" s="2">
        <v>36451</v>
      </c>
      <c r="C3283" s="3"/>
      <c r="G3283">
        <v>662.63037499999996</v>
      </c>
      <c r="R3283">
        <v>2.3819884148836201</v>
      </c>
      <c r="V3283">
        <v>49.495939479985601</v>
      </c>
      <c r="AK3283">
        <v>486.932518269958</v>
      </c>
      <c r="AN3283">
        <v>10.845000000000001</v>
      </c>
    </row>
    <row r="3284" spans="1:40" x14ac:dyDescent="0.45">
      <c r="A3284" s="1" t="s">
        <v>255</v>
      </c>
      <c r="B3284" s="2">
        <v>36459</v>
      </c>
      <c r="C3284" s="3"/>
      <c r="AN3284">
        <v>10.845000000000001</v>
      </c>
    </row>
    <row r="3285" spans="1:40" x14ac:dyDescent="0.45">
      <c r="A3285" s="1" t="s">
        <v>255</v>
      </c>
      <c r="B3285" s="2">
        <v>36465</v>
      </c>
      <c r="C3285" s="3"/>
      <c r="G3285">
        <v>1237.5281875000001</v>
      </c>
      <c r="AN3285">
        <v>10.845000000000001</v>
      </c>
    </row>
    <row r="3286" spans="1:40" x14ac:dyDescent="0.45">
      <c r="A3286" s="1" t="s">
        <v>256</v>
      </c>
      <c r="B3286" s="2">
        <v>36339</v>
      </c>
      <c r="C3286" s="3"/>
      <c r="AN3286">
        <v>2.3250000000000002</v>
      </c>
    </row>
    <row r="3287" spans="1:40" x14ac:dyDescent="0.45">
      <c r="A3287" s="1" t="s">
        <v>256</v>
      </c>
      <c r="B3287" s="2">
        <v>36354</v>
      </c>
      <c r="C3287" s="3"/>
      <c r="AN3287">
        <v>3.18</v>
      </c>
    </row>
    <row r="3288" spans="1:40" x14ac:dyDescent="0.45">
      <c r="A3288" s="1" t="s">
        <v>256</v>
      </c>
      <c r="B3288" s="2">
        <v>36367</v>
      </c>
      <c r="C3288" s="3"/>
      <c r="AN3288">
        <v>4.2949999999999999</v>
      </c>
    </row>
    <row r="3289" spans="1:40" x14ac:dyDescent="0.45">
      <c r="A3289" s="1" t="s">
        <v>256</v>
      </c>
      <c r="B3289" s="2">
        <v>36382</v>
      </c>
      <c r="C3289" s="3"/>
      <c r="AN3289">
        <v>5.0049999999999999</v>
      </c>
    </row>
    <row r="3290" spans="1:40" x14ac:dyDescent="0.45">
      <c r="A3290" s="1" t="s">
        <v>256</v>
      </c>
      <c r="B3290" s="2">
        <v>36395</v>
      </c>
      <c r="C3290" s="3"/>
      <c r="G3290">
        <v>34.546750000000003</v>
      </c>
      <c r="R3290">
        <v>0</v>
      </c>
      <c r="V3290">
        <v>16.728033470061199</v>
      </c>
      <c r="AK3290">
        <v>10.598758909096301</v>
      </c>
      <c r="AN3290">
        <v>5.81</v>
      </c>
    </row>
    <row r="3291" spans="1:40" x14ac:dyDescent="0.45">
      <c r="A3291" s="1" t="s">
        <v>256</v>
      </c>
      <c r="B3291" s="2">
        <v>36409</v>
      </c>
      <c r="C3291" s="3"/>
      <c r="G3291">
        <v>16.125871612499999</v>
      </c>
      <c r="R3291">
        <v>0.55625789820794502</v>
      </c>
      <c r="V3291">
        <v>4.3891297331309396</v>
      </c>
      <c r="AK3291">
        <v>5.6458206036741796</v>
      </c>
      <c r="AN3291">
        <v>6.9995000000000003</v>
      </c>
    </row>
    <row r="3292" spans="1:40" x14ac:dyDescent="0.45">
      <c r="A3292" s="1" t="s">
        <v>256</v>
      </c>
      <c r="B3292" s="2">
        <v>36418</v>
      </c>
      <c r="C3292" s="3"/>
      <c r="AN3292">
        <v>7.8150000000000004</v>
      </c>
    </row>
    <row r="3293" spans="1:40" x14ac:dyDescent="0.45">
      <c r="A3293" s="1" t="s">
        <v>256</v>
      </c>
      <c r="B3293" s="2">
        <v>36423</v>
      </c>
      <c r="C3293" s="3"/>
      <c r="G3293">
        <v>200.90073749999999</v>
      </c>
      <c r="R3293">
        <v>8.2628815149138308</v>
      </c>
      <c r="V3293">
        <v>106.481083418339</v>
      </c>
      <c r="AK3293">
        <v>86.041091500601595</v>
      </c>
      <c r="AN3293">
        <v>8.3484999999999996</v>
      </c>
    </row>
    <row r="3294" spans="1:40" x14ac:dyDescent="0.45">
      <c r="A3294" s="1" t="s">
        <v>256</v>
      </c>
      <c r="B3294" s="2">
        <v>36430</v>
      </c>
      <c r="C3294" s="3"/>
      <c r="AN3294">
        <v>9.1649999999999991</v>
      </c>
    </row>
    <row r="3295" spans="1:40" x14ac:dyDescent="0.45">
      <c r="A3295" s="1" t="s">
        <v>256</v>
      </c>
      <c r="B3295" s="2">
        <v>36437</v>
      </c>
      <c r="C3295" s="3"/>
      <c r="G3295">
        <v>355.91514999999998</v>
      </c>
      <c r="AN3295">
        <v>10.1</v>
      </c>
    </row>
    <row r="3296" spans="1:40" x14ac:dyDescent="0.45">
      <c r="A3296" s="1" t="s">
        <v>256</v>
      </c>
      <c r="B3296" s="2">
        <v>36444</v>
      </c>
      <c r="C3296" s="3"/>
      <c r="AN3296">
        <v>10.654999999999999</v>
      </c>
    </row>
    <row r="3297" spans="1:42" x14ac:dyDescent="0.45">
      <c r="A3297" s="1" t="s">
        <v>256</v>
      </c>
      <c r="B3297" s="2">
        <v>36451</v>
      </c>
      <c r="C3297" s="3"/>
      <c r="G3297">
        <v>711.82437500000003</v>
      </c>
      <c r="R3297">
        <v>4.9813909681761102</v>
      </c>
      <c r="V3297">
        <v>69.058688762863</v>
      </c>
      <c r="AK3297">
        <v>544.199131759284</v>
      </c>
      <c r="AN3297">
        <v>10.55</v>
      </c>
    </row>
    <row r="3298" spans="1:42" x14ac:dyDescent="0.45">
      <c r="A3298" s="1" t="s">
        <v>256</v>
      </c>
      <c r="B3298" s="2">
        <v>36459</v>
      </c>
      <c r="C3298" s="3"/>
      <c r="G3298">
        <v>892.1</v>
      </c>
      <c r="J3298">
        <v>144.428340928219</v>
      </c>
      <c r="AN3298">
        <v>10.55</v>
      </c>
      <c r="AP3298">
        <v>997.5</v>
      </c>
    </row>
    <row r="3299" spans="1:42" x14ac:dyDescent="0.45">
      <c r="A3299" s="1" t="s">
        <v>256</v>
      </c>
      <c r="B3299" s="2">
        <v>36465</v>
      </c>
      <c r="C3299" s="3"/>
      <c r="G3299">
        <v>1172.2527375</v>
      </c>
      <c r="AN3299">
        <v>10.55</v>
      </c>
    </row>
    <row r="3300" spans="1:42" x14ac:dyDescent="0.45">
      <c r="A3300" s="1" t="s">
        <v>257</v>
      </c>
      <c r="B3300" s="2">
        <v>36339</v>
      </c>
      <c r="C3300" s="3"/>
      <c r="AN3300">
        <v>2.3149999999999999</v>
      </c>
    </row>
    <row r="3301" spans="1:42" x14ac:dyDescent="0.45">
      <c r="A3301" s="1" t="s">
        <v>257</v>
      </c>
      <c r="B3301" s="2">
        <v>36354</v>
      </c>
      <c r="C3301" s="3"/>
      <c r="AN3301">
        <v>3.13</v>
      </c>
    </row>
    <row r="3302" spans="1:42" x14ac:dyDescent="0.45">
      <c r="A3302" s="1" t="s">
        <v>257</v>
      </c>
      <c r="B3302" s="2">
        <v>36367</v>
      </c>
      <c r="C3302" s="3"/>
      <c r="AN3302">
        <v>4.2344999999999997</v>
      </c>
    </row>
    <row r="3303" spans="1:42" x14ac:dyDescent="0.45">
      <c r="A3303" s="1" t="s">
        <v>257</v>
      </c>
      <c r="B3303" s="2">
        <v>36382</v>
      </c>
      <c r="C3303" s="3"/>
      <c r="AN3303">
        <v>4.8600000000000003</v>
      </c>
    </row>
    <row r="3304" spans="1:42" x14ac:dyDescent="0.45">
      <c r="A3304" s="1" t="s">
        <v>257</v>
      </c>
      <c r="B3304" s="2">
        <v>36395</v>
      </c>
      <c r="C3304" s="3"/>
      <c r="G3304">
        <v>56.130125</v>
      </c>
      <c r="R3304">
        <v>0</v>
      </c>
      <c r="V3304">
        <v>31.420075332746901</v>
      </c>
      <c r="AK3304">
        <v>18.2095931261962</v>
      </c>
      <c r="AN3304">
        <v>5.6150000000000002</v>
      </c>
    </row>
    <row r="3305" spans="1:42" x14ac:dyDescent="0.45">
      <c r="A3305" s="1" t="s">
        <v>257</v>
      </c>
      <c r="B3305" s="2">
        <v>36409</v>
      </c>
      <c r="C3305" s="3"/>
      <c r="G3305">
        <v>12.964468249999999</v>
      </c>
      <c r="R3305">
        <v>0.28053532976932499</v>
      </c>
      <c r="V3305">
        <v>4.4947649211049896</v>
      </c>
      <c r="AK3305">
        <v>5.1500350685846801</v>
      </c>
      <c r="AN3305">
        <v>6.7495000000000003</v>
      </c>
    </row>
    <row r="3306" spans="1:42" x14ac:dyDescent="0.45">
      <c r="A3306" s="1" t="s">
        <v>257</v>
      </c>
      <c r="B3306" s="2">
        <v>36418</v>
      </c>
      <c r="C3306" s="3"/>
      <c r="AN3306">
        <v>7.5650000000000004</v>
      </c>
    </row>
    <row r="3307" spans="1:42" x14ac:dyDescent="0.45">
      <c r="A3307" s="1" t="s">
        <v>257</v>
      </c>
      <c r="B3307" s="2">
        <v>36423</v>
      </c>
      <c r="C3307" s="3"/>
      <c r="G3307">
        <v>224.2238625</v>
      </c>
      <c r="R3307">
        <v>10.9086066985081</v>
      </c>
      <c r="V3307">
        <v>118.144231852421</v>
      </c>
      <c r="AK3307">
        <v>95.065974291724302</v>
      </c>
      <c r="AN3307">
        <v>8.0939999999999994</v>
      </c>
    </row>
    <row r="3308" spans="1:42" x14ac:dyDescent="0.45">
      <c r="A3308" s="1" t="s">
        <v>257</v>
      </c>
      <c r="B3308" s="2">
        <v>36430</v>
      </c>
      <c r="C3308" s="3"/>
      <c r="AN3308">
        <v>8.9</v>
      </c>
    </row>
    <row r="3309" spans="1:42" x14ac:dyDescent="0.45">
      <c r="A3309" s="1" t="s">
        <v>257</v>
      </c>
      <c r="B3309" s="2">
        <v>36437</v>
      </c>
      <c r="C3309" s="3"/>
      <c r="G3309">
        <v>489.56846250000001</v>
      </c>
      <c r="AN3309">
        <v>9.84</v>
      </c>
    </row>
    <row r="3310" spans="1:42" x14ac:dyDescent="0.45">
      <c r="A3310" s="1" t="s">
        <v>257</v>
      </c>
      <c r="B3310" s="2">
        <v>36444</v>
      </c>
      <c r="C3310" s="3"/>
      <c r="AN3310">
        <v>9.89</v>
      </c>
    </row>
    <row r="3311" spans="1:42" x14ac:dyDescent="0.45">
      <c r="A3311" s="1" t="s">
        <v>257</v>
      </c>
      <c r="B3311" s="2">
        <v>36451</v>
      </c>
      <c r="C3311" s="3"/>
      <c r="G3311">
        <v>919.91087500000003</v>
      </c>
      <c r="R3311">
        <v>12.0096129010096</v>
      </c>
      <c r="V3311">
        <v>119.571241473374</v>
      </c>
      <c r="AK3311">
        <v>673.51763413792503</v>
      </c>
      <c r="AN3311">
        <v>9.9049999999999994</v>
      </c>
    </row>
    <row r="3312" spans="1:42" x14ac:dyDescent="0.45">
      <c r="A3312" s="1" t="s">
        <v>257</v>
      </c>
      <c r="B3312" s="2">
        <v>36459</v>
      </c>
      <c r="C3312" s="3"/>
      <c r="G3312">
        <v>764.2</v>
      </c>
      <c r="J3312">
        <v>125.365526802218</v>
      </c>
      <c r="AN3312">
        <v>9.9</v>
      </c>
      <c r="AP3312">
        <v>850</v>
      </c>
    </row>
    <row r="3313" spans="1:40" x14ac:dyDescent="0.45">
      <c r="A3313" s="1" t="s">
        <v>257</v>
      </c>
      <c r="B3313" s="2">
        <v>36465</v>
      </c>
      <c r="C3313" s="3"/>
      <c r="G3313">
        <v>1164.3703625000001</v>
      </c>
      <c r="AN3313">
        <v>9.9</v>
      </c>
    </row>
    <row r="3314" spans="1:40" x14ac:dyDescent="0.45">
      <c r="A3314" s="1" t="s">
        <v>258</v>
      </c>
      <c r="B3314" s="2">
        <v>36427</v>
      </c>
      <c r="C3314" s="3"/>
      <c r="AN3314">
        <v>2.9914999999999998</v>
      </c>
    </row>
    <row r="3315" spans="1:40" x14ac:dyDescent="0.45">
      <c r="A3315" s="1" t="s">
        <v>258</v>
      </c>
      <c r="B3315" s="2">
        <v>36430</v>
      </c>
      <c r="C3315" s="3"/>
      <c r="AN3315">
        <v>3.2795000000000001</v>
      </c>
    </row>
    <row r="3316" spans="1:40" x14ac:dyDescent="0.45">
      <c r="A3316" s="1" t="s">
        <v>258</v>
      </c>
      <c r="B3316" s="2">
        <v>36437</v>
      </c>
      <c r="C3316" s="3"/>
      <c r="AN3316">
        <v>4.4800000000000004</v>
      </c>
    </row>
    <row r="3317" spans="1:40" x14ac:dyDescent="0.45">
      <c r="A3317" s="1" t="s">
        <v>258</v>
      </c>
      <c r="B3317" s="2">
        <v>36444</v>
      </c>
      <c r="C3317" s="3"/>
      <c r="AN3317">
        <v>5.5650000000000004</v>
      </c>
    </row>
    <row r="3318" spans="1:40" x14ac:dyDescent="0.45">
      <c r="A3318" s="1" t="s">
        <v>258</v>
      </c>
      <c r="B3318" s="2">
        <v>36451</v>
      </c>
      <c r="C3318" s="3"/>
      <c r="G3318">
        <v>46.124625000000002</v>
      </c>
      <c r="R3318">
        <v>0</v>
      </c>
      <c r="V3318">
        <v>17.111795230101102</v>
      </c>
      <c r="AK3318">
        <v>13.5503539817768</v>
      </c>
      <c r="AN3318">
        <v>6.28</v>
      </c>
    </row>
    <row r="3319" spans="1:40" x14ac:dyDescent="0.45">
      <c r="A3319" s="1" t="s">
        <v>258</v>
      </c>
      <c r="B3319" s="2">
        <v>36459</v>
      </c>
      <c r="C3319" s="3"/>
      <c r="AN3319">
        <v>7.335</v>
      </c>
    </row>
    <row r="3320" spans="1:40" x14ac:dyDescent="0.45">
      <c r="A3320" s="1" t="s">
        <v>258</v>
      </c>
      <c r="B3320" s="2">
        <v>36465</v>
      </c>
      <c r="C3320" s="3"/>
      <c r="G3320">
        <v>118.33929999999999</v>
      </c>
      <c r="AN3320">
        <v>8.4550000000000001</v>
      </c>
    </row>
    <row r="3321" spans="1:40" x14ac:dyDescent="0.45">
      <c r="A3321" s="1" t="s">
        <v>258</v>
      </c>
      <c r="B3321" s="2">
        <v>36472</v>
      </c>
      <c r="C3321" s="3"/>
      <c r="AN3321">
        <v>9.6795000000000009</v>
      </c>
    </row>
    <row r="3322" spans="1:40" x14ac:dyDescent="0.45">
      <c r="A3322" s="1" t="s">
        <v>258</v>
      </c>
      <c r="B3322" s="2">
        <v>36479</v>
      </c>
      <c r="C3322" s="3"/>
      <c r="G3322">
        <v>387.10652499999998</v>
      </c>
      <c r="AN3322">
        <v>9.9344999999999999</v>
      </c>
    </row>
    <row r="3323" spans="1:40" x14ac:dyDescent="0.45">
      <c r="A3323" s="1" t="s">
        <v>258</v>
      </c>
      <c r="B3323" s="2">
        <v>36488</v>
      </c>
      <c r="C3323" s="3"/>
      <c r="G3323">
        <v>748.97500000000002</v>
      </c>
      <c r="AN3323">
        <v>9.9495000000000005</v>
      </c>
    </row>
    <row r="3324" spans="1:40" x14ac:dyDescent="0.45">
      <c r="A3324" s="1" t="s">
        <v>259</v>
      </c>
      <c r="B3324" s="2">
        <v>36427</v>
      </c>
      <c r="C3324" s="3"/>
      <c r="AN3324">
        <v>3.0245000000000002</v>
      </c>
    </row>
    <row r="3325" spans="1:40" x14ac:dyDescent="0.45">
      <c r="A3325" s="1" t="s">
        <v>259</v>
      </c>
      <c r="B3325" s="2">
        <v>36430</v>
      </c>
      <c r="C3325" s="3"/>
      <c r="AN3325">
        <v>3.37</v>
      </c>
    </row>
    <row r="3326" spans="1:40" x14ac:dyDescent="0.45">
      <c r="A3326" s="1" t="s">
        <v>259</v>
      </c>
      <c r="B3326" s="2">
        <v>36437</v>
      </c>
      <c r="C3326" s="3"/>
      <c r="AN3326">
        <v>4.59</v>
      </c>
    </row>
    <row r="3327" spans="1:40" x14ac:dyDescent="0.45">
      <c r="A3327" s="1" t="s">
        <v>259</v>
      </c>
      <c r="B3327" s="2">
        <v>36444</v>
      </c>
      <c r="C3327" s="3"/>
      <c r="AN3327">
        <v>5.5650000000000004</v>
      </c>
    </row>
    <row r="3328" spans="1:40" x14ac:dyDescent="0.45">
      <c r="A3328" s="1" t="s">
        <v>259</v>
      </c>
      <c r="B3328" s="2">
        <v>36451</v>
      </c>
      <c r="C3328" s="3"/>
      <c r="G3328">
        <v>44.933124999999997</v>
      </c>
      <c r="R3328">
        <v>0</v>
      </c>
      <c r="V3328">
        <v>18.709980717437599</v>
      </c>
      <c r="AK3328">
        <v>13.3599399921327</v>
      </c>
      <c r="AN3328">
        <v>6.2750000000000004</v>
      </c>
    </row>
    <row r="3329" spans="1:40" x14ac:dyDescent="0.45">
      <c r="A3329" s="1" t="s">
        <v>259</v>
      </c>
      <c r="B3329" s="2">
        <v>36459</v>
      </c>
      <c r="C3329" s="3"/>
      <c r="AN3329">
        <v>7.46</v>
      </c>
    </row>
    <row r="3330" spans="1:40" x14ac:dyDescent="0.45">
      <c r="A3330" s="1" t="s">
        <v>259</v>
      </c>
      <c r="B3330" s="2">
        <v>36465</v>
      </c>
      <c r="C3330" s="3"/>
      <c r="G3330">
        <v>125.58765</v>
      </c>
      <c r="AN3330">
        <v>8.5299999999999994</v>
      </c>
    </row>
    <row r="3331" spans="1:40" x14ac:dyDescent="0.45">
      <c r="A3331" s="1" t="s">
        <v>259</v>
      </c>
      <c r="B3331" s="2">
        <v>36472</v>
      </c>
      <c r="C3331" s="3"/>
      <c r="AN3331">
        <v>9.82</v>
      </c>
    </row>
    <row r="3332" spans="1:40" x14ac:dyDescent="0.45">
      <c r="A3332" s="1" t="s">
        <v>259</v>
      </c>
      <c r="B3332" s="2">
        <v>36479</v>
      </c>
      <c r="C3332" s="3"/>
      <c r="G3332">
        <v>385.1279925</v>
      </c>
      <c r="AN3332">
        <v>9.84</v>
      </c>
    </row>
    <row r="3333" spans="1:40" x14ac:dyDescent="0.45">
      <c r="A3333" s="1" t="s">
        <v>259</v>
      </c>
      <c r="B3333" s="2">
        <v>36488</v>
      </c>
      <c r="C3333" s="3"/>
      <c r="G3333">
        <v>774.4425</v>
      </c>
      <c r="J3333">
        <v>158.115353886235</v>
      </c>
      <c r="AN3333">
        <v>9.84</v>
      </c>
    </row>
    <row r="3334" spans="1:40" x14ac:dyDescent="0.45">
      <c r="A3334" s="1" t="s">
        <v>260</v>
      </c>
      <c r="B3334" s="2">
        <v>36427</v>
      </c>
      <c r="C3334" s="3"/>
      <c r="AN3334">
        <v>2.9590000000000001</v>
      </c>
    </row>
    <row r="3335" spans="1:40" x14ac:dyDescent="0.45">
      <c r="A3335" s="1" t="s">
        <v>260</v>
      </c>
      <c r="B3335" s="2">
        <v>36430</v>
      </c>
      <c r="C3335" s="3"/>
      <c r="AN3335">
        <v>3.2894999999999999</v>
      </c>
    </row>
    <row r="3336" spans="1:40" x14ac:dyDescent="0.45">
      <c r="A3336" s="1" t="s">
        <v>260</v>
      </c>
      <c r="B3336" s="2">
        <v>36437</v>
      </c>
      <c r="C3336" s="3"/>
      <c r="AN3336">
        <v>4.5250000000000004</v>
      </c>
    </row>
    <row r="3337" spans="1:40" x14ac:dyDescent="0.45">
      <c r="A3337" s="1" t="s">
        <v>260</v>
      </c>
      <c r="B3337" s="2">
        <v>36444</v>
      </c>
      <c r="C3337" s="3"/>
      <c r="AN3337">
        <v>5.4349999999999996</v>
      </c>
    </row>
    <row r="3338" spans="1:40" x14ac:dyDescent="0.45">
      <c r="A3338" s="1" t="s">
        <v>260</v>
      </c>
      <c r="B3338" s="2">
        <v>36451</v>
      </c>
      <c r="C3338" s="3"/>
      <c r="G3338">
        <v>47.154674999999997</v>
      </c>
      <c r="R3338">
        <v>0</v>
      </c>
      <c r="V3338">
        <v>20.557746347637501</v>
      </c>
      <c r="AK3338">
        <v>13.2342661951142</v>
      </c>
      <c r="AN3338">
        <v>6.14</v>
      </c>
    </row>
    <row r="3339" spans="1:40" x14ac:dyDescent="0.45">
      <c r="A3339" s="1" t="s">
        <v>260</v>
      </c>
      <c r="B3339" s="2">
        <v>36459</v>
      </c>
      <c r="C3339" s="3"/>
      <c r="AN3339">
        <v>7.2244999999999999</v>
      </c>
    </row>
    <row r="3340" spans="1:40" x14ac:dyDescent="0.45">
      <c r="A3340" s="1" t="s">
        <v>260</v>
      </c>
      <c r="B3340" s="2">
        <v>36465</v>
      </c>
      <c r="C3340" s="3"/>
      <c r="G3340">
        <v>209.18317500000001</v>
      </c>
      <c r="AN3340">
        <v>8.3699999999999992</v>
      </c>
    </row>
    <row r="3341" spans="1:40" x14ac:dyDescent="0.45">
      <c r="A3341" s="1" t="s">
        <v>260</v>
      </c>
      <c r="B3341" s="2">
        <v>36472</v>
      </c>
      <c r="C3341" s="3"/>
      <c r="AN3341">
        <v>9.5594999999999999</v>
      </c>
    </row>
    <row r="3342" spans="1:40" x14ac:dyDescent="0.45">
      <c r="A3342" s="1" t="s">
        <v>260</v>
      </c>
      <c r="B3342" s="2">
        <v>36479</v>
      </c>
      <c r="C3342" s="3"/>
      <c r="G3342">
        <v>485.85652875</v>
      </c>
      <c r="AN3342">
        <v>9.6199999999999992</v>
      </c>
    </row>
    <row r="3343" spans="1:40" x14ac:dyDescent="0.45">
      <c r="A3343" s="1" t="s">
        <v>260</v>
      </c>
      <c r="B3343" s="2">
        <v>36488</v>
      </c>
      <c r="C3343" s="3"/>
      <c r="G3343">
        <v>826.38874999999996</v>
      </c>
      <c r="J3343">
        <v>136.062168149347</v>
      </c>
      <c r="AN3343">
        <v>9.6199999999999992</v>
      </c>
    </row>
    <row r="3344" spans="1:40" x14ac:dyDescent="0.45">
      <c r="A3344" s="1" t="s">
        <v>261</v>
      </c>
      <c r="B3344" s="2">
        <v>36427</v>
      </c>
      <c r="C3344" s="3"/>
      <c r="AN3344">
        <v>2.9624999999999999</v>
      </c>
    </row>
    <row r="3345" spans="1:40" x14ac:dyDescent="0.45">
      <c r="A3345" s="1" t="s">
        <v>261</v>
      </c>
      <c r="B3345" s="2">
        <v>36430</v>
      </c>
      <c r="C3345" s="3"/>
      <c r="AN3345">
        <v>3.2050000000000001</v>
      </c>
    </row>
    <row r="3346" spans="1:40" x14ac:dyDescent="0.45">
      <c r="A3346" s="1" t="s">
        <v>261</v>
      </c>
      <c r="B3346" s="2">
        <v>36437</v>
      </c>
      <c r="C3346" s="3"/>
      <c r="AN3346">
        <v>4.3150000000000004</v>
      </c>
    </row>
    <row r="3347" spans="1:40" x14ac:dyDescent="0.45">
      <c r="A3347" s="1" t="s">
        <v>261</v>
      </c>
      <c r="B3347" s="2">
        <v>36444</v>
      </c>
      <c r="C3347" s="3"/>
      <c r="AN3347">
        <v>5.1645000000000003</v>
      </c>
    </row>
    <row r="3348" spans="1:40" x14ac:dyDescent="0.45">
      <c r="A3348" s="1" t="s">
        <v>261</v>
      </c>
      <c r="B3348" s="2">
        <v>36451</v>
      </c>
      <c r="C3348" s="3"/>
      <c r="G3348">
        <v>64.089500000000001</v>
      </c>
      <c r="R3348">
        <v>0</v>
      </c>
      <c r="V3348">
        <v>26.767148525526199</v>
      </c>
      <c r="AK3348">
        <v>17.7356334889027</v>
      </c>
      <c r="AN3348">
        <v>5.8040000000000003</v>
      </c>
    </row>
    <row r="3349" spans="1:40" x14ac:dyDescent="0.45">
      <c r="A3349" s="1" t="s">
        <v>261</v>
      </c>
      <c r="B3349" s="2">
        <v>36459</v>
      </c>
      <c r="C3349" s="3"/>
      <c r="AN3349">
        <v>6.9450000000000003</v>
      </c>
    </row>
    <row r="3350" spans="1:40" x14ac:dyDescent="0.45">
      <c r="A3350" s="1" t="s">
        <v>261</v>
      </c>
      <c r="B3350" s="2">
        <v>36465</v>
      </c>
      <c r="C3350" s="3"/>
      <c r="G3350">
        <v>210.510875</v>
      </c>
      <c r="AN3350">
        <v>8.2249999999999996</v>
      </c>
    </row>
    <row r="3351" spans="1:40" x14ac:dyDescent="0.45">
      <c r="A3351" s="1" t="s">
        <v>261</v>
      </c>
      <c r="B3351" s="2">
        <v>36472</v>
      </c>
      <c r="C3351" s="3"/>
      <c r="AN3351">
        <v>9.2149999999999999</v>
      </c>
    </row>
    <row r="3352" spans="1:40" x14ac:dyDescent="0.45">
      <c r="A3352" s="1" t="s">
        <v>261</v>
      </c>
      <c r="B3352" s="2">
        <v>36479</v>
      </c>
      <c r="C3352" s="3"/>
      <c r="G3352">
        <v>593.14142500000003</v>
      </c>
      <c r="AN3352">
        <v>8.9350000000000005</v>
      </c>
    </row>
    <row r="3353" spans="1:40" x14ac:dyDescent="0.45">
      <c r="A3353" s="1" t="s">
        <v>261</v>
      </c>
      <c r="B3353" s="2">
        <v>36488</v>
      </c>
      <c r="C3353" s="3"/>
      <c r="G3353">
        <v>748.8125</v>
      </c>
      <c r="AN3353">
        <v>8.9350000000000005</v>
      </c>
    </row>
    <row r="3354" spans="1:40" x14ac:dyDescent="0.45">
      <c r="A3354" s="1" t="s">
        <v>262</v>
      </c>
      <c r="B3354" s="2">
        <v>36507</v>
      </c>
      <c r="C3354" s="3"/>
      <c r="AN3354">
        <v>4.05</v>
      </c>
    </row>
    <row r="3355" spans="1:40" x14ac:dyDescent="0.45">
      <c r="A3355" s="1" t="s">
        <v>262</v>
      </c>
      <c r="B3355" s="2">
        <v>36515</v>
      </c>
      <c r="C3355" s="3"/>
      <c r="AN3355">
        <v>5.71</v>
      </c>
    </row>
    <row r="3356" spans="1:40" x14ac:dyDescent="0.45">
      <c r="A3356" s="1" t="s">
        <v>262</v>
      </c>
      <c r="B3356" s="2">
        <v>36524</v>
      </c>
      <c r="C3356" s="3"/>
      <c r="G3356">
        <v>90.631625</v>
      </c>
      <c r="R3356">
        <v>0</v>
      </c>
      <c r="V3356">
        <v>22.239837639371501</v>
      </c>
      <c r="AK3356">
        <v>30.896139622646601</v>
      </c>
      <c r="AN3356">
        <v>7.2050000000000001</v>
      </c>
    </row>
    <row r="3357" spans="1:40" x14ac:dyDescent="0.45">
      <c r="A3357" s="1" t="s">
        <v>262</v>
      </c>
      <c r="B3357" s="2">
        <v>36539</v>
      </c>
      <c r="C3357" s="3"/>
      <c r="AN3357">
        <v>9.64</v>
      </c>
    </row>
    <row r="3358" spans="1:40" x14ac:dyDescent="0.45">
      <c r="A3358" s="1" t="s">
        <v>262</v>
      </c>
      <c r="B3358" s="2">
        <v>36542</v>
      </c>
      <c r="C3358" s="3"/>
      <c r="G3358">
        <v>555.04875000000004</v>
      </c>
      <c r="R3358">
        <v>0</v>
      </c>
      <c r="V3358">
        <v>33.995901186084701</v>
      </c>
      <c r="AK3358">
        <v>380.69355539519501</v>
      </c>
      <c r="AN3358">
        <v>9.8049999999999997</v>
      </c>
    </row>
    <row r="3359" spans="1:40" x14ac:dyDescent="0.45">
      <c r="A3359" s="1" t="s">
        <v>262</v>
      </c>
      <c r="B3359" s="2">
        <v>36549</v>
      </c>
      <c r="C3359" s="3"/>
      <c r="AN3359">
        <v>9.8049999999999997</v>
      </c>
    </row>
    <row r="3360" spans="1:40" x14ac:dyDescent="0.45">
      <c r="A3360" s="1" t="s">
        <v>263</v>
      </c>
      <c r="B3360" s="2">
        <v>36507</v>
      </c>
      <c r="C3360" s="3"/>
      <c r="AN3360">
        <v>4.2359999999999998</v>
      </c>
    </row>
    <row r="3361" spans="1:40" x14ac:dyDescent="0.45">
      <c r="A3361" s="1" t="s">
        <v>263</v>
      </c>
      <c r="B3361" s="2">
        <v>36515</v>
      </c>
      <c r="C3361" s="3"/>
      <c r="AN3361">
        <v>5.7439999999999998</v>
      </c>
    </row>
    <row r="3362" spans="1:40" x14ac:dyDescent="0.45">
      <c r="A3362" s="1" t="s">
        <v>263</v>
      </c>
      <c r="B3362" s="2">
        <v>36524</v>
      </c>
      <c r="C3362" s="3"/>
      <c r="G3362">
        <v>141.88974999999999</v>
      </c>
      <c r="R3362">
        <v>0</v>
      </c>
      <c r="V3362">
        <v>31.806395672630899</v>
      </c>
      <c r="AK3362">
        <v>56.0433552754427</v>
      </c>
      <c r="AN3362">
        <v>7.1280000000000001</v>
      </c>
    </row>
    <row r="3363" spans="1:40" x14ac:dyDescent="0.45">
      <c r="A3363" s="1" t="s">
        <v>263</v>
      </c>
      <c r="B3363" s="2">
        <v>36539</v>
      </c>
      <c r="C3363" s="3"/>
      <c r="AN3363">
        <v>8.8160000000000007</v>
      </c>
    </row>
    <row r="3364" spans="1:40" x14ac:dyDescent="0.45">
      <c r="A3364" s="1" t="s">
        <v>263</v>
      </c>
      <c r="B3364" s="2">
        <v>36542</v>
      </c>
      <c r="C3364" s="3"/>
      <c r="G3364">
        <v>622.98374999999999</v>
      </c>
      <c r="R3364">
        <v>0</v>
      </c>
      <c r="V3364">
        <v>50.051847390990602</v>
      </c>
      <c r="AK3364">
        <v>456.30748203329398</v>
      </c>
      <c r="AN3364">
        <v>8.7959999999999994</v>
      </c>
    </row>
    <row r="3365" spans="1:40" x14ac:dyDescent="0.45">
      <c r="A3365" s="1" t="s">
        <v>263</v>
      </c>
      <c r="B3365" s="2">
        <v>36549</v>
      </c>
      <c r="C3365" s="3"/>
      <c r="AN3365">
        <v>8.7959999999999994</v>
      </c>
    </row>
    <row r="3366" spans="1:40" x14ac:dyDescent="0.45">
      <c r="A3366" s="1" t="s">
        <v>264</v>
      </c>
      <c r="B3366" s="2">
        <v>36507</v>
      </c>
      <c r="C3366" s="3"/>
      <c r="AN3366">
        <v>4.1900000000000004</v>
      </c>
    </row>
    <row r="3367" spans="1:40" x14ac:dyDescent="0.45">
      <c r="A3367" s="1" t="s">
        <v>264</v>
      </c>
      <c r="B3367" s="2">
        <v>36515</v>
      </c>
      <c r="C3367" s="3"/>
      <c r="AN3367">
        <v>5.7249999999999996</v>
      </c>
    </row>
    <row r="3368" spans="1:40" x14ac:dyDescent="0.45">
      <c r="A3368" s="1" t="s">
        <v>264</v>
      </c>
      <c r="B3368" s="2">
        <v>36524</v>
      </c>
      <c r="C3368" s="3"/>
      <c r="G3368">
        <v>172.66274999999999</v>
      </c>
      <c r="R3368">
        <v>0</v>
      </c>
      <c r="V3368">
        <v>43.668483372224799</v>
      </c>
      <c r="AK3368">
        <v>69.834646667885494</v>
      </c>
      <c r="AN3368">
        <v>7.01</v>
      </c>
    </row>
    <row r="3369" spans="1:40" x14ac:dyDescent="0.45">
      <c r="A3369" s="1" t="s">
        <v>264</v>
      </c>
      <c r="B3369" s="2">
        <v>36539</v>
      </c>
      <c r="C3369" s="3"/>
      <c r="AN3369">
        <v>8.92</v>
      </c>
    </row>
    <row r="3370" spans="1:40" x14ac:dyDescent="0.45">
      <c r="A3370" s="1" t="s">
        <v>264</v>
      </c>
      <c r="B3370" s="2">
        <v>36542</v>
      </c>
      <c r="C3370" s="3"/>
      <c r="G3370">
        <v>751.47</v>
      </c>
      <c r="R3370">
        <v>3.4182088518181799</v>
      </c>
      <c r="V3370">
        <v>55.728757697294299</v>
      </c>
      <c r="AK3370">
        <v>573.180013130573</v>
      </c>
      <c r="AN3370">
        <v>8.9600000000000009</v>
      </c>
    </row>
    <row r="3371" spans="1:40" x14ac:dyDescent="0.45">
      <c r="A3371" s="1" t="s">
        <v>264</v>
      </c>
      <c r="B3371" s="2">
        <v>36549</v>
      </c>
      <c r="C3371" s="3"/>
      <c r="AN3371">
        <v>8.9600000000000009</v>
      </c>
    </row>
    <row r="3372" spans="1:40" x14ac:dyDescent="0.45">
      <c r="A3372" s="1" t="s">
        <v>265</v>
      </c>
      <c r="B3372" s="2">
        <v>36507</v>
      </c>
      <c r="C3372" s="3"/>
      <c r="AN3372">
        <v>4.1933333333333298</v>
      </c>
    </row>
    <row r="3373" spans="1:40" x14ac:dyDescent="0.45">
      <c r="A3373" s="1" t="s">
        <v>265</v>
      </c>
      <c r="B3373" s="2">
        <v>36515</v>
      </c>
      <c r="C3373" s="3"/>
      <c r="AN3373">
        <v>5.7533333333333303</v>
      </c>
    </row>
    <row r="3374" spans="1:40" x14ac:dyDescent="0.45">
      <c r="A3374" s="1" t="s">
        <v>265</v>
      </c>
      <c r="B3374" s="2">
        <v>36524</v>
      </c>
      <c r="C3374" s="3"/>
      <c r="G3374">
        <v>218.68774999999999</v>
      </c>
      <c r="R3374">
        <v>0</v>
      </c>
      <c r="V3374">
        <v>55.927186586264703</v>
      </c>
      <c r="AK3374">
        <v>97.142238369989201</v>
      </c>
      <c r="AN3374">
        <v>7.14</v>
      </c>
    </row>
    <row r="3375" spans="1:40" x14ac:dyDescent="0.45">
      <c r="A3375" s="1" t="s">
        <v>265</v>
      </c>
      <c r="B3375" s="2">
        <v>36539</v>
      </c>
      <c r="C3375" s="3"/>
      <c r="AN3375">
        <v>9</v>
      </c>
    </row>
    <row r="3376" spans="1:40" x14ac:dyDescent="0.45">
      <c r="A3376" s="1" t="s">
        <v>265</v>
      </c>
      <c r="B3376" s="2">
        <v>36542</v>
      </c>
      <c r="C3376" s="3"/>
      <c r="G3376">
        <v>723.84375</v>
      </c>
      <c r="R3376">
        <v>13.977673326369301</v>
      </c>
      <c r="V3376">
        <v>57.792939237708097</v>
      </c>
      <c r="AK3376">
        <v>538.56445650039302</v>
      </c>
      <c r="AN3376">
        <v>8.93333333333333</v>
      </c>
    </row>
    <row r="3377" spans="1:42" x14ac:dyDescent="0.45">
      <c r="A3377" s="1" t="s">
        <v>265</v>
      </c>
      <c r="B3377" s="2">
        <v>36549</v>
      </c>
      <c r="C3377" s="3"/>
      <c r="AN3377">
        <v>8.93333333333333</v>
      </c>
    </row>
    <row r="3378" spans="1:42" x14ac:dyDescent="0.45">
      <c r="A3378" s="1" t="s">
        <v>254</v>
      </c>
      <c r="B3378" s="2">
        <v>36466</v>
      </c>
      <c r="C3378" s="3"/>
      <c r="G3378">
        <v>865.76250000000005</v>
      </c>
      <c r="J3378">
        <v>154.551059474026</v>
      </c>
      <c r="AP3378">
        <v>692.5</v>
      </c>
    </row>
    <row r="3379" spans="1:42" x14ac:dyDescent="0.45">
      <c r="A3379" s="1" t="s">
        <v>254</v>
      </c>
      <c r="B3379" s="2">
        <v>36472</v>
      </c>
      <c r="C3379" s="3"/>
      <c r="G3379">
        <v>748.1</v>
      </c>
      <c r="J3379">
        <v>163.051319427073</v>
      </c>
      <c r="AP3379">
        <v>777.5</v>
      </c>
    </row>
    <row r="3380" spans="1:42" x14ac:dyDescent="0.45">
      <c r="A3380" s="1" t="s">
        <v>254</v>
      </c>
      <c r="B3380" s="2">
        <v>36479</v>
      </c>
      <c r="C3380" s="3"/>
      <c r="G3380">
        <v>1345</v>
      </c>
      <c r="J3380">
        <v>376.256147996999</v>
      </c>
      <c r="AP3380">
        <v>777.5</v>
      </c>
    </row>
    <row r="3381" spans="1:42" x14ac:dyDescent="0.45">
      <c r="A3381" s="1" t="s">
        <v>254</v>
      </c>
      <c r="B3381" s="2">
        <v>36486</v>
      </c>
      <c r="C3381" s="3"/>
      <c r="G3381">
        <v>1438.125</v>
      </c>
      <c r="J3381">
        <v>557.54947843903904</v>
      </c>
    </row>
    <row r="3382" spans="1:42" x14ac:dyDescent="0.45">
      <c r="A3382" s="1" t="s">
        <v>254</v>
      </c>
      <c r="B3382" s="2">
        <v>36493</v>
      </c>
      <c r="C3382" s="3"/>
      <c r="G3382">
        <v>1638</v>
      </c>
      <c r="J3382">
        <v>533.76014305326498</v>
      </c>
    </row>
    <row r="3383" spans="1:42" x14ac:dyDescent="0.45">
      <c r="A3383" s="1" t="s">
        <v>254</v>
      </c>
      <c r="B3383" s="2">
        <v>36500</v>
      </c>
      <c r="C3383" s="3"/>
      <c r="G3383">
        <v>1698.3</v>
      </c>
      <c r="J3383">
        <v>896.99839035427499</v>
      </c>
    </row>
    <row r="3384" spans="1:42" x14ac:dyDescent="0.45">
      <c r="A3384" s="1" t="s">
        <v>254</v>
      </c>
      <c r="B3384" s="2">
        <v>36507</v>
      </c>
      <c r="C3384" s="3"/>
      <c r="G3384">
        <v>1503.875</v>
      </c>
      <c r="J3384">
        <v>837.60158290909396</v>
      </c>
    </row>
    <row r="3385" spans="1:42" x14ac:dyDescent="0.45">
      <c r="A3385" s="1" t="s">
        <v>254</v>
      </c>
      <c r="B3385" s="2">
        <v>36517</v>
      </c>
      <c r="C3385" s="3"/>
    </row>
    <row r="3386" spans="1:42" x14ac:dyDescent="0.45">
      <c r="A3386" s="1" t="s">
        <v>254</v>
      </c>
      <c r="B3386" s="2">
        <v>36546</v>
      </c>
      <c r="C3386" s="3"/>
      <c r="G3386">
        <v>1721.1624999999999</v>
      </c>
      <c r="J3386">
        <v>1051.91148056767</v>
      </c>
      <c r="M3386">
        <v>18524.616853639502</v>
      </c>
      <c r="N3386">
        <v>4.1714762907400102E-2</v>
      </c>
      <c r="O3386">
        <v>772.75</v>
      </c>
      <c r="AA3386" t="s">
        <v>269</v>
      </c>
    </row>
    <row r="3387" spans="1:42" x14ac:dyDescent="0.45">
      <c r="A3387" s="1" t="s">
        <v>255</v>
      </c>
      <c r="B3387" s="2">
        <v>36462</v>
      </c>
      <c r="C3387" s="3"/>
      <c r="G3387">
        <v>842.52499999999998</v>
      </c>
      <c r="J3387">
        <v>142.769192397777</v>
      </c>
      <c r="AP3387">
        <v>841.25</v>
      </c>
    </row>
    <row r="3388" spans="1:42" x14ac:dyDescent="0.45">
      <c r="A3388" s="1" t="s">
        <v>255</v>
      </c>
      <c r="B3388" s="2">
        <v>36472</v>
      </c>
      <c r="C3388" s="3"/>
      <c r="G3388">
        <v>876.61249999999995</v>
      </c>
      <c r="J3388">
        <v>218.685470137843</v>
      </c>
      <c r="AP3388">
        <v>921.25</v>
      </c>
    </row>
    <row r="3389" spans="1:42" x14ac:dyDescent="0.45">
      <c r="A3389" s="1" t="s">
        <v>255</v>
      </c>
      <c r="B3389" s="2">
        <v>36479</v>
      </c>
      <c r="C3389" s="3"/>
      <c r="G3389">
        <v>1251.5</v>
      </c>
      <c r="J3389">
        <v>467.94860523666</v>
      </c>
      <c r="AP3389">
        <v>921.25</v>
      </c>
    </row>
    <row r="3390" spans="1:42" x14ac:dyDescent="0.45">
      <c r="A3390" s="1" t="s">
        <v>255</v>
      </c>
      <c r="B3390" s="2">
        <v>36486</v>
      </c>
      <c r="C3390" s="3"/>
      <c r="G3390">
        <v>1349.875</v>
      </c>
      <c r="J3390">
        <v>621.72555168344002</v>
      </c>
    </row>
    <row r="3391" spans="1:42" x14ac:dyDescent="0.45">
      <c r="A3391" s="1" t="s">
        <v>255</v>
      </c>
      <c r="B3391" s="2">
        <v>36493</v>
      </c>
      <c r="C3391" s="3"/>
      <c r="G3391">
        <v>1633</v>
      </c>
      <c r="J3391">
        <v>829.80758539094097</v>
      </c>
    </row>
    <row r="3392" spans="1:42" x14ac:dyDescent="0.45">
      <c r="A3392" s="1" t="s">
        <v>255</v>
      </c>
      <c r="B3392" s="2">
        <v>36500</v>
      </c>
      <c r="C3392" s="3"/>
      <c r="G3392">
        <v>1865</v>
      </c>
      <c r="J3392">
        <v>1057.3194421478199</v>
      </c>
    </row>
    <row r="3393" spans="1:42" x14ac:dyDescent="0.45">
      <c r="A3393" s="1" t="s">
        <v>255</v>
      </c>
      <c r="B3393" s="2">
        <v>36507</v>
      </c>
      <c r="C3393" s="3"/>
      <c r="G3393">
        <v>1887.875</v>
      </c>
      <c r="J3393">
        <v>1145.5291505278899</v>
      </c>
    </row>
    <row r="3394" spans="1:42" x14ac:dyDescent="0.45">
      <c r="A3394" s="1" t="s">
        <v>255</v>
      </c>
      <c r="B3394" s="2">
        <v>36517</v>
      </c>
      <c r="C3394" s="3"/>
    </row>
    <row r="3395" spans="1:42" x14ac:dyDescent="0.45">
      <c r="A3395" s="1" t="s">
        <v>255</v>
      </c>
      <c r="B3395" s="2">
        <v>36546</v>
      </c>
      <c r="C3395" s="3"/>
      <c r="G3395">
        <v>1776.6125</v>
      </c>
      <c r="J3395">
        <v>1104.61617999808</v>
      </c>
      <c r="M3395">
        <v>20125.430580385801</v>
      </c>
      <c r="N3395">
        <v>3.9694802891749301E-2</v>
      </c>
      <c r="O3395">
        <v>798.875</v>
      </c>
      <c r="AA3395" t="s">
        <v>269</v>
      </c>
    </row>
    <row r="3396" spans="1:42" x14ac:dyDescent="0.45">
      <c r="A3396" s="1" t="s">
        <v>256</v>
      </c>
      <c r="B3396" s="2">
        <v>36455</v>
      </c>
      <c r="C3396" s="3"/>
      <c r="G3396">
        <v>854.27499999999998</v>
      </c>
      <c r="J3396">
        <v>153.75063664932799</v>
      </c>
      <c r="AP3396">
        <v>1040</v>
      </c>
    </row>
    <row r="3397" spans="1:42" x14ac:dyDescent="0.45">
      <c r="A3397" s="1" t="s">
        <v>256</v>
      </c>
      <c r="B3397" s="2">
        <v>36459</v>
      </c>
      <c r="C3397" s="3"/>
      <c r="G3397">
        <v>892.1</v>
      </c>
      <c r="J3397">
        <v>144.428340928219</v>
      </c>
      <c r="AN3397">
        <v>10.55</v>
      </c>
      <c r="AP3397">
        <v>997.5</v>
      </c>
    </row>
    <row r="3398" spans="1:42" x14ac:dyDescent="0.45">
      <c r="A3398" s="1" t="s">
        <v>256</v>
      </c>
      <c r="B3398" s="2">
        <v>36472</v>
      </c>
      <c r="C3398" s="3"/>
      <c r="G3398">
        <v>978.97500000000002</v>
      </c>
      <c r="J3398">
        <v>267.82881344729901</v>
      </c>
      <c r="AP3398">
        <v>1067.5</v>
      </c>
    </row>
    <row r="3399" spans="1:42" x14ac:dyDescent="0.45">
      <c r="A3399" s="1" t="s">
        <v>256</v>
      </c>
      <c r="B3399" s="2">
        <v>36479</v>
      </c>
      <c r="C3399" s="3"/>
      <c r="G3399">
        <v>1385.375</v>
      </c>
      <c r="J3399">
        <v>544.67546461531902</v>
      </c>
      <c r="AP3399">
        <v>1067.5</v>
      </c>
    </row>
    <row r="3400" spans="1:42" x14ac:dyDescent="0.45">
      <c r="A3400" s="1" t="s">
        <v>256</v>
      </c>
      <c r="B3400" s="2">
        <v>36486</v>
      </c>
      <c r="C3400" s="3"/>
      <c r="G3400">
        <v>1671</v>
      </c>
      <c r="J3400">
        <v>834.03098411502799</v>
      </c>
    </row>
    <row r="3401" spans="1:42" x14ac:dyDescent="0.45">
      <c r="A3401" s="1" t="s">
        <v>256</v>
      </c>
      <c r="B3401" s="2">
        <v>36493</v>
      </c>
      <c r="C3401" s="3"/>
      <c r="G3401">
        <v>1761.125</v>
      </c>
      <c r="J3401">
        <v>946.03792872376096</v>
      </c>
    </row>
    <row r="3402" spans="1:42" x14ac:dyDescent="0.45">
      <c r="A3402" s="1" t="s">
        <v>256</v>
      </c>
      <c r="B3402" s="2">
        <v>36500</v>
      </c>
      <c r="C3402" s="3"/>
      <c r="G3402">
        <v>1697</v>
      </c>
      <c r="J3402">
        <v>1008.45057828008</v>
      </c>
    </row>
    <row r="3403" spans="1:42" x14ac:dyDescent="0.45">
      <c r="A3403" s="1" t="s">
        <v>256</v>
      </c>
      <c r="B3403" s="2">
        <v>36507</v>
      </c>
      <c r="C3403" s="3"/>
      <c r="G3403">
        <v>1832.75</v>
      </c>
      <c r="J3403">
        <v>1142.1846974742</v>
      </c>
    </row>
    <row r="3404" spans="1:42" x14ac:dyDescent="0.45">
      <c r="A3404" s="1" t="s">
        <v>256</v>
      </c>
      <c r="B3404" s="2">
        <v>36517</v>
      </c>
      <c r="C3404" s="3"/>
    </row>
    <row r="3405" spans="1:42" x14ac:dyDescent="0.45">
      <c r="A3405" s="1" t="s">
        <v>256</v>
      </c>
      <c r="B3405" s="2">
        <v>36546</v>
      </c>
      <c r="C3405" s="3"/>
      <c r="G3405">
        <v>1654.5374999999999</v>
      </c>
      <c r="J3405">
        <v>1006.12968832492</v>
      </c>
      <c r="M3405">
        <v>20046.957579977799</v>
      </c>
      <c r="N3405">
        <v>3.8603114558037402E-2</v>
      </c>
      <c r="O3405">
        <v>773.875</v>
      </c>
      <c r="AA3405" t="s">
        <v>269</v>
      </c>
    </row>
    <row r="3406" spans="1:42" x14ac:dyDescent="0.45">
      <c r="A3406" s="1" t="s">
        <v>257</v>
      </c>
      <c r="B3406" s="2">
        <v>36455</v>
      </c>
      <c r="C3406" s="3"/>
      <c r="G3406">
        <v>787.4</v>
      </c>
      <c r="J3406">
        <v>139.88543667302</v>
      </c>
      <c r="AP3406">
        <v>1063.3333333333301</v>
      </c>
    </row>
    <row r="3407" spans="1:42" x14ac:dyDescent="0.45">
      <c r="A3407" s="1" t="s">
        <v>257</v>
      </c>
      <c r="B3407" s="2">
        <v>36459</v>
      </c>
      <c r="C3407" s="3"/>
      <c r="G3407">
        <v>764.2</v>
      </c>
      <c r="J3407">
        <v>125.365526802218</v>
      </c>
      <c r="AN3407">
        <v>9.9</v>
      </c>
      <c r="AP3407">
        <v>850</v>
      </c>
    </row>
    <row r="3408" spans="1:42" x14ac:dyDescent="0.45">
      <c r="A3408" s="1" t="s">
        <v>257</v>
      </c>
      <c r="B3408" s="2">
        <v>36472</v>
      </c>
      <c r="C3408" s="3"/>
      <c r="G3408">
        <v>1063.6875</v>
      </c>
      <c r="J3408">
        <v>309.13352510644597</v>
      </c>
      <c r="AP3408">
        <v>1180</v>
      </c>
    </row>
    <row r="3409" spans="1:42" x14ac:dyDescent="0.45">
      <c r="A3409" s="1" t="s">
        <v>257</v>
      </c>
      <c r="B3409" s="2">
        <v>36479</v>
      </c>
      <c r="C3409" s="3"/>
      <c r="G3409">
        <v>1476.125</v>
      </c>
      <c r="J3409">
        <v>584.58042776796003</v>
      </c>
      <c r="AP3409">
        <v>1180</v>
      </c>
    </row>
    <row r="3410" spans="1:42" x14ac:dyDescent="0.45">
      <c r="A3410" s="1" t="s">
        <v>257</v>
      </c>
      <c r="B3410" s="2">
        <v>36486</v>
      </c>
      <c r="C3410" s="3"/>
      <c r="G3410">
        <v>1686.75</v>
      </c>
      <c r="J3410">
        <v>883.40873994722301</v>
      </c>
    </row>
    <row r="3411" spans="1:42" x14ac:dyDescent="0.45">
      <c r="A3411" s="1" t="s">
        <v>257</v>
      </c>
      <c r="B3411" s="2">
        <v>36493</v>
      </c>
      <c r="C3411" s="3"/>
      <c r="G3411">
        <v>1794.375</v>
      </c>
      <c r="J3411">
        <v>978.74190372848102</v>
      </c>
    </row>
    <row r="3412" spans="1:42" x14ac:dyDescent="0.45">
      <c r="A3412" s="1" t="s">
        <v>257</v>
      </c>
      <c r="B3412" s="2">
        <v>36500</v>
      </c>
      <c r="C3412" s="3"/>
      <c r="G3412">
        <v>1740</v>
      </c>
      <c r="J3412">
        <v>1043.77570958198</v>
      </c>
    </row>
    <row r="3413" spans="1:42" x14ac:dyDescent="0.45">
      <c r="A3413" s="1" t="s">
        <v>257</v>
      </c>
      <c r="B3413" s="2">
        <v>36507</v>
      </c>
      <c r="C3413" s="3"/>
      <c r="G3413">
        <v>1809.2</v>
      </c>
      <c r="J3413">
        <v>1120.7478346135599</v>
      </c>
    </row>
    <row r="3414" spans="1:42" x14ac:dyDescent="0.45">
      <c r="A3414" s="1" t="s">
        <v>257</v>
      </c>
      <c r="B3414" s="2">
        <v>36517</v>
      </c>
      <c r="C3414" s="3"/>
    </row>
    <row r="3415" spans="1:42" x14ac:dyDescent="0.45">
      <c r="A3415" s="1" t="s">
        <v>257</v>
      </c>
      <c r="B3415" s="2">
        <v>36546</v>
      </c>
      <c r="C3415" s="3"/>
      <c r="G3415">
        <v>1583.9375</v>
      </c>
      <c r="J3415">
        <v>989.09776910938899</v>
      </c>
      <c r="M3415">
        <v>20189.736587667801</v>
      </c>
      <c r="N3415">
        <v>3.7568593166455798E-2</v>
      </c>
      <c r="O3415">
        <v>758.5</v>
      </c>
      <c r="AA3415" t="s">
        <v>269</v>
      </c>
    </row>
    <row r="3416" spans="1:42" x14ac:dyDescent="0.45">
      <c r="A3416" s="1" t="s">
        <v>266</v>
      </c>
      <c r="B3416" s="2">
        <v>36472</v>
      </c>
      <c r="C3416" s="3"/>
      <c r="G3416">
        <v>919.36249999999995</v>
      </c>
      <c r="J3416">
        <v>221.64648469430099</v>
      </c>
      <c r="AP3416">
        <v>788.75</v>
      </c>
    </row>
    <row r="3417" spans="1:42" x14ac:dyDescent="0.45">
      <c r="A3417" s="1" t="s">
        <v>266</v>
      </c>
      <c r="B3417" s="2">
        <v>36479</v>
      </c>
      <c r="C3417" s="3"/>
      <c r="G3417">
        <v>1259.375</v>
      </c>
      <c r="J3417">
        <v>436.46025960618903</v>
      </c>
      <c r="AP3417">
        <v>788.75</v>
      </c>
    </row>
    <row r="3418" spans="1:42" x14ac:dyDescent="0.45">
      <c r="A3418" s="1" t="s">
        <v>266</v>
      </c>
      <c r="B3418" s="2">
        <v>36486</v>
      </c>
      <c r="C3418" s="3"/>
      <c r="G3418">
        <v>1496.75</v>
      </c>
      <c r="J3418">
        <v>696.16872274971104</v>
      </c>
    </row>
    <row r="3419" spans="1:42" x14ac:dyDescent="0.45">
      <c r="A3419" s="1" t="s">
        <v>266</v>
      </c>
      <c r="B3419" s="2">
        <v>36493</v>
      </c>
      <c r="C3419" s="3"/>
      <c r="G3419">
        <v>1305.5</v>
      </c>
      <c r="J3419">
        <v>703.35109067584597</v>
      </c>
    </row>
    <row r="3420" spans="1:42" x14ac:dyDescent="0.45">
      <c r="A3420" s="1" t="s">
        <v>266</v>
      </c>
      <c r="B3420" s="2">
        <v>36500</v>
      </c>
      <c r="C3420" s="3"/>
      <c r="G3420">
        <v>1668.875</v>
      </c>
      <c r="J3420">
        <v>925.84991381298698</v>
      </c>
    </row>
    <row r="3421" spans="1:42" x14ac:dyDescent="0.45">
      <c r="A3421" s="1" t="s">
        <v>266</v>
      </c>
      <c r="B3421" s="2">
        <v>36507</v>
      </c>
      <c r="C3421" s="3"/>
      <c r="G3421">
        <v>2202.25</v>
      </c>
      <c r="J3421">
        <v>1253.2594188492501</v>
      </c>
    </row>
    <row r="3422" spans="1:42" x14ac:dyDescent="0.45">
      <c r="A3422" s="1" t="s">
        <v>266</v>
      </c>
      <c r="B3422" s="2">
        <v>36517</v>
      </c>
      <c r="C3422" s="3"/>
    </row>
    <row r="3423" spans="1:42" x14ac:dyDescent="0.45">
      <c r="A3423" s="1" t="s">
        <v>266</v>
      </c>
      <c r="B3423" s="2">
        <v>36546</v>
      </c>
      <c r="C3423" s="3"/>
      <c r="G3423">
        <v>1753.9375</v>
      </c>
      <c r="J3423">
        <v>1067.3014489238799</v>
      </c>
      <c r="M3423">
        <v>19448.119528060201</v>
      </c>
      <c r="N3423">
        <v>4.1739253958655902E-2</v>
      </c>
      <c r="O3423">
        <v>811.75</v>
      </c>
      <c r="AA3423" t="s">
        <v>269</v>
      </c>
    </row>
    <row r="3424" spans="1:42" x14ac:dyDescent="0.45">
      <c r="A3424" s="1" t="s">
        <v>258</v>
      </c>
      <c r="B3424" s="2">
        <v>36493</v>
      </c>
      <c r="C3424" s="3"/>
      <c r="G3424">
        <v>649.39499999999998</v>
      </c>
      <c r="J3424">
        <v>132.867913850957</v>
      </c>
      <c r="R3424">
        <v>5.2967911252736499</v>
      </c>
      <c r="V3424">
        <v>35.806074852126102</v>
      </c>
      <c r="AK3424">
        <v>509.70964849115302</v>
      </c>
    </row>
    <row r="3425" spans="1:40" x14ac:dyDescent="0.45">
      <c r="A3425" s="1" t="s">
        <v>258</v>
      </c>
      <c r="B3425" s="2">
        <v>36500</v>
      </c>
      <c r="C3425" s="3"/>
      <c r="G3425">
        <v>775.7</v>
      </c>
      <c r="J3425">
        <v>160.74203746830599</v>
      </c>
    </row>
    <row r="3426" spans="1:40" x14ac:dyDescent="0.45">
      <c r="A3426" s="1" t="s">
        <v>258</v>
      </c>
      <c r="B3426" s="2">
        <v>36507</v>
      </c>
      <c r="C3426" s="3"/>
      <c r="G3426">
        <v>1618.4625000000001</v>
      </c>
      <c r="J3426">
        <v>421.470684091154</v>
      </c>
    </row>
    <row r="3427" spans="1:40" x14ac:dyDescent="0.45">
      <c r="A3427" s="1" t="s">
        <v>258</v>
      </c>
      <c r="B3427" s="2">
        <v>36517</v>
      </c>
      <c r="C3427" s="3"/>
      <c r="G3427">
        <v>1519.875</v>
      </c>
      <c r="J3427">
        <v>541.56820765987595</v>
      </c>
    </row>
    <row r="3428" spans="1:40" x14ac:dyDescent="0.45">
      <c r="A3428" s="1" t="s">
        <v>258</v>
      </c>
      <c r="B3428" s="2">
        <v>36535</v>
      </c>
      <c r="C3428" s="3"/>
      <c r="G3428">
        <v>1943.375</v>
      </c>
      <c r="J3428">
        <v>1042.4657669061701</v>
      </c>
    </row>
    <row r="3429" spans="1:40" x14ac:dyDescent="0.45">
      <c r="A3429" s="1" t="s">
        <v>258</v>
      </c>
      <c r="B3429" s="2">
        <v>36542</v>
      </c>
      <c r="C3429" s="3"/>
      <c r="G3429">
        <v>1990.5</v>
      </c>
      <c r="J3429">
        <v>1202.6650320327899</v>
      </c>
    </row>
    <row r="3430" spans="1:40" x14ac:dyDescent="0.45">
      <c r="A3430" s="1" t="s">
        <v>258</v>
      </c>
      <c r="B3430" s="2">
        <v>36550</v>
      </c>
      <c r="C3430" s="3"/>
    </row>
    <row r="3431" spans="1:40" x14ac:dyDescent="0.45">
      <c r="A3431" s="1" t="s">
        <v>258</v>
      </c>
      <c r="B3431" s="2">
        <v>36564</v>
      </c>
      <c r="C3431" s="3"/>
      <c r="G3431">
        <v>1803.7</v>
      </c>
      <c r="J3431">
        <v>1108.1506998976199</v>
      </c>
      <c r="M3431">
        <v>20418.181202941199</v>
      </c>
      <c r="N3431">
        <v>3.9217498955521797E-2</v>
      </c>
      <c r="O3431">
        <v>800.75</v>
      </c>
      <c r="AA3431" t="s">
        <v>269</v>
      </c>
    </row>
    <row r="3432" spans="1:40" x14ac:dyDescent="0.45">
      <c r="A3432" s="1" t="s">
        <v>258</v>
      </c>
      <c r="B3432" s="2">
        <v>36524</v>
      </c>
      <c r="C3432" s="3"/>
      <c r="G3432">
        <v>1777.125</v>
      </c>
      <c r="J3432">
        <v>827.38384048265198</v>
      </c>
    </row>
    <row r="3433" spans="1:40" x14ac:dyDescent="0.45">
      <c r="A3433" s="1" t="s">
        <v>259</v>
      </c>
      <c r="B3433" s="2">
        <v>36488</v>
      </c>
      <c r="C3433" s="3"/>
      <c r="G3433">
        <v>774.4425</v>
      </c>
      <c r="J3433">
        <v>158.115353886235</v>
      </c>
      <c r="AN3433">
        <v>9.84</v>
      </c>
    </row>
    <row r="3434" spans="1:40" x14ac:dyDescent="0.45">
      <c r="A3434" s="1" t="s">
        <v>259</v>
      </c>
      <c r="B3434" s="2">
        <v>36490</v>
      </c>
      <c r="C3434" s="3"/>
      <c r="G3434">
        <v>786.38333333333298</v>
      </c>
      <c r="J3434">
        <v>154.761969231168</v>
      </c>
    </row>
    <row r="3435" spans="1:40" x14ac:dyDescent="0.45">
      <c r="A3435" s="1" t="s">
        <v>259</v>
      </c>
      <c r="B3435" s="2">
        <v>36493</v>
      </c>
      <c r="C3435" s="3"/>
      <c r="G3435">
        <v>715.22874999999999</v>
      </c>
      <c r="J3435">
        <v>174.64679341292799</v>
      </c>
      <c r="R3435">
        <v>4.2625605814721803</v>
      </c>
      <c r="V3435">
        <v>44.025843055959101</v>
      </c>
      <c r="AK3435">
        <v>582.61791764579903</v>
      </c>
    </row>
    <row r="3436" spans="1:40" x14ac:dyDescent="0.45">
      <c r="A3436" s="1" t="s">
        <v>259</v>
      </c>
      <c r="B3436" s="2">
        <v>36500</v>
      </c>
      <c r="C3436" s="3"/>
      <c r="G3436">
        <v>929.63750000000005</v>
      </c>
      <c r="J3436">
        <v>217.43971452390701</v>
      </c>
    </row>
    <row r="3437" spans="1:40" x14ac:dyDescent="0.45">
      <c r="A3437" s="1" t="s">
        <v>259</v>
      </c>
      <c r="B3437" s="2">
        <v>36507</v>
      </c>
      <c r="C3437" s="3"/>
      <c r="G3437">
        <v>1294.75</v>
      </c>
      <c r="J3437">
        <v>460.90887700043402</v>
      </c>
    </row>
    <row r="3438" spans="1:40" x14ac:dyDescent="0.45">
      <c r="A3438" s="1" t="s">
        <v>259</v>
      </c>
      <c r="B3438" s="2">
        <v>36517</v>
      </c>
      <c r="C3438" s="3"/>
      <c r="G3438">
        <v>1405.375</v>
      </c>
      <c r="J3438">
        <v>697.94876976271496</v>
      </c>
    </row>
    <row r="3439" spans="1:40" x14ac:dyDescent="0.45">
      <c r="A3439" s="1" t="s">
        <v>259</v>
      </c>
      <c r="B3439" s="2">
        <v>36535</v>
      </c>
      <c r="C3439" s="3"/>
      <c r="G3439">
        <v>1680.375</v>
      </c>
      <c r="J3439">
        <v>1045.8406656399</v>
      </c>
    </row>
    <row r="3440" spans="1:40" x14ac:dyDescent="0.45">
      <c r="A3440" s="1" t="s">
        <v>259</v>
      </c>
      <c r="B3440" s="2">
        <v>36542</v>
      </c>
      <c r="C3440" s="3"/>
      <c r="G3440">
        <v>1692.5</v>
      </c>
      <c r="J3440">
        <v>1125.3747353706799</v>
      </c>
    </row>
    <row r="3441" spans="1:40" x14ac:dyDescent="0.45">
      <c r="A3441" s="1" t="s">
        <v>259</v>
      </c>
      <c r="B3441" s="2">
        <v>36550</v>
      </c>
      <c r="C3441" s="3"/>
    </row>
    <row r="3442" spans="1:40" x14ac:dyDescent="0.45">
      <c r="A3442" s="1" t="s">
        <v>259</v>
      </c>
      <c r="B3442" s="2">
        <v>36564</v>
      </c>
      <c r="C3442" s="3"/>
      <c r="G3442">
        <v>1596.675</v>
      </c>
      <c r="J3442">
        <v>1022.54416972183</v>
      </c>
      <c r="M3442">
        <v>20755.478602885501</v>
      </c>
      <c r="N3442">
        <v>3.6791490796740198E-2</v>
      </c>
      <c r="O3442">
        <v>763.625</v>
      </c>
      <c r="AA3442" t="s">
        <v>269</v>
      </c>
    </row>
    <row r="3443" spans="1:40" x14ac:dyDescent="0.45">
      <c r="A3443" s="1" t="s">
        <v>259</v>
      </c>
      <c r="B3443" s="2">
        <v>36524</v>
      </c>
      <c r="C3443" s="3"/>
      <c r="G3443">
        <v>1572.5</v>
      </c>
      <c r="J3443">
        <v>948.09714962673002</v>
      </c>
    </row>
    <row r="3444" spans="1:40" x14ac:dyDescent="0.45">
      <c r="A3444" s="1" t="s">
        <v>260</v>
      </c>
      <c r="B3444" s="2">
        <v>36488</v>
      </c>
      <c r="C3444" s="3"/>
      <c r="G3444">
        <v>826.38874999999996</v>
      </c>
      <c r="J3444">
        <v>136.062168149347</v>
      </c>
      <c r="AN3444">
        <v>9.6199999999999992</v>
      </c>
    </row>
    <row r="3445" spans="1:40" x14ac:dyDescent="0.45">
      <c r="A3445" s="1" t="s">
        <v>260</v>
      </c>
      <c r="B3445" s="2">
        <v>36493</v>
      </c>
      <c r="C3445" s="3"/>
      <c r="G3445">
        <v>819.96249999999998</v>
      </c>
      <c r="J3445">
        <v>185.28079205951499</v>
      </c>
      <c r="R3445">
        <v>6.30756126192344</v>
      </c>
      <c r="V3445">
        <v>46.815527072144199</v>
      </c>
      <c r="AK3445">
        <v>673.87422925503199</v>
      </c>
    </row>
    <row r="3446" spans="1:40" x14ac:dyDescent="0.45">
      <c r="A3446" s="1" t="s">
        <v>260</v>
      </c>
      <c r="B3446" s="2">
        <v>36500</v>
      </c>
      <c r="C3446" s="3"/>
      <c r="G3446">
        <v>1049.8625</v>
      </c>
      <c r="J3446">
        <v>226.83822634582299</v>
      </c>
    </row>
    <row r="3447" spans="1:40" x14ac:dyDescent="0.45">
      <c r="A3447" s="1" t="s">
        <v>260</v>
      </c>
      <c r="B3447" s="2">
        <v>36507</v>
      </c>
      <c r="C3447" s="3"/>
      <c r="G3447">
        <v>1285.2375</v>
      </c>
      <c r="J3447">
        <v>494.79651072403601</v>
      </c>
    </row>
    <row r="3448" spans="1:40" x14ac:dyDescent="0.45">
      <c r="A3448" s="1" t="s">
        <v>260</v>
      </c>
      <c r="B3448" s="2">
        <v>36517</v>
      </c>
      <c r="C3448" s="3"/>
      <c r="G3448">
        <v>1408.5875000000001</v>
      </c>
      <c r="J3448">
        <v>799.51193890509705</v>
      </c>
    </row>
    <row r="3449" spans="1:40" x14ac:dyDescent="0.45">
      <c r="A3449" s="1" t="s">
        <v>260</v>
      </c>
      <c r="B3449" s="2">
        <v>36535</v>
      </c>
      <c r="C3449" s="3"/>
      <c r="G3449">
        <v>1652.5</v>
      </c>
      <c r="J3449">
        <v>1140.70116062592</v>
      </c>
    </row>
    <row r="3450" spans="1:40" x14ac:dyDescent="0.45">
      <c r="A3450" s="1" t="s">
        <v>260</v>
      </c>
      <c r="B3450" s="2">
        <v>36542</v>
      </c>
      <c r="C3450" s="3"/>
      <c r="G3450">
        <v>1876.125</v>
      </c>
      <c r="J3450">
        <v>1099.45058032519</v>
      </c>
    </row>
    <row r="3451" spans="1:40" x14ac:dyDescent="0.45">
      <c r="A3451" s="1" t="s">
        <v>260</v>
      </c>
      <c r="B3451" s="2">
        <v>36550</v>
      </c>
      <c r="C3451" s="3"/>
    </row>
    <row r="3452" spans="1:40" x14ac:dyDescent="0.45">
      <c r="A3452" s="1" t="s">
        <v>260</v>
      </c>
      <c r="B3452" s="2">
        <v>36564</v>
      </c>
      <c r="C3452" s="3"/>
      <c r="G3452">
        <v>1583.1375</v>
      </c>
      <c r="J3452">
        <v>1029.1577850164499</v>
      </c>
      <c r="M3452">
        <v>20966.282189899201</v>
      </c>
      <c r="N3452">
        <v>3.7029693341341603E-2</v>
      </c>
      <c r="O3452">
        <v>776.375</v>
      </c>
      <c r="AA3452" t="s">
        <v>269</v>
      </c>
    </row>
    <row r="3453" spans="1:40" x14ac:dyDescent="0.45">
      <c r="A3453" s="1" t="s">
        <v>260</v>
      </c>
      <c r="B3453" s="2">
        <v>36524</v>
      </c>
      <c r="C3453" s="3"/>
      <c r="G3453">
        <v>1756.25</v>
      </c>
      <c r="J3453">
        <v>858.94250687463705</v>
      </c>
    </row>
    <row r="3454" spans="1:40" x14ac:dyDescent="0.45">
      <c r="A3454" s="1" t="s">
        <v>261</v>
      </c>
      <c r="B3454" s="2">
        <v>36486</v>
      </c>
      <c r="C3454" s="3"/>
      <c r="G3454">
        <v>748.8125</v>
      </c>
      <c r="J3454">
        <v>159.52428282732399</v>
      </c>
    </row>
    <row r="3455" spans="1:40" x14ac:dyDescent="0.45">
      <c r="A3455" s="1" t="s">
        <v>261</v>
      </c>
      <c r="B3455" s="2">
        <v>36493</v>
      </c>
      <c r="C3455" s="3"/>
      <c r="G3455">
        <v>828.88250000000005</v>
      </c>
      <c r="J3455">
        <v>198.05957028711299</v>
      </c>
      <c r="R3455">
        <v>9.1430518515555192</v>
      </c>
      <c r="V3455">
        <v>55.198529730721397</v>
      </c>
      <c r="AK3455">
        <v>683.85732760625297</v>
      </c>
    </row>
    <row r="3456" spans="1:40" x14ac:dyDescent="0.45">
      <c r="A3456" s="1" t="s">
        <v>261</v>
      </c>
      <c r="B3456" s="2">
        <v>36500</v>
      </c>
      <c r="C3456" s="3"/>
      <c r="G3456">
        <v>1138.0875000000001</v>
      </c>
      <c r="J3456">
        <v>339.65179896981601</v>
      </c>
    </row>
    <row r="3457" spans="1:37" x14ac:dyDescent="0.45">
      <c r="A3457" s="1" t="s">
        <v>261</v>
      </c>
      <c r="B3457" s="2">
        <v>36507</v>
      </c>
      <c r="C3457" s="3"/>
      <c r="G3457">
        <v>1344.8</v>
      </c>
      <c r="J3457">
        <v>534.34985379901696</v>
      </c>
    </row>
    <row r="3458" spans="1:37" x14ac:dyDescent="0.45">
      <c r="A3458" s="1" t="s">
        <v>261</v>
      </c>
      <c r="B3458" s="2">
        <v>36517</v>
      </c>
      <c r="C3458" s="3"/>
      <c r="G3458">
        <v>1531</v>
      </c>
      <c r="J3458">
        <v>864.19848035813095</v>
      </c>
    </row>
    <row r="3459" spans="1:37" x14ac:dyDescent="0.45">
      <c r="A3459" s="1" t="s">
        <v>261</v>
      </c>
      <c r="B3459" s="2">
        <v>36535</v>
      </c>
      <c r="C3459" s="3"/>
      <c r="G3459">
        <v>1714.5</v>
      </c>
      <c r="J3459">
        <v>1136.5110191538299</v>
      </c>
    </row>
    <row r="3460" spans="1:37" x14ac:dyDescent="0.45">
      <c r="A3460" s="1" t="s">
        <v>261</v>
      </c>
      <c r="B3460" s="2">
        <v>36542</v>
      </c>
      <c r="C3460" s="3"/>
      <c r="G3460">
        <v>1773.375</v>
      </c>
      <c r="J3460">
        <v>1228.2372991899199</v>
      </c>
    </row>
    <row r="3461" spans="1:37" x14ac:dyDescent="0.45">
      <c r="A3461" s="1" t="s">
        <v>261</v>
      </c>
      <c r="B3461" s="2">
        <v>36550</v>
      </c>
      <c r="C3461" s="3"/>
    </row>
    <row r="3462" spans="1:37" x14ac:dyDescent="0.45">
      <c r="A3462" s="1" t="s">
        <v>261</v>
      </c>
      <c r="B3462" s="2">
        <v>36564</v>
      </c>
      <c r="C3462" s="3"/>
      <c r="G3462">
        <v>1434.6</v>
      </c>
      <c r="J3462">
        <v>945.47956307281197</v>
      </c>
      <c r="M3462">
        <v>19526.7514043745</v>
      </c>
      <c r="N3462">
        <v>3.6971715624866799E-2</v>
      </c>
      <c r="O3462">
        <v>721.9375</v>
      </c>
      <c r="AA3462" t="s">
        <v>269</v>
      </c>
    </row>
    <row r="3463" spans="1:37" x14ac:dyDescent="0.45">
      <c r="A3463" s="1" t="s">
        <v>261</v>
      </c>
      <c r="B3463" s="2">
        <v>36524</v>
      </c>
      <c r="C3463" s="3"/>
      <c r="G3463">
        <v>1887.375</v>
      </c>
      <c r="J3463">
        <v>1079.8898571770201</v>
      </c>
    </row>
    <row r="3464" spans="1:37" x14ac:dyDescent="0.45">
      <c r="A3464" s="1" t="s">
        <v>267</v>
      </c>
      <c r="B3464" s="2">
        <v>36493</v>
      </c>
      <c r="C3464" s="3"/>
      <c r="G3464">
        <v>745.77125000000001</v>
      </c>
      <c r="J3464">
        <v>151.16478758785101</v>
      </c>
      <c r="R3464">
        <v>2.11743650852048</v>
      </c>
      <c r="V3464">
        <v>47.9160998923359</v>
      </c>
      <c r="AK3464">
        <v>585.16001309028502</v>
      </c>
    </row>
    <row r="3465" spans="1:37" x14ac:dyDescent="0.45">
      <c r="A3465" s="1" t="s">
        <v>267</v>
      </c>
      <c r="B3465" s="2">
        <v>36500</v>
      </c>
      <c r="C3465" s="3"/>
      <c r="G3465">
        <v>904.86249999999995</v>
      </c>
      <c r="J3465">
        <v>187.28708320033499</v>
      </c>
    </row>
    <row r="3466" spans="1:37" x14ac:dyDescent="0.45">
      <c r="A3466" s="1" t="s">
        <v>267</v>
      </c>
      <c r="B3466" s="2">
        <v>36507</v>
      </c>
      <c r="C3466" s="3"/>
      <c r="G3466">
        <v>1411.5625</v>
      </c>
      <c r="J3466">
        <v>416.73300474888299</v>
      </c>
    </row>
    <row r="3467" spans="1:37" x14ac:dyDescent="0.45">
      <c r="A3467" s="1" t="s">
        <v>267</v>
      </c>
      <c r="B3467" s="2">
        <v>36517</v>
      </c>
      <c r="C3467" s="3"/>
      <c r="G3467">
        <v>1316.5</v>
      </c>
      <c r="J3467">
        <v>581.93946184375898</v>
      </c>
    </row>
    <row r="3468" spans="1:37" x14ac:dyDescent="0.45">
      <c r="A3468" s="1" t="s">
        <v>267</v>
      </c>
      <c r="B3468" s="2">
        <v>36535</v>
      </c>
      <c r="C3468" s="3"/>
      <c r="G3468">
        <v>2067.125</v>
      </c>
      <c r="J3468">
        <v>1212.26448554289</v>
      </c>
    </row>
    <row r="3469" spans="1:37" x14ac:dyDescent="0.45">
      <c r="A3469" s="1" t="s">
        <v>267</v>
      </c>
      <c r="B3469" s="2">
        <v>36542</v>
      </c>
      <c r="C3469" s="3"/>
      <c r="G3469">
        <v>1961.75</v>
      </c>
      <c r="J3469">
        <v>1182.94445014293</v>
      </c>
    </row>
    <row r="3470" spans="1:37" x14ac:dyDescent="0.45">
      <c r="A3470" s="1" t="s">
        <v>267</v>
      </c>
      <c r="B3470" s="2">
        <v>36550</v>
      </c>
      <c r="C3470" s="3"/>
    </row>
    <row r="3471" spans="1:37" x14ac:dyDescent="0.45">
      <c r="A3471" s="1" t="s">
        <v>267</v>
      </c>
      <c r="B3471" s="2">
        <v>36564</v>
      </c>
      <c r="C3471" s="3"/>
      <c r="G3471">
        <v>1620.6875</v>
      </c>
      <c r="J3471">
        <v>1008.33221145775</v>
      </c>
      <c r="M3471">
        <v>18479.8165248597</v>
      </c>
      <c r="N3471">
        <v>3.8623218961067102E-2</v>
      </c>
      <c r="O3471">
        <v>713.75</v>
      </c>
      <c r="AA3471" t="s">
        <v>269</v>
      </c>
    </row>
    <row r="3472" spans="1:37" x14ac:dyDescent="0.45">
      <c r="A3472" s="1" t="s">
        <v>267</v>
      </c>
      <c r="B3472" s="2">
        <v>36524</v>
      </c>
      <c r="C3472" s="3"/>
      <c r="G3472">
        <v>1808.5</v>
      </c>
      <c r="J3472">
        <v>856.42577959808398</v>
      </c>
    </row>
    <row r="3473" spans="1:27" x14ac:dyDescent="0.45">
      <c r="A3473" s="1" t="s">
        <v>262</v>
      </c>
      <c r="B3473" s="2">
        <v>36553</v>
      </c>
      <c r="C3473" s="3"/>
      <c r="G3473">
        <v>770.23749999999995</v>
      </c>
      <c r="J3473">
        <v>155.39376271883401</v>
      </c>
    </row>
    <row r="3474" spans="1:27" x14ac:dyDescent="0.45">
      <c r="A3474" s="1" t="s">
        <v>262</v>
      </c>
      <c r="B3474" s="2">
        <v>36556</v>
      </c>
      <c r="C3474" s="3"/>
      <c r="G3474">
        <v>899.76250000000005</v>
      </c>
      <c r="J3474">
        <v>204.74024366318099</v>
      </c>
    </row>
    <row r="3475" spans="1:27" x14ac:dyDescent="0.45">
      <c r="A3475" s="1" t="s">
        <v>262</v>
      </c>
      <c r="B3475" s="2">
        <v>36570</v>
      </c>
      <c r="C3475" s="3"/>
      <c r="G3475">
        <v>1220.375</v>
      </c>
      <c r="J3475">
        <v>590.511944957948</v>
      </c>
    </row>
    <row r="3476" spans="1:27" x14ac:dyDescent="0.45">
      <c r="A3476" s="1" t="s">
        <v>262</v>
      </c>
      <c r="B3476" s="2">
        <v>36577</v>
      </c>
      <c r="C3476" s="3"/>
      <c r="G3476">
        <v>1215</v>
      </c>
      <c r="J3476">
        <v>624.21974983994801</v>
      </c>
    </row>
    <row r="3477" spans="1:27" x14ac:dyDescent="0.45">
      <c r="A3477" s="1" t="s">
        <v>262</v>
      </c>
      <c r="B3477" s="2">
        <v>36584</v>
      </c>
      <c r="C3477" s="3"/>
      <c r="G3477">
        <v>1454.125</v>
      </c>
      <c r="J3477">
        <v>839.66867966673897</v>
      </c>
    </row>
    <row r="3478" spans="1:27" x14ac:dyDescent="0.45">
      <c r="A3478" s="1" t="s">
        <v>262</v>
      </c>
      <c r="B3478" s="2">
        <v>36591</v>
      </c>
      <c r="C3478" s="3"/>
    </row>
    <row r="3479" spans="1:27" x14ac:dyDescent="0.45">
      <c r="A3479" s="1" t="s">
        <v>262</v>
      </c>
      <c r="B3479" s="2">
        <v>36602</v>
      </c>
      <c r="C3479" s="3"/>
      <c r="G3479">
        <v>1201.625</v>
      </c>
      <c r="J3479">
        <v>719.02802884070798</v>
      </c>
      <c r="M3479">
        <v>14442.447317271201</v>
      </c>
      <c r="N3479">
        <v>3.5946123852511301E-2</v>
      </c>
      <c r="O3479">
        <v>519.15</v>
      </c>
      <c r="AA3479" t="s">
        <v>269</v>
      </c>
    </row>
    <row r="3480" spans="1:27" x14ac:dyDescent="0.45">
      <c r="A3480" s="1" t="s">
        <v>263</v>
      </c>
      <c r="B3480" s="2">
        <v>36550</v>
      </c>
      <c r="C3480" s="3"/>
      <c r="G3480">
        <v>829.96249999999998</v>
      </c>
      <c r="J3480">
        <v>167.84149709141099</v>
      </c>
    </row>
    <row r="3481" spans="1:27" x14ac:dyDescent="0.45">
      <c r="A3481" s="1" t="s">
        <v>263</v>
      </c>
      <c r="B3481" s="2">
        <v>36556</v>
      </c>
      <c r="C3481" s="3"/>
      <c r="G3481">
        <v>893.32500000000005</v>
      </c>
      <c r="J3481">
        <v>241.83746870805601</v>
      </c>
    </row>
    <row r="3482" spans="1:27" x14ac:dyDescent="0.45">
      <c r="A3482" s="1" t="s">
        <v>263</v>
      </c>
      <c r="B3482" s="2">
        <v>36570</v>
      </c>
      <c r="C3482" s="3"/>
      <c r="G3482">
        <v>1167.125</v>
      </c>
      <c r="J3482">
        <v>584.07006088788501</v>
      </c>
    </row>
    <row r="3483" spans="1:27" x14ac:dyDescent="0.45">
      <c r="A3483" s="1" t="s">
        <v>263</v>
      </c>
      <c r="B3483" s="2">
        <v>36577</v>
      </c>
      <c r="C3483" s="3"/>
      <c r="G3483">
        <v>1337.875</v>
      </c>
      <c r="J3483">
        <v>746.946178994104</v>
      </c>
    </row>
    <row r="3484" spans="1:27" x14ac:dyDescent="0.45">
      <c r="A3484" s="1" t="s">
        <v>263</v>
      </c>
      <c r="B3484" s="2">
        <v>36584</v>
      </c>
      <c r="C3484" s="3"/>
      <c r="G3484">
        <v>1278.375</v>
      </c>
      <c r="J3484">
        <v>750.65011509864598</v>
      </c>
    </row>
    <row r="3485" spans="1:27" x14ac:dyDescent="0.45">
      <c r="A3485" s="1" t="s">
        <v>263</v>
      </c>
      <c r="B3485" s="2">
        <v>36591</v>
      </c>
      <c r="C3485" s="3"/>
    </row>
    <row r="3486" spans="1:27" x14ac:dyDescent="0.45">
      <c r="A3486" s="1" t="s">
        <v>263</v>
      </c>
      <c r="B3486" s="2">
        <v>36602</v>
      </c>
      <c r="C3486" s="3"/>
      <c r="G3486">
        <v>1201.2625</v>
      </c>
      <c r="J3486">
        <v>701.97395675942403</v>
      </c>
      <c r="M3486">
        <v>16340.8495113391</v>
      </c>
      <c r="N3486">
        <v>3.1560476684038503E-2</v>
      </c>
      <c r="O3486">
        <v>515.72500000000002</v>
      </c>
      <c r="AA3486" t="s">
        <v>269</v>
      </c>
    </row>
    <row r="3487" spans="1:27" x14ac:dyDescent="0.45">
      <c r="A3487" s="1" t="s">
        <v>264</v>
      </c>
      <c r="B3487" s="2">
        <v>36550</v>
      </c>
      <c r="C3487" s="3"/>
      <c r="G3487">
        <v>830.11249999999995</v>
      </c>
      <c r="J3487">
        <v>178.33319068066899</v>
      </c>
    </row>
    <row r="3488" spans="1:27" x14ac:dyDescent="0.45">
      <c r="A3488" s="1" t="s">
        <v>264</v>
      </c>
      <c r="B3488" s="2">
        <v>36556</v>
      </c>
      <c r="C3488" s="3"/>
      <c r="G3488">
        <v>977.91250000000002</v>
      </c>
      <c r="J3488">
        <v>279.04304452780798</v>
      </c>
    </row>
    <row r="3489" spans="1:27" x14ac:dyDescent="0.45">
      <c r="A3489" s="1" t="s">
        <v>264</v>
      </c>
      <c r="B3489" s="2">
        <v>36570</v>
      </c>
      <c r="C3489" s="3"/>
      <c r="G3489">
        <v>1178.5</v>
      </c>
      <c r="J3489">
        <v>619.15858471310696</v>
      </c>
    </row>
    <row r="3490" spans="1:27" x14ac:dyDescent="0.45">
      <c r="A3490" s="1" t="s">
        <v>264</v>
      </c>
      <c r="B3490" s="2">
        <v>36577</v>
      </c>
      <c r="C3490" s="3"/>
      <c r="G3490">
        <v>1270</v>
      </c>
      <c r="J3490">
        <v>726.03134107905203</v>
      </c>
    </row>
    <row r="3491" spans="1:27" x14ac:dyDescent="0.45">
      <c r="A3491" s="1" t="s">
        <v>264</v>
      </c>
      <c r="B3491" s="2">
        <v>36584</v>
      </c>
      <c r="C3491" s="3"/>
      <c r="G3491">
        <v>1275</v>
      </c>
      <c r="J3491">
        <v>728.81833036604996</v>
      </c>
    </row>
    <row r="3492" spans="1:27" x14ac:dyDescent="0.45">
      <c r="A3492" s="1" t="s">
        <v>264</v>
      </c>
      <c r="B3492" s="2">
        <v>36591</v>
      </c>
      <c r="C3492" s="3"/>
    </row>
    <row r="3493" spans="1:27" x14ac:dyDescent="0.45">
      <c r="A3493" s="1" t="s">
        <v>264</v>
      </c>
      <c r="B3493" s="2">
        <v>36602</v>
      </c>
      <c r="C3493" s="3"/>
      <c r="G3493">
        <v>1368.15</v>
      </c>
      <c r="J3493">
        <v>807.63099485733198</v>
      </c>
      <c r="M3493">
        <v>20475.0029794371</v>
      </c>
      <c r="N3493">
        <v>3.0454208022642301E-2</v>
      </c>
      <c r="O3493">
        <v>623.54999999999995</v>
      </c>
      <c r="AA3493" t="s">
        <v>269</v>
      </c>
    </row>
    <row r="3494" spans="1:27" x14ac:dyDescent="0.45">
      <c r="A3494" s="1" t="s">
        <v>265</v>
      </c>
      <c r="B3494" s="2">
        <v>36546</v>
      </c>
      <c r="C3494" s="3"/>
      <c r="G3494">
        <v>869.36249999999995</v>
      </c>
      <c r="J3494">
        <v>182.346425461064</v>
      </c>
    </row>
    <row r="3495" spans="1:27" x14ac:dyDescent="0.45">
      <c r="A3495" s="1" t="s">
        <v>265</v>
      </c>
      <c r="B3495" s="2">
        <v>36556</v>
      </c>
      <c r="C3495" s="3"/>
      <c r="G3495">
        <v>1044.55</v>
      </c>
      <c r="J3495">
        <v>334.48447048595301</v>
      </c>
    </row>
    <row r="3496" spans="1:27" x14ac:dyDescent="0.45">
      <c r="A3496" s="1" t="s">
        <v>265</v>
      </c>
      <c r="B3496" s="2">
        <v>36570</v>
      </c>
      <c r="C3496" s="3"/>
      <c r="G3496">
        <v>1282.25</v>
      </c>
      <c r="J3496">
        <v>675.78558766104902</v>
      </c>
    </row>
    <row r="3497" spans="1:27" x14ac:dyDescent="0.45">
      <c r="A3497" s="1" t="s">
        <v>265</v>
      </c>
      <c r="B3497" s="2">
        <v>36577</v>
      </c>
      <c r="C3497" s="3"/>
      <c r="G3497">
        <v>1298.5</v>
      </c>
      <c r="J3497">
        <v>761.88170850178005</v>
      </c>
    </row>
    <row r="3498" spans="1:27" x14ac:dyDescent="0.45">
      <c r="A3498" s="1" t="s">
        <v>265</v>
      </c>
      <c r="B3498" s="2">
        <v>36584</v>
      </c>
      <c r="C3498" s="3"/>
      <c r="G3498">
        <v>1424.875</v>
      </c>
      <c r="J3498">
        <v>828.90935956415694</v>
      </c>
    </row>
    <row r="3499" spans="1:27" x14ac:dyDescent="0.45">
      <c r="A3499" s="1" t="s">
        <v>265</v>
      </c>
      <c r="B3499" s="2">
        <v>36591</v>
      </c>
      <c r="C3499" s="3"/>
    </row>
    <row r="3500" spans="1:27" x14ac:dyDescent="0.45">
      <c r="A3500" s="1" t="s">
        <v>265</v>
      </c>
      <c r="B3500" s="2">
        <v>36602</v>
      </c>
      <c r="C3500" s="3"/>
      <c r="G3500">
        <v>1302.8625</v>
      </c>
      <c r="J3500">
        <v>765.89745117977202</v>
      </c>
      <c r="M3500">
        <v>20094.736052785302</v>
      </c>
      <c r="N3500">
        <v>3.0124804745374802E-2</v>
      </c>
      <c r="O3500">
        <v>605.35</v>
      </c>
      <c r="AA3500" t="s">
        <v>269</v>
      </c>
    </row>
    <row r="3501" spans="1:27" x14ac:dyDescent="0.45">
      <c r="A3501" s="1" t="s">
        <v>268</v>
      </c>
      <c r="B3501" s="2">
        <v>36556</v>
      </c>
      <c r="C3501" s="3"/>
      <c r="G3501">
        <v>863.33749999999998</v>
      </c>
      <c r="J3501">
        <v>206.423365121568</v>
      </c>
    </row>
    <row r="3502" spans="1:27" x14ac:dyDescent="0.45">
      <c r="A3502" s="1" t="s">
        <v>268</v>
      </c>
      <c r="B3502" s="2">
        <v>36570</v>
      </c>
      <c r="C3502" s="3"/>
      <c r="G3502">
        <v>1206</v>
      </c>
      <c r="J3502">
        <v>591.46190686872399</v>
      </c>
    </row>
    <row r="3503" spans="1:27" x14ac:dyDescent="0.45">
      <c r="A3503" s="1" t="s">
        <v>268</v>
      </c>
      <c r="B3503" s="2">
        <v>36577</v>
      </c>
      <c r="C3503" s="3"/>
      <c r="G3503">
        <v>1368.125</v>
      </c>
      <c r="J3503">
        <v>746.59970076448701</v>
      </c>
    </row>
    <row r="3504" spans="1:27" x14ac:dyDescent="0.45">
      <c r="A3504" s="1" t="s">
        <v>268</v>
      </c>
      <c r="B3504" s="2">
        <v>36584</v>
      </c>
      <c r="C3504" s="3"/>
      <c r="G3504">
        <v>1343.875</v>
      </c>
      <c r="J3504">
        <v>790.24082965105094</v>
      </c>
    </row>
    <row r="3505" spans="1:40" x14ac:dyDescent="0.45">
      <c r="A3505" s="1" t="s">
        <v>268</v>
      </c>
      <c r="B3505" s="2">
        <v>36591</v>
      </c>
      <c r="C3505" s="3"/>
    </row>
    <row r="3506" spans="1:40" x14ac:dyDescent="0.45">
      <c r="A3506" s="1" t="s">
        <v>268</v>
      </c>
      <c r="B3506" s="2">
        <v>36602</v>
      </c>
      <c r="C3506" s="3"/>
      <c r="G3506">
        <v>1140.625</v>
      </c>
      <c r="J3506">
        <v>669.464198212611</v>
      </c>
      <c r="M3506">
        <v>15321.6821740658</v>
      </c>
      <c r="N3506">
        <v>3.2420558941028098E-2</v>
      </c>
      <c r="O3506">
        <v>496.73750000000001</v>
      </c>
      <c r="AA3506" t="s">
        <v>269</v>
      </c>
    </row>
    <row r="3507" spans="1:40" x14ac:dyDescent="0.45">
      <c r="A3507" s="1" t="s">
        <v>254</v>
      </c>
      <c r="B3507" s="2">
        <v>36462</v>
      </c>
      <c r="C3507" s="3"/>
      <c r="G3507">
        <v>865.76250000000005</v>
      </c>
    </row>
    <row r="3508" spans="1:40" x14ac:dyDescent="0.45">
      <c r="A3508" s="1" t="s">
        <v>256</v>
      </c>
      <c r="B3508" s="2">
        <v>36462</v>
      </c>
      <c r="C3508" s="3"/>
      <c r="G3508">
        <v>873.1875</v>
      </c>
    </row>
    <row r="3509" spans="1:40" x14ac:dyDescent="0.45">
      <c r="A3509" s="1" t="s">
        <v>257</v>
      </c>
      <c r="B3509" s="2">
        <v>36462</v>
      </c>
      <c r="C3509" s="3"/>
      <c r="G3509">
        <v>781.6</v>
      </c>
    </row>
    <row r="3510" spans="1:40" x14ac:dyDescent="0.45">
      <c r="A3510" s="1" t="s">
        <v>258</v>
      </c>
      <c r="B3510" s="2">
        <v>36488</v>
      </c>
      <c r="C3510" s="3"/>
      <c r="G3510">
        <v>748.97500000000002</v>
      </c>
      <c r="AN3510">
        <v>9.9495000000000005</v>
      </c>
    </row>
    <row r="3511" spans="1:40" x14ac:dyDescent="0.45">
      <c r="A3511" s="1" t="s">
        <v>261</v>
      </c>
      <c r="B3511" s="2">
        <v>36488</v>
      </c>
      <c r="C3511" s="3"/>
      <c r="G3511">
        <v>748.8125</v>
      </c>
      <c r="AN3511">
        <v>8.9350000000000005</v>
      </c>
    </row>
    <row r="3512" spans="1:40" x14ac:dyDescent="0.45">
      <c r="A3512" s="1" t="s">
        <v>262</v>
      </c>
      <c r="B3512" s="2">
        <v>36550</v>
      </c>
      <c r="C3512" s="3"/>
      <c r="G3512">
        <v>770.23749999999995</v>
      </c>
    </row>
    <row r="3513" spans="1:40" x14ac:dyDescent="0.45">
      <c r="A3513" s="1" t="s">
        <v>265</v>
      </c>
      <c r="B3513" s="2">
        <v>36550</v>
      </c>
      <c r="C3513" s="3"/>
      <c r="G3513">
        <v>869.36249999999995</v>
      </c>
    </row>
    <row r="3514" spans="1:40" x14ac:dyDescent="0.45">
      <c r="A3514" s="1" t="s">
        <v>254</v>
      </c>
      <c r="B3514" s="2">
        <v>36368</v>
      </c>
      <c r="C3514" s="3"/>
      <c r="G3514">
        <v>5.2166333333333297</v>
      </c>
      <c r="R3514">
        <v>0</v>
      </c>
      <c r="V3514">
        <v>3.01314247329762</v>
      </c>
      <c r="AK3514">
        <v>2.1679825320805102</v>
      </c>
    </row>
    <row r="3515" spans="1:40" x14ac:dyDescent="0.45">
      <c r="A3515" s="1" t="s">
        <v>254</v>
      </c>
      <c r="B3515" s="2">
        <v>36381</v>
      </c>
      <c r="C3515" s="3"/>
      <c r="G3515">
        <v>6.0458749999999997</v>
      </c>
      <c r="R3515">
        <v>0</v>
      </c>
      <c r="V3515">
        <v>2.9031250000000002</v>
      </c>
      <c r="AK3515">
        <v>2.7365557765632</v>
      </c>
    </row>
    <row r="3516" spans="1:40" x14ac:dyDescent="0.45">
      <c r="A3516" s="1" t="s">
        <v>254</v>
      </c>
      <c r="B3516" s="2">
        <v>36395</v>
      </c>
      <c r="C3516" s="3"/>
      <c r="G3516">
        <v>18.88</v>
      </c>
      <c r="R3516">
        <v>0</v>
      </c>
      <c r="V3516">
        <v>7.7870623609428904</v>
      </c>
      <c r="AK3516">
        <v>5.4126241549460703</v>
      </c>
      <c r="AN3516">
        <v>5.9894999999999996</v>
      </c>
    </row>
    <row r="3517" spans="1:40" x14ac:dyDescent="0.45">
      <c r="A3517" s="1" t="s">
        <v>254</v>
      </c>
      <c r="B3517" s="2">
        <v>36409</v>
      </c>
      <c r="C3517" s="3"/>
      <c r="G3517">
        <v>0</v>
      </c>
      <c r="AN3517">
        <v>7.06</v>
      </c>
    </row>
    <row r="3518" spans="1:40" x14ac:dyDescent="0.45">
      <c r="A3518" s="1" t="s">
        <v>254</v>
      </c>
      <c r="B3518" s="2">
        <v>36423</v>
      </c>
      <c r="C3518" s="3"/>
      <c r="G3518">
        <v>101.1089125</v>
      </c>
      <c r="R3518">
        <v>4.8698217820125498</v>
      </c>
      <c r="V3518">
        <v>59.233427975235301</v>
      </c>
      <c r="AK3518">
        <v>36.896790735504098</v>
      </c>
      <c r="AN3518">
        <v>8.2650000000000006</v>
      </c>
    </row>
    <row r="3519" spans="1:40" x14ac:dyDescent="0.45">
      <c r="A3519" s="1" t="s">
        <v>254</v>
      </c>
      <c r="B3519" s="2">
        <v>36437</v>
      </c>
      <c r="C3519" s="3"/>
      <c r="G3519">
        <v>191.813166666667</v>
      </c>
      <c r="AN3519">
        <v>10.0345</v>
      </c>
    </row>
    <row r="3520" spans="1:40" x14ac:dyDescent="0.45">
      <c r="A3520" s="1" t="s">
        <v>254</v>
      </c>
      <c r="B3520" s="2">
        <v>36451</v>
      </c>
      <c r="C3520" s="3"/>
      <c r="G3520">
        <v>622.01597500000003</v>
      </c>
      <c r="R3520">
        <v>1.1275380835518301</v>
      </c>
      <c r="V3520">
        <v>43.954518210728999</v>
      </c>
      <c r="AK3520">
        <v>432.88433253908403</v>
      </c>
      <c r="AN3520">
        <v>11.62</v>
      </c>
    </row>
    <row r="3521" spans="1:40" x14ac:dyDescent="0.45">
      <c r="A3521" s="1" t="s">
        <v>254</v>
      </c>
      <c r="B3521" s="2">
        <v>36465</v>
      </c>
      <c r="C3521" s="3"/>
      <c r="G3521">
        <v>1003.334725</v>
      </c>
      <c r="AN3521">
        <v>11.715</v>
      </c>
    </row>
    <row r="3522" spans="1:40" x14ac:dyDescent="0.45">
      <c r="A3522" s="1" t="s">
        <v>254</v>
      </c>
      <c r="B3522" s="2">
        <v>36496</v>
      </c>
      <c r="C3522" s="3"/>
      <c r="G3522">
        <v>1609</v>
      </c>
    </row>
    <row r="3523" spans="1:40" x14ac:dyDescent="0.45">
      <c r="A3523" s="1" t="s">
        <v>254</v>
      </c>
      <c r="B3523" s="2">
        <v>36505</v>
      </c>
      <c r="C3523" s="3"/>
      <c r="G3523">
        <v>1603</v>
      </c>
    </row>
    <row r="3524" spans="1:40" x14ac:dyDescent="0.45">
      <c r="A3524" s="1" t="s">
        <v>254</v>
      </c>
      <c r="B3524" s="2">
        <v>36513</v>
      </c>
      <c r="C3524" s="3"/>
    </row>
    <row r="3525" spans="1:40" x14ac:dyDescent="0.45">
      <c r="A3525" s="1" t="s">
        <v>255</v>
      </c>
      <c r="B3525" s="2">
        <v>36368</v>
      </c>
      <c r="C3525" s="3"/>
      <c r="G3525">
        <v>14.478350000000001</v>
      </c>
      <c r="R3525">
        <v>0</v>
      </c>
      <c r="V3525">
        <v>8.8237092331065092</v>
      </c>
      <c r="AK3525">
        <v>5.5586881323767097</v>
      </c>
    </row>
    <row r="3526" spans="1:40" x14ac:dyDescent="0.45">
      <c r="A3526" s="1" t="s">
        <v>255</v>
      </c>
      <c r="B3526" s="2">
        <v>36381</v>
      </c>
      <c r="C3526" s="3"/>
      <c r="G3526">
        <v>5.3221249999999998</v>
      </c>
      <c r="R3526">
        <v>0</v>
      </c>
      <c r="V3526">
        <v>2.692625</v>
      </c>
      <c r="AK3526">
        <v>2.3469709566761798</v>
      </c>
    </row>
    <row r="3527" spans="1:40" x14ac:dyDescent="0.45">
      <c r="A3527" s="1" t="s">
        <v>255</v>
      </c>
      <c r="B3527" s="2">
        <v>36395</v>
      </c>
      <c r="C3527" s="3"/>
      <c r="G3527">
        <v>33.643749999999997</v>
      </c>
      <c r="R3527">
        <v>0</v>
      </c>
      <c r="V3527">
        <v>15.235286399559801</v>
      </c>
      <c r="AK3527">
        <v>10.572373685047801</v>
      </c>
      <c r="AN3527">
        <v>5.85</v>
      </c>
    </row>
    <row r="3528" spans="1:40" x14ac:dyDescent="0.45">
      <c r="A3528" s="1" t="s">
        <v>255</v>
      </c>
      <c r="B3528" s="2">
        <v>36409</v>
      </c>
      <c r="C3528" s="3"/>
      <c r="G3528">
        <v>10.6592938625</v>
      </c>
      <c r="AN3528">
        <v>7.02</v>
      </c>
    </row>
    <row r="3529" spans="1:40" x14ac:dyDescent="0.45">
      <c r="A3529" s="1" t="s">
        <v>255</v>
      </c>
      <c r="B3529" s="2">
        <v>36423</v>
      </c>
      <c r="C3529" s="3"/>
      <c r="G3529">
        <v>138.76748749999999</v>
      </c>
      <c r="R3529">
        <v>7.3775264823470996</v>
      </c>
      <c r="V3529">
        <v>76.544454171732895</v>
      </c>
      <c r="AK3529">
        <v>54.7386847772</v>
      </c>
      <c r="AN3529">
        <v>8.3800000000000008</v>
      </c>
    </row>
    <row r="3530" spans="1:40" x14ac:dyDescent="0.45">
      <c r="A3530" s="1" t="s">
        <v>255</v>
      </c>
      <c r="B3530" s="2">
        <v>36437</v>
      </c>
      <c r="C3530" s="3"/>
      <c r="G3530">
        <v>313.973725</v>
      </c>
      <c r="AN3530">
        <v>10.154999999999999</v>
      </c>
    </row>
    <row r="3531" spans="1:40" x14ac:dyDescent="0.45">
      <c r="A3531" s="1" t="s">
        <v>255</v>
      </c>
      <c r="B3531" s="2">
        <v>36451</v>
      </c>
      <c r="C3531" s="3"/>
      <c r="G3531">
        <v>662.63037499999996</v>
      </c>
      <c r="R3531">
        <v>2.3819884148836201</v>
      </c>
      <c r="V3531">
        <v>49.495939479985601</v>
      </c>
      <c r="AK3531">
        <v>486.932518269958</v>
      </c>
      <c r="AN3531">
        <v>10.845000000000001</v>
      </c>
    </row>
    <row r="3532" spans="1:40" x14ac:dyDescent="0.45">
      <c r="A3532" s="1" t="s">
        <v>255</v>
      </c>
      <c r="B3532" s="2">
        <v>36465</v>
      </c>
      <c r="C3532" s="3"/>
      <c r="G3532">
        <v>1237.5281875000001</v>
      </c>
      <c r="AN3532">
        <v>10.845000000000001</v>
      </c>
    </row>
    <row r="3533" spans="1:40" x14ac:dyDescent="0.45">
      <c r="A3533" s="1" t="s">
        <v>255</v>
      </c>
      <c r="B3533" s="2">
        <v>36497</v>
      </c>
      <c r="C3533" s="3"/>
      <c r="G3533">
        <v>1530</v>
      </c>
    </row>
    <row r="3534" spans="1:40" x14ac:dyDescent="0.45">
      <c r="A3534" s="1" t="s">
        <v>255</v>
      </c>
      <c r="B3534" s="2">
        <v>36501</v>
      </c>
      <c r="C3534" s="3"/>
      <c r="G3534">
        <v>1644</v>
      </c>
    </row>
    <row r="3535" spans="1:40" x14ac:dyDescent="0.45">
      <c r="A3535" s="1" t="s">
        <v>255</v>
      </c>
      <c r="B3535" s="2">
        <v>36504</v>
      </c>
      <c r="C3535" s="3"/>
      <c r="G3535">
        <v>1639</v>
      </c>
    </row>
    <row r="3536" spans="1:40" x14ac:dyDescent="0.45">
      <c r="A3536" s="1" t="s">
        <v>255</v>
      </c>
      <c r="B3536" s="2">
        <v>36511</v>
      </c>
      <c r="C3536" s="3"/>
      <c r="G3536">
        <v>1719</v>
      </c>
    </row>
    <row r="3537" spans="1:40" x14ac:dyDescent="0.45">
      <c r="A3537" s="1" t="s">
        <v>256</v>
      </c>
      <c r="B3537" s="2">
        <v>36368</v>
      </c>
      <c r="C3537" s="3"/>
      <c r="G3537">
        <v>14.3385333333333</v>
      </c>
      <c r="R3537">
        <v>0</v>
      </c>
      <c r="V3537">
        <v>8.5102619050564794</v>
      </c>
      <c r="AK3537">
        <v>5.6838303145979099</v>
      </c>
    </row>
    <row r="3538" spans="1:40" x14ac:dyDescent="0.45">
      <c r="A3538" s="1" t="s">
        <v>256</v>
      </c>
      <c r="B3538" s="2">
        <v>36381</v>
      </c>
      <c r="C3538" s="3"/>
      <c r="G3538">
        <v>5.4823750000000002</v>
      </c>
      <c r="R3538">
        <v>0</v>
      </c>
      <c r="V3538">
        <v>2.8403749999999999</v>
      </c>
      <c r="AK3538">
        <v>2.3634143440828601</v>
      </c>
    </row>
    <row r="3539" spans="1:40" x14ac:dyDescent="0.45">
      <c r="A3539" s="1" t="s">
        <v>256</v>
      </c>
      <c r="B3539" s="2">
        <v>36395</v>
      </c>
      <c r="C3539" s="3"/>
      <c r="G3539">
        <v>34.546750000000003</v>
      </c>
      <c r="R3539">
        <v>0</v>
      </c>
      <c r="V3539">
        <v>16.728033470061199</v>
      </c>
      <c r="AK3539">
        <v>10.598758909096301</v>
      </c>
      <c r="AN3539">
        <v>5.81</v>
      </c>
    </row>
    <row r="3540" spans="1:40" x14ac:dyDescent="0.45">
      <c r="A3540" s="1" t="s">
        <v>256</v>
      </c>
      <c r="B3540" s="2">
        <v>36409</v>
      </c>
      <c r="C3540" s="3"/>
      <c r="G3540">
        <v>16.125871612499999</v>
      </c>
      <c r="R3540">
        <v>0.55625789820794502</v>
      </c>
      <c r="V3540">
        <v>4.3891297331309396</v>
      </c>
      <c r="AK3540">
        <v>5.6458206036741796</v>
      </c>
      <c r="AN3540">
        <v>6.9995000000000003</v>
      </c>
    </row>
    <row r="3541" spans="1:40" x14ac:dyDescent="0.45">
      <c r="A3541" s="1" t="s">
        <v>256</v>
      </c>
      <c r="B3541" s="2">
        <v>36423</v>
      </c>
      <c r="C3541" s="3"/>
      <c r="G3541">
        <v>200.90073749999999</v>
      </c>
      <c r="R3541">
        <v>8.2628815149138308</v>
      </c>
      <c r="V3541">
        <v>106.481083418339</v>
      </c>
      <c r="AK3541">
        <v>86.041091500601595</v>
      </c>
      <c r="AN3541">
        <v>8.3484999999999996</v>
      </c>
    </row>
    <row r="3542" spans="1:40" x14ac:dyDescent="0.45">
      <c r="A3542" s="1" t="s">
        <v>256</v>
      </c>
      <c r="B3542" s="2">
        <v>36437</v>
      </c>
      <c r="C3542" s="3"/>
      <c r="G3542">
        <v>355.91514999999998</v>
      </c>
      <c r="AN3542">
        <v>10.1</v>
      </c>
    </row>
    <row r="3543" spans="1:40" x14ac:dyDescent="0.45">
      <c r="A3543" s="1" t="s">
        <v>256</v>
      </c>
      <c r="B3543" s="2">
        <v>36451</v>
      </c>
      <c r="C3543" s="3"/>
      <c r="G3543">
        <v>711.82437500000003</v>
      </c>
      <c r="R3543">
        <v>4.9813909681761102</v>
      </c>
      <c r="V3543">
        <v>69.058688762863</v>
      </c>
      <c r="AK3543">
        <v>544.199131759284</v>
      </c>
      <c r="AN3543">
        <v>10.55</v>
      </c>
    </row>
    <row r="3544" spans="1:40" x14ac:dyDescent="0.45">
      <c r="A3544" s="1" t="s">
        <v>256</v>
      </c>
      <c r="B3544" s="2">
        <v>36465</v>
      </c>
      <c r="C3544" s="3"/>
      <c r="G3544">
        <v>1172.2527375</v>
      </c>
      <c r="AN3544">
        <v>10.55</v>
      </c>
    </row>
    <row r="3545" spans="1:40" x14ac:dyDescent="0.45">
      <c r="A3545" s="1" t="s">
        <v>256</v>
      </c>
      <c r="B3545" s="2">
        <v>36495</v>
      </c>
      <c r="C3545" s="3"/>
      <c r="G3545">
        <v>1765.5</v>
      </c>
    </row>
    <row r="3546" spans="1:40" x14ac:dyDescent="0.45">
      <c r="A3546" s="1" t="s">
        <v>256</v>
      </c>
      <c r="B3546" s="2">
        <v>36499</v>
      </c>
      <c r="C3546" s="3"/>
      <c r="G3546">
        <v>1795.5</v>
      </c>
    </row>
    <row r="3547" spans="1:40" x14ac:dyDescent="0.45">
      <c r="A3547" s="1" t="s">
        <v>256</v>
      </c>
      <c r="B3547" s="2">
        <v>36506</v>
      </c>
      <c r="C3547" s="3"/>
      <c r="G3547">
        <v>1895</v>
      </c>
    </row>
    <row r="3548" spans="1:40" x14ac:dyDescent="0.45">
      <c r="A3548" s="1" t="s">
        <v>256</v>
      </c>
      <c r="B3548" s="2">
        <v>36510</v>
      </c>
      <c r="C3548" s="3"/>
      <c r="G3548">
        <v>1588.5</v>
      </c>
    </row>
    <row r="3549" spans="1:40" x14ac:dyDescent="0.45">
      <c r="A3549" s="1" t="s">
        <v>257</v>
      </c>
      <c r="B3549" s="2">
        <v>36368</v>
      </c>
      <c r="C3549" s="3"/>
      <c r="G3549">
        <v>23.682116666666701</v>
      </c>
      <c r="R3549">
        <v>0</v>
      </c>
      <c r="V3549">
        <v>14.207289585556801</v>
      </c>
      <c r="AK3549">
        <v>9.2141824097685507</v>
      </c>
    </row>
    <row r="3550" spans="1:40" x14ac:dyDescent="0.45">
      <c r="A3550" s="1" t="s">
        <v>257</v>
      </c>
      <c r="B3550" s="2">
        <v>36381</v>
      </c>
      <c r="C3550" s="3"/>
      <c r="G3550">
        <v>4.7110000000000003</v>
      </c>
      <c r="R3550">
        <v>0</v>
      </c>
      <c r="V3550">
        <v>2.4881250000000001</v>
      </c>
      <c r="AK3550">
        <v>2.0111906182486798</v>
      </c>
    </row>
    <row r="3551" spans="1:40" x14ac:dyDescent="0.45">
      <c r="A3551" s="1" t="s">
        <v>257</v>
      </c>
      <c r="B3551" s="2">
        <v>36395</v>
      </c>
      <c r="C3551" s="3"/>
      <c r="G3551">
        <v>56.130125</v>
      </c>
      <c r="R3551">
        <v>0</v>
      </c>
      <c r="V3551">
        <v>31.420075332746901</v>
      </c>
      <c r="AK3551">
        <v>18.2095931261962</v>
      </c>
      <c r="AN3551">
        <v>5.6150000000000002</v>
      </c>
    </row>
    <row r="3552" spans="1:40" x14ac:dyDescent="0.45">
      <c r="A3552" s="1" t="s">
        <v>257</v>
      </c>
      <c r="B3552" s="2">
        <v>36409</v>
      </c>
      <c r="C3552" s="3"/>
      <c r="G3552">
        <v>12.964468249999999</v>
      </c>
      <c r="R3552">
        <v>0.28053532976932499</v>
      </c>
      <c r="V3552">
        <v>4.4947649211049896</v>
      </c>
      <c r="AK3552">
        <v>5.1500350685846801</v>
      </c>
      <c r="AN3552">
        <v>6.7495000000000003</v>
      </c>
    </row>
    <row r="3553" spans="1:40" x14ac:dyDescent="0.45">
      <c r="A3553" s="1" t="s">
        <v>257</v>
      </c>
      <c r="B3553" s="2">
        <v>36423</v>
      </c>
      <c r="C3553" s="3"/>
      <c r="G3553">
        <v>224.2238625</v>
      </c>
      <c r="R3553">
        <v>10.9086066985081</v>
      </c>
      <c r="V3553">
        <v>118.144231852421</v>
      </c>
      <c r="AK3553">
        <v>95.065974291724302</v>
      </c>
      <c r="AN3553">
        <v>8.0939999999999994</v>
      </c>
    </row>
    <row r="3554" spans="1:40" x14ac:dyDescent="0.45">
      <c r="A3554" s="1" t="s">
        <v>257</v>
      </c>
      <c r="B3554" s="2">
        <v>36437</v>
      </c>
      <c r="C3554" s="3"/>
      <c r="G3554">
        <v>489.56846250000001</v>
      </c>
      <c r="AN3554">
        <v>9.84</v>
      </c>
    </row>
    <row r="3555" spans="1:40" x14ac:dyDescent="0.45">
      <c r="A3555" s="1" t="s">
        <v>257</v>
      </c>
      <c r="B3555" s="2">
        <v>36451</v>
      </c>
      <c r="C3555" s="3"/>
      <c r="G3555">
        <v>919.91087500000003</v>
      </c>
      <c r="R3555">
        <v>12.0096129010096</v>
      </c>
      <c r="V3555">
        <v>119.571241473374</v>
      </c>
      <c r="AK3555">
        <v>673.51763413792503</v>
      </c>
      <c r="AN3555">
        <v>9.9049999999999994</v>
      </c>
    </row>
    <row r="3556" spans="1:40" x14ac:dyDescent="0.45">
      <c r="A3556" s="1" t="s">
        <v>257</v>
      </c>
      <c r="B3556" s="2">
        <v>36465</v>
      </c>
      <c r="C3556" s="3"/>
      <c r="G3556">
        <v>1164.3703625000001</v>
      </c>
      <c r="AN3556">
        <v>9.9</v>
      </c>
    </row>
    <row r="3557" spans="1:40" x14ac:dyDescent="0.45">
      <c r="A3557" s="1" t="s">
        <v>257</v>
      </c>
      <c r="B3557" s="2">
        <v>36494</v>
      </c>
      <c r="C3557" s="3"/>
      <c r="G3557">
        <v>1941</v>
      </c>
    </row>
    <row r="3558" spans="1:40" x14ac:dyDescent="0.45">
      <c r="A3558" s="1" t="s">
        <v>257</v>
      </c>
      <c r="B3558" s="2">
        <v>36502</v>
      </c>
      <c r="C3558" s="3"/>
      <c r="G3558">
        <v>1593.5</v>
      </c>
    </row>
    <row r="3559" spans="1:40" x14ac:dyDescent="0.45">
      <c r="A3559" s="1" t="s">
        <v>257</v>
      </c>
      <c r="B3559" s="2">
        <v>36509</v>
      </c>
      <c r="C3559" s="3"/>
      <c r="G3559">
        <v>1908</v>
      </c>
    </row>
    <row r="3560" spans="1:40" x14ac:dyDescent="0.45">
      <c r="A3560" s="1" t="s">
        <v>266</v>
      </c>
      <c r="B3560" s="2">
        <v>36368</v>
      </c>
      <c r="C3560" s="3"/>
      <c r="G3560">
        <v>8.06511666666667</v>
      </c>
      <c r="R3560">
        <v>0</v>
      </c>
      <c r="V3560">
        <v>4.7818891822423302</v>
      </c>
      <c r="AK3560">
        <v>3.1461123390244601</v>
      </c>
    </row>
    <row r="3561" spans="1:40" x14ac:dyDescent="0.45">
      <c r="A3561" s="1" t="s">
        <v>266</v>
      </c>
      <c r="B3561" s="2">
        <v>36381</v>
      </c>
      <c r="C3561" s="3"/>
      <c r="G3561">
        <v>5.5528750000000002</v>
      </c>
      <c r="R3561">
        <v>0</v>
      </c>
      <c r="V3561">
        <v>2.8471250000000001</v>
      </c>
      <c r="AK3561">
        <v>2.3686365665423899</v>
      </c>
    </row>
    <row r="3562" spans="1:40" x14ac:dyDescent="0.45">
      <c r="A3562" s="1" t="s">
        <v>266</v>
      </c>
      <c r="B3562" s="2">
        <v>36395</v>
      </c>
      <c r="C3562" s="3"/>
      <c r="G3562">
        <v>24.950749999999999</v>
      </c>
      <c r="R3562">
        <v>0</v>
      </c>
      <c r="V3562">
        <v>10.7578255836812</v>
      </c>
      <c r="AK3562">
        <v>6.6566350512391299</v>
      </c>
    </row>
    <row r="3563" spans="1:40" x14ac:dyDescent="0.45">
      <c r="A3563" s="1" t="s">
        <v>266</v>
      </c>
      <c r="B3563" s="2">
        <v>36409</v>
      </c>
      <c r="C3563" s="3"/>
      <c r="G3563">
        <v>7.77569775</v>
      </c>
    </row>
    <row r="3564" spans="1:40" x14ac:dyDescent="0.45">
      <c r="A3564" s="1" t="s">
        <v>266</v>
      </c>
      <c r="B3564" s="2">
        <v>36423</v>
      </c>
      <c r="C3564" s="3"/>
      <c r="G3564">
        <v>116.726775</v>
      </c>
      <c r="R3564">
        <v>5.87475561513644</v>
      </c>
      <c r="V3564">
        <v>67.399735909453995</v>
      </c>
      <c r="AK3564">
        <v>43.345641752017201</v>
      </c>
    </row>
    <row r="3565" spans="1:40" x14ac:dyDescent="0.45">
      <c r="A3565" s="1" t="s">
        <v>266</v>
      </c>
      <c r="B3565" s="2">
        <v>36437</v>
      </c>
      <c r="C3565" s="3"/>
      <c r="G3565">
        <v>343.5673625</v>
      </c>
    </row>
    <row r="3566" spans="1:40" x14ac:dyDescent="0.45">
      <c r="A3566" s="1" t="s">
        <v>266</v>
      </c>
      <c r="B3566" s="2">
        <v>36451</v>
      </c>
      <c r="C3566" s="3"/>
      <c r="G3566">
        <v>683.947</v>
      </c>
      <c r="R3566">
        <v>2.6602914467219798</v>
      </c>
      <c r="V3566">
        <v>60.9813003425256</v>
      </c>
      <c r="AK3566">
        <v>492.27350186976901</v>
      </c>
    </row>
    <row r="3567" spans="1:40" x14ac:dyDescent="0.45">
      <c r="A3567" s="1" t="s">
        <v>266</v>
      </c>
      <c r="B3567" s="2">
        <v>36465</v>
      </c>
      <c r="C3567" s="3"/>
      <c r="G3567">
        <v>911.48787500000003</v>
      </c>
    </row>
    <row r="3568" spans="1:40" x14ac:dyDescent="0.45">
      <c r="A3568" s="1" t="s">
        <v>266</v>
      </c>
      <c r="B3568" s="2">
        <v>36498</v>
      </c>
      <c r="C3568" s="3"/>
      <c r="G3568">
        <v>1605.5</v>
      </c>
    </row>
    <row r="3569" spans="1:40" x14ac:dyDescent="0.45">
      <c r="A3569" s="1" t="s">
        <v>266</v>
      </c>
      <c r="B3569" s="2">
        <v>36503</v>
      </c>
      <c r="C3569" s="3"/>
      <c r="G3569">
        <v>1148</v>
      </c>
    </row>
    <row r="3570" spans="1:40" x14ac:dyDescent="0.45">
      <c r="A3570" s="1" t="s">
        <v>266</v>
      </c>
      <c r="B3570" s="2">
        <v>36508</v>
      </c>
      <c r="C3570" s="3"/>
      <c r="G3570">
        <v>1639.5</v>
      </c>
    </row>
    <row r="3571" spans="1:40" x14ac:dyDescent="0.45">
      <c r="A3571" s="1" t="s">
        <v>258</v>
      </c>
      <c r="B3571" s="2">
        <v>36451</v>
      </c>
      <c r="C3571" s="3"/>
      <c r="G3571">
        <v>46.124625000000002</v>
      </c>
      <c r="R3571">
        <v>0</v>
      </c>
      <c r="V3571">
        <v>17.111795230101102</v>
      </c>
      <c r="AK3571">
        <v>13.5503539817768</v>
      </c>
      <c r="AN3571">
        <v>6.28</v>
      </c>
    </row>
    <row r="3572" spans="1:40" x14ac:dyDescent="0.45">
      <c r="A3572" s="1" t="s">
        <v>258</v>
      </c>
      <c r="B3572" s="2">
        <v>36465</v>
      </c>
      <c r="C3572" s="3"/>
      <c r="G3572">
        <v>118.33929999999999</v>
      </c>
      <c r="AN3572">
        <v>8.4550000000000001</v>
      </c>
    </row>
    <row r="3573" spans="1:40" x14ac:dyDescent="0.45">
      <c r="A3573" s="1" t="s">
        <v>258</v>
      </c>
      <c r="B3573" s="2">
        <v>36479</v>
      </c>
      <c r="C3573" s="3"/>
      <c r="G3573">
        <v>387.10652499999998</v>
      </c>
      <c r="AN3573">
        <v>9.9344999999999999</v>
      </c>
    </row>
    <row r="3574" spans="1:40" x14ac:dyDescent="0.45">
      <c r="A3574" s="1" t="s">
        <v>259</v>
      </c>
      <c r="B3574" s="2">
        <v>36451</v>
      </c>
      <c r="C3574" s="3"/>
      <c r="G3574">
        <v>44.933124999999997</v>
      </c>
      <c r="R3574">
        <v>0</v>
      </c>
      <c r="V3574">
        <v>18.709980717437599</v>
      </c>
      <c r="AK3574">
        <v>13.3599399921327</v>
      </c>
      <c r="AN3574">
        <v>6.2750000000000004</v>
      </c>
    </row>
    <row r="3575" spans="1:40" x14ac:dyDescent="0.45">
      <c r="A3575" s="1" t="s">
        <v>259</v>
      </c>
      <c r="B3575" s="2">
        <v>36465</v>
      </c>
      <c r="C3575" s="3"/>
      <c r="G3575">
        <v>125.58765</v>
      </c>
      <c r="AN3575">
        <v>8.5299999999999994</v>
      </c>
    </row>
    <row r="3576" spans="1:40" x14ac:dyDescent="0.45">
      <c r="A3576" s="1" t="s">
        <v>259</v>
      </c>
      <c r="B3576" s="2">
        <v>36479</v>
      </c>
      <c r="C3576" s="3"/>
      <c r="G3576">
        <v>385.1279925</v>
      </c>
      <c r="AN3576">
        <v>9.84</v>
      </c>
    </row>
    <row r="3577" spans="1:40" x14ac:dyDescent="0.45">
      <c r="A3577" s="1" t="s">
        <v>260</v>
      </c>
      <c r="B3577" s="2">
        <v>36451</v>
      </c>
      <c r="C3577" s="3"/>
      <c r="G3577">
        <v>47.154674999999997</v>
      </c>
      <c r="R3577">
        <v>0</v>
      </c>
      <c r="V3577">
        <v>20.557746347637501</v>
      </c>
      <c r="AK3577">
        <v>13.2342661951142</v>
      </c>
      <c r="AN3577">
        <v>6.14</v>
      </c>
    </row>
    <row r="3578" spans="1:40" x14ac:dyDescent="0.45">
      <c r="A3578" s="1" t="s">
        <v>260</v>
      </c>
      <c r="B3578" s="2">
        <v>36465</v>
      </c>
      <c r="C3578" s="3"/>
      <c r="G3578">
        <v>209.18317500000001</v>
      </c>
      <c r="AN3578">
        <v>8.3699999999999992</v>
      </c>
    </row>
    <row r="3579" spans="1:40" x14ac:dyDescent="0.45">
      <c r="A3579" s="1" t="s">
        <v>260</v>
      </c>
      <c r="B3579" s="2">
        <v>36479</v>
      </c>
      <c r="C3579" s="3"/>
      <c r="G3579">
        <v>485.85652875</v>
      </c>
      <c r="AN3579">
        <v>9.6199999999999992</v>
      </c>
    </row>
    <row r="3580" spans="1:40" x14ac:dyDescent="0.45">
      <c r="A3580" s="1" t="s">
        <v>261</v>
      </c>
      <c r="B3580" s="2">
        <v>36451</v>
      </c>
      <c r="C3580" s="3"/>
      <c r="G3580">
        <v>64.089500000000001</v>
      </c>
      <c r="R3580">
        <v>0</v>
      </c>
      <c r="V3580">
        <v>26.767148525526199</v>
      </c>
      <c r="AK3580">
        <v>17.7356334889027</v>
      </c>
      <c r="AN3580">
        <v>5.8040000000000003</v>
      </c>
    </row>
    <row r="3581" spans="1:40" x14ac:dyDescent="0.45">
      <c r="A3581" s="1" t="s">
        <v>261</v>
      </c>
      <c r="B3581" s="2">
        <v>36465</v>
      </c>
      <c r="C3581" s="3"/>
      <c r="G3581">
        <v>210.510875</v>
      </c>
      <c r="AN3581">
        <v>8.2249999999999996</v>
      </c>
    </row>
    <row r="3582" spans="1:40" x14ac:dyDescent="0.45">
      <c r="A3582" s="1" t="s">
        <v>261</v>
      </c>
      <c r="B3582" s="2">
        <v>36479</v>
      </c>
      <c r="C3582" s="3"/>
      <c r="G3582">
        <v>593.14142500000003</v>
      </c>
      <c r="AN3582">
        <v>8.9350000000000005</v>
      </c>
    </row>
    <row r="3583" spans="1:40" x14ac:dyDescent="0.45">
      <c r="A3583" s="1" t="s">
        <v>267</v>
      </c>
      <c r="B3583" s="2">
        <v>36451</v>
      </c>
      <c r="C3583" s="3"/>
      <c r="G3583">
        <v>33.488487499999998</v>
      </c>
      <c r="R3583">
        <v>1.9190724762213701E-2</v>
      </c>
      <c r="V3583">
        <v>14.702228199865701</v>
      </c>
      <c r="AK3583">
        <v>9.4441907159454797</v>
      </c>
    </row>
    <row r="3584" spans="1:40" x14ac:dyDescent="0.45">
      <c r="A3584" s="1" t="s">
        <v>267</v>
      </c>
      <c r="B3584" s="2">
        <v>36465</v>
      </c>
      <c r="C3584" s="3"/>
      <c r="G3584">
        <v>120.445425</v>
      </c>
    </row>
    <row r="3585" spans="1:40" x14ac:dyDescent="0.45">
      <c r="A3585" s="1" t="s">
        <v>267</v>
      </c>
      <c r="B3585" s="2">
        <v>36479</v>
      </c>
      <c r="C3585" s="3"/>
      <c r="G3585">
        <v>370.30987499999998</v>
      </c>
    </row>
    <row r="3586" spans="1:40" x14ac:dyDescent="0.45">
      <c r="A3586" s="1" t="s">
        <v>262</v>
      </c>
      <c r="B3586" s="2">
        <v>36517</v>
      </c>
      <c r="C3586" s="3"/>
      <c r="G3586">
        <v>20.672625</v>
      </c>
      <c r="R3586">
        <v>0</v>
      </c>
      <c r="V3586">
        <v>7.8858333492002197</v>
      </c>
      <c r="AK3586">
        <v>5.5133962028716503</v>
      </c>
    </row>
    <row r="3587" spans="1:40" x14ac:dyDescent="0.45">
      <c r="A3587" s="1" t="s">
        <v>262</v>
      </c>
      <c r="B3587" s="2">
        <v>36524</v>
      </c>
      <c r="C3587" s="3"/>
      <c r="G3587">
        <v>90.631625</v>
      </c>
      <c r="R3587">
        <v>0</v>
      </c>
      <c r="V3587">
        <v>22.239837639371501</v>
      </c>
      <c r="AK3587">
        <v>30.896139622646601</v>
      </c>
      <c r="AN3587">
        <v>7.2050000000000001</v>
      </c>
    </row>
    <row r="3588" spans="1:40" x14ac:dyDescent="0.45">
      <c r="A3588" s="1" t="s">
        <v>262</v>
      </c>
      <c r="B3588" s="2">
        <v>36535</v>
      </c>
      <c r="C3588" s="3"/>
      <c r="G3588">
        <v>300</v>
      </c>
      <c r="R3588">
        <v>0</v>
      </c>
      <c r="V3588">
        <v>27.017614931889401</v>
      </c>
      <c r="AK3588">
        <v>167.85670600246399</v>
      </c>
    </row>
    <row r="3589" spans="1:40" x14ac:dyDescent="0.45">
      <c r="A3589" s="1" t="s">
        <v>262</v>
      </c>
      <c r="B3589" s="2">
        <v>36542</v>
      </c>
      <c r="C3589" s="3"/>
      <c r="G3589">
        <v>555.04875000000004</v>
      </c>
      <c r="R3589">
        <v>0</v>
      </c>
      <c r="V3589">
        <v>33.995901186084701</v>
      </c>
      <c r="AK3589">
        <v>380.69355539519501</v>
      </c>
      <c r="AN3589">
        <v>9.8049999999999997</v>
      </c>
    </row>
    <row r="3590" spans="1:40" x14ac:dyDescent="0.45">
      <c r="A3590" s="1" t="s">
        <v>262</v>
      </c>
      <c r="B3590" s="2">
        <v>36563</v>
      </c>
      <c r="C3590" s="3"/>
      <c r="G3590">
        <v>948.25</v>
      </c>
    </row>
    <row r="3591" spans="1:40" x14ac:dyDescent="0.45">
      <c r="A3591" s="1" t="s">
        <v>263</v>
      </c>
      <c r="B3591" s="2">
        <v>36517</v>
      </c>
      <c r="C3591" s="3"/>
      <c r="G3591">
        <v>50.961412500000002</v>
      </c>
      <c r="R3591">
        <v>0</v>
      </c>
      <c r="V3591">
        <v>21.512095779078301</v>
      </c>
      <c r="AK3591">
        <v>15.4356795369344</v>
      </c>
    </row>
    <row r="3592" spans="1:40" x14ac:dyDescent="0.45">
      <c r="A3592" s="1" t="s">
        <v>263</v>
      </c>
      <c r="B3592" s="2">
        <v>36524</v>
      </c>
      <c r="C3592" s="3"/>
      <c r="G3592">
        <v>141.88974999999999</v>
      </c>
      <c r="R3592">
        <v>0</v>
      </c>
      <c r="V3592">
        <v>31.806395672630899</v>
      </c>
      <c r="AK3592">
        <v>56.0433552754427</v>
      </c>
      <c r="AN3592">
        <v>7.1280000000000001</v>
      </c>
    </row>
    <row r="3593" spans="1:40" x14ac:dyDescent="0.45">
      <c r="A3593" s="1" t="s">
        <v>263</v>
      </c>
      <c r="B3593" s="2">
        <v>36535</v>
      </c>
      <c r="C3593" s="3"/>
      <c r="G3593">
        <v>423.875</v>
      </c>
      <c r="R3593">
        <v>0</v>
      </c>
      <c r="V3593">
        <v>43.494237932626902</v>
      </c>
      <c r="AK3593">
        <v>246.184858434501</v>
      </c>
    </row>
    <row r="3594" spans="1:40" x14ac:dyDescent="0.45">
      <c r="A3594" s="1" t="s">
        <v>263</v>
      </c>
      <c r="B3594" s="2">
        <v>36542</v>
      </c>
      <c r="C3594" s="3"/>
      <c r="G3594">
        <v>622.98374999999999</v>
      </c>
      <c r="R3594">
        <v>0</v>
      </c>
      <c r="V3594">
        <v>50.051847390990602</v>
      </c>
      <c r="AK3594">
        <v>456.30748203329398</v>
      </c>
      <c r="AN3594">
        <v>8.7959999999999994</v>
      </c>
    </row>
    <row r="3595" spans="1:40" x14ac:dyDescent="0.45">
      <c r="A3595" s="1" t="s">
        <v>263</v>
      </c>
      <c r="B3595" s="2">
        <v>36563</v>
      </c>
      <c r="C3595" s="3"/>
      <c r="G3595">
        <v>1008.875</v>
      </c>
    </row>
    <row r="3596" spans="1:40" x14ac:dyDescent="0.45">
      <c r="A3596" s="1" t="s">
        <v>264</v>
      </c>
      <c r="B3596" s="2">
        <v>36517</v>
      </c>
      <c r="C3596" s="3"/>
      <c r="G3596">
        <v>87.150125000000003</v>
      </c>
      <c r="R3596">
        <v>0</v>
      </c>
      <c r="V3596">
        <v>36.24387603177</v>
      </c>
      <c r="AK3596">
        <v>25.9680111762511</v>
      </c>
    </row>
    <row r="3597" spans="1:40" x14ac:dyDescent="0.45">
      <c r="A3597" s="1" t="s">
        <v>264</v>
      </c>
      <c r="B3597" s="2">
        <v>36524</v>
      </c>
      <c r="C3597" s="3"/>
      <c r="G3597">
        <v>172.66274999999999</v>
      </c>
      <c r="R3597">
        <v>0</v>
      </c>
      <c r="V3597">
        <v>43.668483372224799</v>
      </c>
      <c r="AK3597">
        <v>69.834646667885494</v>
      </c>
      <c r="AN3597">
        <v>7.01</v>
      </c>
    </row>
    <row r="3598" spans="1:40" x14ac:dyDescent="0.45">
      <c r="A3598" s="1" t="s">
        <v>264</v>
      </c>
      <c r="B3598" s="2">
        <v>36535</v>
      </c>
      <c r="C3598" s="3"/>
      <c r="G3598">
        <v>477.75</v>
      </c>
      <c r="R3598">
        <v>0</v>
      </c>
      <c r="V3598">
        <v>45.581800189598297</v>
      </c>
      <c r="AK3598">
        <v>317.04486399164301</v>
      </c>
    </row>
    <row r="3599" spans="1:40" x14ac:dyDescent="0.45">
      <c r="A3599" s="1" t="s">
        <v>264</v>
      </c>
      <c r="B3599" s="2">
        <v>36542</v>
      </c>
      <c r="C3599" s="3"/>
      <c r="G3599">
        <v>751.47</v>
      </c>
      <c r="R3599">
        <v>3.4182088518181799</v>
      </c>
      <c r="V3599">
        <v>55.728757697294299</v>
      </c>
      <c r="AK3599">
        <v>573.180013130573</v>
      </c>
      <c r="AN3599">
        <v>8.9600000000000009</v>
      </c>
    </row>
    <row r="3600" spans="1:40" x14ac:dyDescent="0.45">
      <c r="A3600" s="1" t="s">
        <v>264</v>
      </c>
      <c r="B3600" s="2">
        <v>36563</v>
      </c>
      <c r="C3600" s="3"/>
      <c r="G3600">
        <v>1067.75</v>
      </c>
    </row>
    <row r="3601" spans="1:40" x14ac:dyDescent="0.45">
      <c r="A3601" s="1" t="s">
        <v>265</v>
      </c>
      <c r="B3601" s="2">
        <v>36517</v>
      </c>
      <c r="C3601" s="3"/>
      <c r="G3601">
        <v>109.7001375</v>
      </c>
      <c r="R3601">
        <v>0</v>
      </c>
      <c r="V3601">
        <v>49.442305341472299</v>
      </c>
      <c r="AK3601">
        <v>34.156776273244198</v>
      </c>
    </row>
    <row r="3602" spans="1:40" x14ac:dyDescent="0.45">
      <c r="A3602" s="1" t="s">
        <v>265</v>
      </c>
      <c r="B3602" s="2">
        <v>36524</v>
      </c>
      <c r="C3602" s="3"/>
      <c r="G3602">
        <v>218.68774999999999</v>
      </c>
      <c r="R3602">
        <v>0</v>
      </c>
      <c r="V3602">
        <v>55.927186586264703</v>
      </c>
      <c r="AK3602">
        <v>97.142238369989201</v>
      </c>
      <c r="AN3602">
        <v>7.14</v>
      </c>
    </row>
    <row r="3603" spans="1:40" x14ac:dyDescent="0.45">
      <c r="A3603" s="1" t="s">
        <v>265</v>
      </c>
      <c r="B3603" s="2">
        <v>36535</v>
      </c>
      <c r="C3603" s="3"/>
      <c r="G3603">
        <v>475.125</v>
      </c>
      <c r="R3603">
        <v>1.03497121502879</v>
      </c>
      <c r="V3603">
        <v>68.246098018492503</v>
      </c>
      <c r="AK3603">
        <v>308.30964190022797</v>
      </c>
    </row>
    <row r="3604" spans="1:40" x14ac:dyDescent="0.45">
      <c r="A3604" s="1" t="s">
        <v>265</v>
      </c>
      <c r="B3604" s="2">
        <v>36542</v>
      </c>
      <c r="C3604" s="3"/>
      <c r="G3604">
        <v>723.84375</v>
      </c>
      <c r="R3604">
        <v>13.977673326369301</v>
      </c>
      <c r="V3604">
        <v>57.792939237708097</v>
      </c>
      <c r="AK3604">
        <v>538.56445650039302</v>
      </c>
      <c r="AN3604">
        <v>8.93333333333333</v>
      </c>
    </row>
    <row r="3605" spans="1:40" x14ac:dyDescent="0.45">
      <c r="A3605" s="1" t="s">
        <v>265</v>
      </c>
      <c r="B3605" s="2">
        <v>36563</v>
      </c>
      <c r="C3605" s="3"/>
      <c r="G3605">
        <v>1190.125</v>
      </c>
    </row>
    <row r="3606" spans="1:40" x14ac:dyDescent="0.45">
      <c r="A3606" s="1" t="s">
        <v>268</v>
      </c>
      <c r="B3606" s="2">
        <v>36517</v>
      </c>
      <c r="C3606" s="3"/>
      <c r="G3606">
        <v>19.852499999999999</v>
      </c>
      <c r="R3606">
        <v>0</v>
      </c>
      <c r="V3606">
        <v>7.9771689849734999</v>
      </c>
      <c r="AK3606">
        <v>5.91640076528246</v>
      </c>
    </row>
    <row r="3607" spans="1:40" x14ac:dyDescent="0.45">
      <c r="A3607" s="1" t="s">
        <v>268</v>
      </c>
      <c r="B3607" s="2">
        <v>36524</v>
      </c>
      <c r="C3607" s="3"/>
      <c r="G3607">
        <v>115.86075</v>
      </c>
      <c r="R3607">
        <v>0</v>
      </c>
      <c r="V3607">
        <v>28.543166211883602</v>
      </c>
      <c r="AK3607">
        <v>45.034016812551997</v>
      </c>
    </row>
    <row r="3608" spans="1:40" x14ac:dyDescent="0.45">
      <c r="A3608" s="1" t="s">
        <v>268</v>
      </c>
      <c r="B3608" s="2">
        <v>36535</v>
      </c>
      <c r="C3608" s="3"/>
      <c r="G3608">
        <v>316.625</v>
      </c>
      <c r="R3608">
        <v>0</v>
      </c>
      <c r="V3608">
        <v>27.807655122961801</v>
      </c>
      <c r="AK3608">
        <v>192.43850266222299</v>
      </c>
    </row>
    <row r="3609" spans="1:40" x14ac:dyDescent="0.45">
      <c r="A3609" s="1" t="s">
        <v>268</v>
      </c>
      <c r="B3609" s="2">
        <v>36542</v>
      </c>
      <c r="C3609" s="3"/>
      <c r="G3609">
        <v>698.10374999999999</v>
      </c>
      <c r="R3609">
        <v>0</v>
      </c>
      <c r="V3609">
        <v>50.6616122187597</v>
      </c>
      <c r="AK3609">
        <v>508.46171571374998</v>
      </c>
    </row>
    <row r="3610" spans="1:40" x14ac:dyDescent="0.45">
      <c r="A3610" s="1" t="s">
        <v>268</v>
      </c>
      <c r="B3610" s="2">
        <v>36563</v>
      </c>
      <c r="C3610" s="3"/>
      <c r="G3610">
        <v>1164.375</v>
      </c>
    </row>
  </sheetData>
  <autoFilter ref="A1:CC3610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797C-C5BC-46FF-B224-70B052408B4B}">
  <dimension ref="D2:I13"/>
  <sheetViews>
    <sheetView workbookViewId="0">
      <selection activeCell="I4" sqref="I4"/>
    </sheetView>
  </sheetViews>
  <sheetFormatPr defaultRowHeight="14.25" x14ac:dyDescent="0.45"/>
  <sheetData>
    <row r="2" spans="4:9" x14ac:dyDescent="0.45">
      <c r="E2">
        <v>0.6</v>
      </c>
      <c r="I2">
        <v>0.3</v>
      </c>
    </row>
    <row r="3" spans="4:9" x14ac:dyDescent="0.45">
      <c r="I3">
        <v>0.8</v>
      </c>
    </row>
    <row r="4" spans="4:9" x14ac:dyDescent="0.45">
      <c r="D4">
        <v>0</v>
      </c>
      <c r="E4">
        <f>1-EXP(-E$2*D4)</f>
        <v>0</v>
      </c>
      <c r="H4">
        <v>0</v>
      </c>
      <c r="I4">
        <v>0</v>
      </c>
    </row>
    <row r="5" spans="4:9" x14ac:dyDescent="0.45">
      <c r="D5">
        <v>0.3</v>
      </c>
      <c r="E5">
        <f t="shared" ref="E5:E13" si="0">1-EXP(-E$2*D5)</f>
        <v>0.164729788588728</v>
      </c>
      <c r="H5">
        <v>100</v>
      </c>
      <c r="I5">
        <f>H5*I2</f>
        <v>30</v>
      </c>
    </row>
    <row r="6" spans="4:9" x14ac:dyDescent="0.45">
      <c r="D6">
        <v>0.6</v>
      </c>
      <c r="E6">
        <f t="shared" si="0"/>
        <v>0.30232367392896897</v>
      </c>
      <c r="H6">
        <v>500</v>
      </c>
      <c r="I6">
        <f>I5+(H6-H5)*I3</f>
        <v>350</v>
      </c>
    </row>
    <row r="7" spans="4:9" x14ac:dyDescent="0.45">
      <c r="D7">
        <v>1</v>
      </c>
      <c r="E7">
        <f t="shared" si="0"/>
        <v>0.45118836390597361</v>
      </c>
    </row>
    <row r="8" spans="4:9" x14ac:dyDescent="0.45">
      <c r="D8">
        <v>2</v>
      </c>
      <c r="E8">
        <f t="shared" si="0"/>
        <v>0.69880578808779781</v>
      </c>
    </row>
    <row r="9" spans="4:9" x14ac:dyDescent="0.45">
      <c r="D9">
        <v>3</v>
      </c>
      <c r="E9">
        <f t="shared" si="0"/>
        <v>0.83470111177841344</v>
      </c>
    </row>
    <row r="10" spans="4:9" x14ac:dyDescent="0.45">
      <c r="D10">
        <v>4</v>
      </c>
      <c r="E10">
        <f t="shared" si="0"/>
        <v>0.90928204671058754</v>
      </c>
    </row>
    <row r="11" spans="4:9" x14ac:dyDescent="0.45">
      <c r="D11">
        <v>5</v>
      </c>
      <c r="E11">
        <f t="shared" si="0"/>
        <v>0.95021293163213605</v>
      </c>
    </row>
    <row r="12" spans="4:9" x14ac:dyDescent="0.45">
      <c r="D12">
        <v>6</v>
      </c>
      <c r="E12">
        <f t="shared" si="0"/>
        <v>0.97267627755270747</v>
      </c>
    </row>
    <row r="13" spans="4:9" x14ac:dyDescent="0.45">
      <c r="D13">
        <v>8</v>
      </c>
      <c r="E13">
        <f t="shared" si="0"/>
        <v>0.99177025295097998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Huth, Neil (A&amp;F, Toowoomba)</cp:lastModifiedBy>
  <dcterms:created xsi:type="dcterms:W3CDTF">2018-08-06T10:00:21Z</dcterms:created>
  <dcterms:modified xsi:type="dcterms:W3CDTF">2024-04-16T22:57:10Z</dcterms:modified>
</cp:coreProperties>
</file>