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APSIMX\Tests\Validation\System\Pendleton\"/>
    </mc:Choice>
  </mc:AlternateContent>
  <bookViews>
    <workbookView xWindow="0" yWindow="0" windowWidth="13680" windowHeight="8658" activeTab="3"/>
  </bookViews>
  <sheets>
    <sheet name="Sheet1" sheetId="3" r:id="rId1"/>
    <sheet name="Orig" sheetId="2" r:id="rId2"/>
    <sheet name="ObsSoil" sheetId="5" r:id="rId3"/>
    <sheet name="ObsCrop" sheetId="6" r:id="rId4"/>
  </sheet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9" i="6" l="1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498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36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374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12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250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188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26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64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2" i="6"/>
  <c r="I3" i="5" l="1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J2" i="5"/>
  <c r="I2" i="5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2" i="5"/>
</calcChain>
</file>

<file path=xl/sharedStrings.xml><?xml version="1.0" encoding="utf-8"?>
<sst xmlns="http://schemas.openxmlformats.org/spreadsheetml/2006/main" count="977" uniqueCount="52">
  <si>
    <t>SimulationName</t>
  </si>
  <si>
    <t>Variable</t>
  </si>
  <si>
    <t>treatNumber</t>
  </si>
  <si>
    <t>treatCode</t>
  </si>
  <si>
    <t>stubbleCode</t>
  </si>
  <si>
    <t>additionCode</t>
  </si>
  <si>
    <t>soilLayer_cm</t>
  </si>
  <si>
    <t>y1931</t>
  </si>
  <si>
    <t>y1941</t>
  </si>
  <si>
    <t>y1951</t>
  </si>
  <si>
    <t>y1964</t>
  </si>
  <si>
    <t>y1976</t>
  </si>
  <si>
    <t>y1986</t>
  </si>
  <si>
    <t>OrgC_Mg_ha</t>
  </si>
  <si>
    <t>fb_N0</t>
  </si>
  <si>
    <t>fall burn stubble</t>
  </si>
  <si>
    <t>N0</t>
  </si>
  <si>
    <t>0-30</t>
  </si>
  <si>
    <t>sb_N0</t>
  </si>
  <si>
    <t>spring burn stubble</t>
  </si>
  <si>
    <t>nb_N0</t>
  </si>
  <si>
    <t>stubble not burned</t>
  </si>
  <si>
    <t>sb_N45</t>
  </si>
  <si>
    <t>N45</t>
  </si>
  <si>
    <t>sb_N90</t>
  </si>
  <si>
    <t>N90</t>
  </si>
  <si>
    <t>nb_N45</t>
  </si>
  <si>
    <t>nb_N90</t>
  </si>
  <si>
    <t>nb_PV</t>
  </si>
  <si>
    <t>Pea Vines</t>
  </si>
  <si>
    <t>nb_MN</t>
  </si>
  <si>
    <t>Manure</t>
  </si>
  <si>
    <t>OrgN_Mg_ha</t>
  </si>
  <si>
    <t>30-60</t>
  </si>
  <si>
    <t>Grand Total</t>
  </si>
  <si>
    <t>Sum of y1931</t>
  </si>
  <si>
    <t>Values</t>
  </si>
  <si>
    <t>Sum of y1941</t>
  </si>
  <si>
    <t>SOC30</t>
  </si>
  <si>
    <t>Burn</t>
  </si>
  <si>
    <t>Fall</t>
  </si>
  <si>
    <t>Spring</t>
  </si>
  <si>
    <t>Nil</t>
  </si>
  <si>
    <t>N</t>
  </si>
  <si>
    <t>PeaVine</t>
  </si>
  <si>
    <t>SOC60</t>
  </si>
  <si>
    <t>SON30</t>
  </si>
  <si>
    <t>SON60</t>
  </si>
  <si>
    <t>CNR30</t>
  </si>
  <si>
    <t>CNR60</t>
  </si>
  <si>
    <t>Wheat.Grain.Wt</t>
  </si>
  <si>
    <t>Clock.Today.Year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</si>
</sst>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il" refreshedDate="42804.922643981481" createdVersion="6" refreshedVersion="6" minRefreshableVersion="3" recordCount="36">
  <cacheSource type="worksheet">
    <worksheetSource ref="A1:L37" sheet="Orig"/>
  </cacheSource>
  <cacheFields count="12">
    <cacheField name="Variable" numFmtId="0">
      <sharedItems count="2">
        <s v="OrgC_Mg_ha"/>
        <s v="OrgN_Mg_ha"/>
      </sharedItems>
    </cacheField>
    <cacheField name="treatNumber" numFmtId="0">
      <sharedItems containsSemiMixedTypes="0" containsString="0" containsNumber="1" containsInteger="1" minValue="0" maxValue="9"/>
    </cacheField>
    <cacheField name="treatCode" numFmtId="0">
      <sharedItems/>
    </cacheField>
    <cacheField name="stubbleCode" numFmtId="0">
      <sharedItems count="3">
        <s v="fall burn stubble"/>
        <s v="spring burn stubble"/>
        <s v="stubble not burned"/>
      </sharedItems>
    </cacheField>
    <cacheField name="additionCode" numFmtId="0">
      <sharedItems count="5">
        <s v="N0"/>
        <s v="N45"/>
        <s v="N90"/>
        <s v="Manure"/>
        <s v="Pea Vines"/>
      </sharedItems>
    </cacheField>
    <cacheField name="soilLayer_cm" numFmtId="0">
      <sharedItems count="2">
        <s v="0-30"/>
        <s v="30-60"/>
      </sharedItems>
    </cacheField>
    <cacheField name="y1931" numFmtId="0">
      <sharedItems containsSemiMixedTypes="0" containsString="0" containsNumber="1" minValue="2.88" maxValue="50.21" count="33">
        <n v="48.67"/>
        <n v="48.12"/>
        <n v="49.24"/>
        <n v="49.41"/>
        <n v="48.57"/>
        <n v="50.21"/>
        <n v="49.9"/>
        <n v="48.75"/>
        <n v="49.92"/>
        <n v="33.51"/>
        <n v="34.46"/>
        <n v="34.869999999999997"/>
        <n v="35.6"/>
        <n v="33.770000000000003"/>
        <n v="36.67"/>
        <n v="36.119999999999997"/>
        <n v="35.49"/>
        <n v="36.11"/>
        <n v="3.71"/>
        <n v="3.66"/>
        <n v="3.75"/>
        <n v="3.77"/>
        <n v="3.73"/>
        <n v="3.83"/>
        <n v="3.81"/>
        <n v="2.88"/>
        <n v="2.96"/>
        <n v="2.99"/>
        <n v="3.05"/>
        <n v="2.9"/>
        <n v="3.15"/>
        <n v="3.1"/>
        <n v="3.04"/>
      </sharedItems>
    </cacheField>
    <cacheField name="y1941" numFmtId="0">
      <sharedItems containsSemiMixedTypes="0" containsString="0" containsNumber="1" minValue="2.82" maxValue="50.88"/>
    </cacheField>
    <cacheField name="y1951" numFmtId="0">
      <sharedItems containsSemiMixedTypes="0" containsString="0" containsNumber="1" minValue="2.78" maxValue="53.07"/>
    </cacheField>
    <cacheField name="y1964" numFmtId="0">
      <sharedItems containsSemiMixedTypes="0" containsString="0" containsNumber="1" minValue="2.71" maxValue="49.39"/>
    </cacheField>
    <cacheField name="y1976" numFmtId="0">
      <sharedItems containsSemiMixedTypes="0" containsString="0" containsNumber="1" minValue="2.71" maxValue="50.8"/>
    </cacheField>
    <cacheField name="y1986" numFmtId="0">
      <sharedItems containsSemiMixedTypes="0" containsString="0" containsNumber="1" minValue="2.52" maxValue="50.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n v="6"/>
    <s v="fb_N0"/>
    <x v="0"/>
    <x v="0"/>
    <x v="0"/>
    <x v="0"/>
    <n v="46.44"/>
    <n v="42.15"/>
    <n v="42.45"/>
    <n v="40.01"/>
    <n v="37.01"/>
  </r>
  <r>
    <x v="0"/>
    <n v="7"/>
    <s v="sb_N0"/>
    <x v="1"/>
    <x v="0"/>
    <x v="0"/>
    <x v="1"/>
    <n v="45.74"/>
    <n v="42.69"/>
    <n v="43.18"/>
    <n v="41.42"/>
    <n v="38.96"/>
  </r>
  <r>
    <x v="0"/>
    <n v="2"/>
    <s v="sb_N45"/>
    <x v="1"/>
    <x v="1"/>
    <x v="0"/>
    <x v="2"/>
    <n v="48.08"/>
    <n v="43.78"/>
    <n v="42.72"/>
    <n v="41.31"/>
    <n v="38.74"/>
  </r>
  <r>
    <x v="0"/>
    <n v="3"/>
    <s v="sb_N90"/>
    <x v="1"/>
    <x v="2"/>
    <x v="0"/>
    <x v="3"/>
    <n v="47.08"/>
    <n v="42.8"/>
    <n v="41.81"/>
    <n v="41.52"/>
    <n v="39.950000000000003"/>
  </r>
  <r>
    <x v="0"/>
    <n v="8"/>
    <s v="nb_MN"/>
    <x v="2"/>
    <x v="3"/>
    <x v="0"/>
    <x v="4"/>
    <n v="50.88"/>
    <n v="53.07"/>
    <n v="49.39"/>
    <n v="50.8"/>
    <n v="50.18"/>
  </r>
  <r>
    <x v="0"/>
    <n v="0"/>
    <s v="nb_N0"/>
    <x v="2"/>
    <x v="0"/>
    <x v="0"/>
    <x v="5"/>
    <n v="49.23"/>
    <n v="44.93"/>
    <n v="44"/>
    <n v="42.47"/>
    <n v="39.65"/>
  </r>
  <r>
    <x v="0"/>
    <n v="4"/>
    <s v="nb_N45"/>
    <x v="2"/>
    <x v="1"/>
    <x v="0"/>
    <x v="6"/>
    <n v="48.36"/>
    <n v="45.96"/>
    <n v="44.91"/>
    <n v="44.24"/>
    <n v="41.36"/>
  </r>
  <r>
    <x v="0"/>
    <n v="5"/>
    <s v="nb_N90"/>
    <x v="2"/>
    <x v="2"/>
    <x v="0"/>
    <x v="7"/>
    <n v="48.59"/>
    <n v="46.18"/>
    <n v="44.09"/>
    <n v="43.65"/>
    <n v="41.9"/>
  </r>
  <r>
    <x v="0"/>
    <n v="9"/>
    <s v="nb_PV"/>
    <x v="2"/>
    <x v="4"/>
    <x v="0"/>
    <x v="8"/>
    <n v="50.48"/>
    <n v="50.63"/>
    <n v="47.01"/>
    <n v="46.15"/>
    <n v="44.49"/>
  </r>
  <r>
    <x v="0"/>
    <n v="6"/>
    <s v="fb_N0"/>
    <x v="0"/>
    <x v="0"/>
    <x v="1"/>
    <x v="9"/>
    <n v="33.97"/>
    <n v="32.130000000000003"/>
    <n v="29.71"/>
    <n v="28.84"/>
    <n v="23.93"/>
  </r>
  <r>
    <x v="0"/>
    <n v="7"/>
    <s v="sb_N0"/>
    <x v="1"/>
    <x v="0"/>
    <x v="1"/>
    <x v="10"/>
    <n v="33.71"/>
    <n v="32.35"/>
    <n v="30.51"/>
    <n v="29.55"/>
    <n v="24.02"/>
  </r>
  <r>
    <x v="0"/>
    <n v="2"/>
    <s v="sb_N45"/>
    <x v="1"/>
    <x v="1"/>
    <x v="1"/>
    <x v="11"/>
    <n v="33.1"/>
    <n v="31.85"/>
    <n v="30.17"/>
    <n v="29.17"/>
    <n v="24.5"/>
  </r>
  <r>
    <x v="0"/>
    <n v="3"/>
    <s v="sb_N90"/>
    <x v="1"/>
    <x v="2"/>
    <x v="1"/>
    <x v="12"/>
    <n v="33.08"/>
    <n v="31.74"/>
    <n v="29.94"/>
    <n v="30.12"/>
    <n v="24.74"/>
  </r>
  <r>
    <x v="0"/>
    <n v="8"/>
    <s v="nb_MN"/>
    <x v="2"/>
    <x v="3"/>
    <x v="1"/>
    <x v="13"/>
    <n v="32.26"/>
    <n v="31.28"/>
    <n v="29.94"/>
    <n v="29.96"/>
    <n v="24.21"/>
  </r>
  <r>
    <x v="0"/>
    <n v="0"/>
    <s v="nb_N0"/>
    <x v="2"/>
    <x v="0"/>
    <x v="1"/>
    <x v="14"/>
    <n v="35.68"/>
    <n v="33.4"/>
    <n v="30.4"/>
    <n v="30.55"/>
    <n v="25.12"/>
  </r>
  <r>
    <x v="0"/>
    <n v="4"/>
    <s v="nb_N45"/>
    <x v="2"/>
    <x v="1"/>
    <x v="1"/>
    <x v="15"/>
    <n v="34.17"/>
    <n v="32.65"/>
    <n v="30.63"/>
    <n v="32.270000000000003"/>
    <n v="26.16"/>
  </r>
  <r>
    <x v="0"/>
    <n v="5"/>
    <s v="nb_N90"/>
    <x v="2"/>
    <x v="2"/>
    <x v="1"/>
    <x v="16"/>
    <n v="32.92"/>
    <n v="31.93"/>
    <n v="30.63"/>
    <n v="31.39"/>
    <n v="26.26"/>
  </r>
  <r>
    <x v="0"/>
    <n v="9"/>
    <s v="nb_PV"/>
    <x v="2"/>
    <x v="4"/>
    <x v="1"/>
    <x v="17"/>
    <n v="33.93"/>
    <n v="32.659999999999997"/>
    <n v="30.97"/>
    <n v="30.63"/>
    <n v="26.07"/>
  </r>
  <r>
    <x v="1"/>
    <n v="6"/>
    <s v="fb_N0"/>
    <x v="0"/>
    <x v="0"/>
    <x v="0"/>
    <x v="18"/>
    <n v="3.56"/>
    <n v="3.28"/>
    <n v="3.16"/>
    <n v="3.02"/>
    <n v="2.85"/>
  </r>
  <r>
    <x v="1"/>
    <n v="7"/>
    <s v="sb_N0"/>
    <x v="1"/>
    <x v="0"/>
    <x v="0"/>
    <x v="19"/>
    <n v="3.51"/>
    <n v="3.32"/>
    <n v="3.33"/>
    <n v="3.2"/>
    <n v="3.06"/>
  </r>
  <r>
    <x v="1"/>
    <n v="2"/>
    <s v="sb_N45"/>
    <x v="1"/>
    <x v="1"/>
    <x v="0"/>
    <x v="20"/>
    <n v="3.69"/>
    <n v="3.41"/>
    <n v="3.41"/>
    <n v="3.27"/>
    <n v="3.2"/>
  </r>
  <r>
    <x v="1"/>
    <n v="3"/>
    <s v="sb_N90"/>
    <x v="1"/>
    <x v="2"/>
    <x v="0"/>
    <x v="21"/>
    <n v="3.61"/>
    <n v="3.33"/>
    <n v="3.35"/>
    <n v="3.33"/>
    <n v="3.3"/>
  </r>
  <r>
    <x v="1"/>
    <n v="8"/>
    <s v="nb_MN"/>
    <x v="2"/>
    <x v="3"/>
    <x v="0"/>
    <x v="22"/>
    <n v="3.9"/>
    <n v="4.13"/>
    <n v="4.08"/>
    <n v="4.18"/>
    <n v="4.2"/>
  </r>
  <r>
    <x v="1"/>
    <n v="0"/>
    <s v="nb_N0"/>
    <x v="2"/>
    <x v="0"/>
    <x v="0"/>
    <x v="23"/>
    <n v="3.78"/>
    <n v="3.5"/>
    <n v="3.43"/>
    <n v="3.29"/>
    <n v="3.19"/>
  </r>
  <r>
    <x v="1"/>
    <n v="4"/>
    <s v="nb_N45"/>
    <x v="2"/>
    <x v="1"/>
    <x v="0"/>
    <x v="24"/>
    <n v="3.71"/>
    <n v="3.58"/>
    <n v="3.62"/>
    <n v="3.48"/>
    <n v="3.46"/>
  </r>
  <r>
    <x v="1"/>
    <n v="5"/>
    <s v="nb_N90"/>
    <x v="2"/>
    <x v="2"/>
    <x v="0"/>
    <x v="18"/>
    <n v="3.72"/>
    <n v="3.59"/>
    <n v="3.46"/>
    <n v="3.41"/>
    <n v="3.35"/>
  </r>
  <r>
    <x v="1"/>
    <n v="9"/>
    <s v="nb_PV"/>
    <x v="2"/>
    <x v="4"/>
    <x v="0"/>
    <x v="24"/>
    <n v="3.87"/>
    <n v="3.94"/>
    <n v="3.77"/>
    <n v="3.66"/>
    <n v="3.58"/>
  </r>
  <r>
    <x v="1"/>
    <n v="6"/>
    <s v="fb_N0"/>
    <x v="0"/>
    <x v="0"/>
    <x v="1"/>
    <x v="25"/>
    <n v="2.97"/>
    <n v="2.86"/>
    <n v="2.71"/>
    <n v="2.71"/>
    <n v="2.52"/>
  </r>
  <r>
    <x v="1"/>
    <n v="7"/>
    <s v="sb_N0"/>
    <x v="1"/>
    <x v="0"/>
    <x v="1"/>
    <x v="26"/>
    <n v="2.95"/>
    <n v="2.88"/>
    <n v="2.79"/>
    <n v="2.8"/>
    <n v="2.71"/>
  </r>
  <r>
    <x v="1"/>
    <n v="2"/>
    <s v="sb_N45"/>
    <x v="1"/>
    <x v="1"/>
    <x v="1"/>
    <x v="27"/>
    <n v="2.89"/>
    <n v="2.83"/>
    <n v="2.75"/>
    <n v="2.77"/>
    <n v="2.61"/>
  </r>
  <r>
    <x v="1"/>
    <n v="3"/>
    <s v="sb_N90"/>
    <x v="1"/>
    <x v="2"/>
    <x v="1"/>
    <x v="28"/>
    <n v="2.89"/>
    <n v="2.82"/>
    <n v="2.73"/>
    <n v="2.81"/>
    <n v="2.5499999999999998"/>
  </r>
  <r>
    <x v="1"/>
    <n v="8"/>
    <s v="nb_MN"/>
    <x v="2"/>
    <x v="3"/>
    <x v="1"/>
    <x v="29"/>
    <n v="2.82"/>
    <n v="2.78"/>
    <n v="2.73"/>
    <n v="2.86"/>
    <n v="2.6"/>
  </r>
  <r>
    <x v="1"/>
    <n v="0"/>
    <s v="nb_N0"/>
    <x v="2"/>
    <x v="0"/>
    <x v="1"/>
    <x v="30"/>
    <n v="3.12"/>
    <n v="2.97"/>
    <n v="2.77"/>
    <n v="2.89"/>
    <n v="2.65"/>
  </r>
  <r>
    <x v="1"/>
    <n v="4"/>
    <s v="nb_N45"/>
    <x v="2"/>
    <x v="1"/>
    <x v="1"/>
    <x v="31"/>
    <n v="2.98"/>
    <n v="2.9"/>
    <n v="2.79"/>
    <n v="2.9"/>
    <n v="2.65"/>
  </r>
  <r>
    <x v="1"/>
    <n v="5"/>
    <s v="nb_N90"/>
    <x v="2"/>
    <x v="2"/>
    <x v="1"/>
    <x v="32"/>
    <n v="2.88"/>
    <n v="2.84"/>
    <n v="2.79"/>
    <n v="2.84"/>
    <n v="2.64"/>
  </r>
  <r>
    <x v="1"/>
    <n v="9"/>
    <s v="nb_PV"/>
    <x v="2"/>
    <x v="4"/>
    <x v="1"/>
    <x v="31"/>
    <n v="2.96"/>
    <n v="2.91"/>
    <n v="2.83"/>
    <n v="2.85"/>
    <n v="2.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D15" firstHeaderRow="1" firstDataRow="2" firstDataCol="2" rowPageCount="2" colPageCount="1"/>
  <pivotFields count="12">
    <pivotField axis="axisPage" compact="0" outline="0" subtotalTop="0" showAll="0">
      <items count="3">
        <item x="0"/>
        <item x="1"/>
        <item t="default"/>
      </items>
    </pivotField>
    <pivotField compact="0" outline="0" subtotalTop="0" showAll="0"/>
    <pivotField compact="0" outline="0" subtotalTop="0" showAll="0"/>
    <pivotField axis="axisRow" compact="0" outline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5">
        <item x="3"/>
        <item x="0"/>
        <item x="1"/>
        <item x="2"/>
        <item x="4"/>
      </items>
    </pivotField>
    <pivotField axis="axisPage" compact="0" outline="0" subtotalTop="0" showAll="0">
      <items count="3">
        <item x="0"/>
        <item x="1"/>
        <item t="default"/>
      </items>
    </pivotField>
    <pivotField dataField="1" compact="0" outline="0" subtotalTop="0" showAll="0">
      <items count="34">
        <item x="25"/>
        <item x="29"/>
        <item x="26"/>
        <item x="27"/>
        <item x="32"/>
        <item x="28"/>
        <item x="31"/>
        <item x="30"/>
        <item x="19"/>
        <item x="18"/>
        <item x="22"/>
        <item x="20"/>
        <item x="21"/>
        <item x="24"/>
        <item x="23"/>
        <item x="9"/>
        <item x="13"/>
        <item x="10"/>
        <item x="11"/>
        <item x="16"/>
        <item x="12"/>
        <item x="17"/>
        <item x="15"/>
        <item x="14"/>
        <item x="1"/>
        <item x="4"/>
        <item x="0"/>
        <item x="7"/>
        <item x="2"/>
        <item x="3"/>
        <item x="6"/>
        <item x="8"/>
        <item x="5"/>
        <item t="default"/>
      </items>
    </pivotField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2">
    <field x="3"/>
    <field x="4"/>
  </rowFields>
  <rowItems count="10">
    <i>
      <x/>
      <x v="1"/>
    </i>
    <i>
      <x v="1"/>
      <x v="1"/>
    </i>
    <i r="1">
      <x v="2"/>
    </i>
    <i r="1">
      <x v="3"/>
    </i>
    <i>
      <x v="2"/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0" hier="-1"/>
    <pageField fld="5" item="1" hier="-1"/>
  </pageFields>
  <dataFields count="2">
    <dataField name="Sum of y1931" fld="6" baseField="0" baseItem="0"/>
    <dataField name="Sum of y1941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7" sqref="C7"/>
    </sheetView>
  </sheetViews>
  <sheetFormatPr defaultRowHeight="14.4" x14ac:dyDescent="0.55000000000000004"/>
  <cols>
    <col min="1" max="1" width="20.20703125" bestFit="1" customWidth="1"/>
    <col min="2" max="2" width="13.83984375" bestFit="1" customWidth="1"/>
    <col min="3" max="4" width="11.68359375" bestFit="1" customWidth="1"/>
  </cols>
  <sheetData>
    <row r="1" spans="1:4" x14ac:dyDescent="0.55000000000000004">
      <c r="A1" s="1" t="s">
        <v>1</v>
      </c>
      <c r="B1" t="s">
        <v>13</v>
      </c>
    </row>
    <row r="2" spans="1:4" x14ac:dyDescent="0.55000000000000004">
      <c r="A2" s="1" t="s">
        <v>6</v>
      </c>
      <c r="B2" t="s">
        <v>33</v>
      </c>
    </row>
    <row r="4" spans="1:4" x14ac:dyDescent="0.55000000000000004">
      <c r="C4" s="1" t="s">
        <v>36</v>
      </c>
    </row>
    <row r="5" spans="1:4" x14ac:dyDescent="0.55000000000000004">
      <c r="A5" s="1" t="s">
        <v>4</v>
      </c>
      <c r="B5" s="1" t="s">
        <v>5</v>
      </c>
      <c r="C5" t="s">
        <v>35</v>
      </c>
      <c r="D5" t="s">
        <v>37</v>
      </c>
    </row>
    <row r="6" spans="1:4" x14ac:dyDescent="0.55000000000000004">
      <c r="A6" t="s">
        <v>15</v>
      </c>
      <c r="B6" t="s">
        <v>16</v>
      </c>
      <c r="C6" s="2">
        <v>33.51</v>
      </c>
      <c r="D6" s="2">
        <v>33.97</v>
      </c>
    </row>
    <row r="7" spans="1:4" x14ac:dyDescent="0.55000000000000004">
      <c r="A7" t="s">
        <v>19</v>
      </c>
      <c r="B7" t="s">
        <v>16</v>
      </c>
      <c r="C7" s="2">
        <v>34.46</v>
      </c>
      <c r="D7" s="2">
        <v>33.71</v>
      </c>
    </row>
    <row r="8" spans="1:4" x14ac:dyDescent="0.55000000000000004">
      <c r="B8" t="s">
        <v>23</v>
      </c>
      <c r="C8" s="2">
        <v>34.869999999999997</v>
      </c>
      <c r="D8" s="2">
        <v>33.1</v>
      </c>
    </row>
    <row r="9" spans="1:4" x14ac:dyDescent="0.55000000000000004">
      <c r="B9" t="s">
        <v>25</v>
      </c>
      <c r="C9" s="2">
        <v>35.6</v>
      </c>
      <c r="D9" s="2">
        <v>33.08</v>
      </c>
    </row>
    <row r="10" spans="1:4" x14ac:dyDescent="0.55000000000000004">
      <c r="A10" t="s">
        <v>21</v>
      </c>
      <c r="B10" t="s">
        <v>31</v>
      </c>
      <c r="C10" s="2">
        <v>33.770000000000003</v>
      </c>
      <c r="D10" s="2">
        <v>32.26</v>
      </c>
    </row>
    <row r="11" spans="1:4" x14ac:dyDescent="0.55000000000000004">
      <c r="B11" t="s">
        <v>16</v>
      </c>
      <c r="C11" s="2">
        <v>36.67</v>
      </c>
      <c r="D11" s="2">
        <v>35.68</v>
      </c>
    </row>
    <row r="12" spans="1:4" x14ac:dyDescent="0.55000000000000004">
      <c r="B12" t="s">
        <v>23</v>
      </c>
      <c r="C12" s="2">
        <v>36.119999999999997</v>
      </c>
      <c r="D12" s="2">
        <v>34.17</v>
      </c>
    </row>
    <row r="13" spans="1:4" x14ac:dyDescent="0.55000000000000004">
      <c r="B13" t="s">
        <v>25</v>
      </c>
      <c r="C13" s="2">
        <v>35.49</v>
      </c>
      <c r="D13" s="2">
        <v>32.92</v>
      </c>
    </row>
    <row r="14" spans="1:4" x14ac:dyDescent="0.55000000000000004">
      <c r="B14" t="s">
        <v>29</v>
      </c>
      <c r="C14" s="2">
        <v>36.11</v>
      </c>
      <c r="D14" s="2">
        <v>33.93</v>
      </c>
    </row>
    <row r="15" spans="1:4" x14ac:dyDescent="0.55000000000000004">
      <c r="A15" t="s">
        <v>34</v>
      </c>
      <c r="C15" s="2">
        <v>316.60000000000002</v>
      </c>
      <c r="D15" s="2">
        <v>302.82000000000005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D17" workbookViewId="0">
      <selection activeCell="G29" sqref="G29:L37"/>
    </sheetView>
  </sheetViews>
  <sheetFormatPr defaultColWidth="10.15625" defaultRowHeight="14.4" x14ac:dyDescent="0.55000000000000004"/>
  <cols>
    <col min="1" max="1" width="16.578125" bestFit="1" customWidth="1"/>
    <col min="2" max="2" width="11.578125" bestFit="1" customWidth="1"/>
    <col min="3" max="3" width="13.26171875" bestFit="1" customWidth="1"/>
    <col min="4" max="4" width="13.68359375" bestFit="1" customWidth="1"/>
    <col min="5" max="5" width="24" bestFit="1" customWidth="1"/>
    <col min="6" max="6" width="24.41796875" bestFit="1" customWidth="1"/>
    <col min="7" max="7" width="12.26171875" bestFit="1" customWidth="1"/>
    <col min="8" max="8" width="12.578125" bestFit="1" customWidth="1"/>
  </cols>
  <sheetData>
    <row r="1" spans="1:12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55000000000000004">
      <c r="A2" t="s">
        <v>13</v>
      </c>
      <c r="B2">
        <v>6</v>
      </c>
      <c r="C2" t="s">
        <v>14</v>
      </c>
      <c r="D2" t="s">
        <v>15</v>
      </c>
      <c r="E2" t="s">
        <v>16</v>
      </c>
      <c r="F2" t="s">
        <v>17</v>
      </c>
      <c r="G2">
        <v>48.67</v>
      </c>
      <c r="H2">
        <v>46.44</v>
      </c>
      <c r="I2">
        <v>42.15</v>
      </c>
      <c r="J2">
        <v>42.45</v>
      </c>
      <c r="K2">
        <v>40.01</v>
      </c>
      <c r="L2">
        <v>37.01</v>
      </c>
    </row>
    <row r="3" spans="1:12" x14ac:dyDescent="0.55000000000000004">
      <c r="A3" t="s">
        <v>13</v>
      </c>
      <c r="B3">
        <v>7</v>
      </c>
      <c r="C3" t="s">
        <v>18</v>
      </c>
      <c r="D3" t="s">
        <v>19</v>
      </c>
      <c r="E3" t="s">
        <v>16</v>
      </c>
      <c r="F3" t="s">
        <v>17</v>
      </c>
      <c r="G3">
        <v>48.12</v>
      </c>
      <c r="H3">
        <v>45.74</v>
      </c>
      <c r="I3">
        <v>42.69</v>
      </c>
      <c r="J3">
        <v>43.18</v>
      </c>
      <c r="K3">
        <v>41.42</v>
      </c>
      <c r="L3">
        <v>38.96</v>
      </c>
    </row>
    <row r="4" spans="1:12" x14ac:dyDescent="0.55000000000000004">
      <c r="A4" t="s">
        <v>13</v>
      </c>
      <c r="B4">
        <v>2</v>
      </c>
      <c r="C4" t="s">
        <v>22</v>
      </c>
      <c r="D4" t="s">
        <v>19</v>
      </c>
      <c r="E4" t="s">
        <v>23</v>
      </c>
      <c r="F4" t="s">
        <v>17</v>
      </c>
      <c r="G4">
        <v>49.24</v>
      </c>
      <c r="H4">
        <v>48.08</v>
      </c>
      <c r="I4">
        <v>43.78</v>
      </c>
      <c r="J4">
        <v>42.72</v>
      </c>
      <c r="K4">
        <v>41.31</v>
      </c>
      <c r="L4">
        <v>38.74</v>
      </c>
    </row>
    <row r="5" spans="1:12" x14ac:dyDescent="0.55000000000000004">
      <c r="A5" t="s">
        <v>13</v>
      </c>
      <c r="B5">
        <v>3</v>
      </c>
      <c r="C5" t="s">
        <v>24</v>
      </c>
      <c r="D5" t="s">
        <v>19</v>
      </c>
      <c r="E5" t="s">
        <v>25</v>
      </c>
      <c r="F5" t="s">
        <v>17</v>
      </c>
      <c r="G5">
        <v>49.41</v>
      </c>
      <c r="H5">
        <v>47.08</v>
      </c>
      <c r="I5">
        <v>42.8</v>
      </c>
      <c r="J5">
        <v>41.81</v>
      </c>
      <c r="K5">
        <v>41.52</v>
      </c>
      <c r="L5">
        <v>39.950000000000003</v>
      </c>
    </row>
    <row r="6" spans="1:12" x14ac:dyDescent="0.55000000000000004">
      <c r="A6" t="s">
        <v>13</v>
      </c>
      <c r="B6">
        <v>8</v>
      </c>
      <c r="C6" t="s">
        <v>30</v>
      </c>
      <c r="D6" t="s">
        <v>21</v>
      </c>
      <c r="E6" t="s">
        <v>31</v>
      </c>
      <c r="F6" t="s">
        <v>17</v>
      </c>
      <c r="G6">
        <v>48.57</v>
      </c>
      <c r="H6">
        <v>50.88</v>
      </c>
      <c r="I6">
        <v>53.07</v>
      </c>
      <c r="J6">
        <v>49.39</v>
      </c>
      <c r="K6">
        <v>50.8</v>
      </c>
      <c r="L6">
        <v>50.18</v>
      </c>
    </row>
    <row r="7" spans="1:12" x14ac:dyDescent="0.55000000000000004">
      <c r="A7" t="s">
        <v>13</v>
      </c>
      <c r="B7">
        <v>0</v>
      </c>
      <c r="C7" t="s">
        <v>20</v>
      </c>
      <c r="D7" t="s">
        <v>21</v>
      </c>
      <c r="E7" t="s">
        <v>16</v>
      </c>
      <c r="F7" t="s">
        <v>17</v>
      </c>
      <c r="G7">
        <v>50.21</v>
      </c>
      <c r="H7">
        <v>49.23</v>
      </c>
      <c r="I7">
        <v>44.93</v>
      </c>
      <c r="J7">
        <v>44</v>
      </c>
      <c r="K7">
        <v>42.47</v>
      </c>
      <c r="L7">
        <v>39.65</v>
      </c>
    </row>
    <row r="8" spans="1:12" x14ac:dyDescent="0.55000000000000004">
      <c r="A8" t="s">
        <v>13</v>
      </c>
      <c r="B8">
        <v>4</v>
      </c>
      <c r="C8" t="s">
        <v>26</v>
      </c>
      <c r="D8" t="s">
        <v>21</v>
      </c>
      <c r="E8" t="s">
        <v>23</v>
      </c>
      <c r="F8" t="s">
        <v>17</v>
      </c>
      <c r="G8">
        <v>49.9</v>
      </c>
      <c r="H8">
        <v>48.36</v>
      </c>
      <c r="I8">
        <v>45.96</v>
      </c>
      <c r="J8">
        <v>44.91</v>
      </c>
      <c r="K8">
        <v>44.24</v>
      </c>
      <c r="L8">
        <v>41.36</v>
      </c>
    </row>
    <row r="9" spans="1:12" x14ac:dyDescent="0.55000000000000004">
      <c r="A9" t="s">
        <v>13</v>
      </c>
      <c r="B9">
        <v>5</v>
      </c>
      <c r="C9" t="s">
        <v>27</v>
      </c>
      <c r="D9" t="s">
        <v>21</v>
      </c>
      <c r="E9" t="s">
        <v>25</v>
      </c>
      <c r="F9" t="s">
        <v>17</v>
      </c>
      <c r="G9">
        <v>48.75</v>
      </c>
      <c r="H9">
        <v>48.59</v>
      </c>
      <c r="I9">
        <v>46.18</v>
      </c>
      <c r="J9">
        <v>44.09</v>
      </c>
      <c r="K9">
        <v>43.65</v>
      </c>
      <c r="L9">
        <v>41.9</v>
      </c>
    </row>
    <row r="10" spans="1:12" x14ac:dyDescent="0.55000000000000004">
      <c r="A10" t="s">
        <v>13</v>
      </c>
      <c r="B10">
        <v>9</v>
      </c>
      <c r="C10" t="s">
        <v>28</v>
      </c>
      <c r="D10" t="s">
        <v>21</v>
      </c>
      <c r="E10" t="s">
        <v>29</v>
      </c>
      <c r="F10" t="s">
        <v>17</v>
      </c>
      <c r="G10">
        <v>49.92</v>
      </c>
      <c r="H10">
        <v>50.48</v>
      </c>
      <c r="I10">
        <v>50.63</v>
      </c>
      <c r="J10">
        <v>47.01</v>
      </c>
      <c r="K10">
        <v>46.15</v>
      </c>
      <c r="L10">
        <v>44.49</v>
      </c>
    </row>
    <row r="11" spans="1:12" x14ac:dyDescent="0.55000000000000004">
      <c r="A11" t="s">
        <v>13</v>
      </c>
      <c r="B11">
        <v>6</v>
      </c>
      <c r="C11" t="s">
        <v>14</v>
      </c>
      <c r="D11" t="s">
        <v>15</v>
      </c>
      <c r="E11" t="s">
        <v>16</v>
      </c>
      <c r="F11" t="s">
        <v>33</v>
      </c>
      <c r="G11">
        <v>33.51</v>
      </c>
      <c r="H11">
        <v>33.97</v>
      </c>
      <c r="I11">
        <v>32.130000000000003</v>
      </c>
      <c r="J11">
        <v>29.71</v>
      </c>
      <c r="K11">
        <v>28.84</v>
      </c>
      <c r="L11">
        <v>23.93</v>
      </c>
    </row>
    <row r="12" spans="1:12" x14ac:dyDescent="0.55000000000000004">
      <c r="A12" t="s">
        <v>13</v>
      </c>
      <c r="B12">
        <v>7</v>
      </c>
      <c r="C12" t="s">
        <v>18</v>
      </c>
      <c r="D12" t="s">
        <v>19</v>
      </c>
      <c r="E12" t="s">
        <v>16</v>
      </c>
      <c r="F12" t="s">
        <v>33</v>
      </c>
      <c r="G12">
        <v>34.46</v>
      </c>
      <c r="H12">
        <v>33.71</v>
      </c>
      <c r="I12">
        <v>32.35</v>
      </c>
      <c r="J12">
        <v>30.51</v>
      </c>
      <c r="K12">
        <v>29.55</v>
      </c>
      <c r="L12">
        <v>24.02</v>
      </c>
    </row>
    <row r="13" spans="1:12" x14ac:dyDescent="0.55000000000000004">
      <c r="A13" t="s">
        <v>13</v>
      </c>
      <c r="B13">
        <v>2</v>
      </c>
      <c r="C13" t="s">
        <v>22</v>
      </c>
      <c r="D13" t="s">
        <v>19</v>
      </c>
      <c r="E13" t="s">
        <v>23</v>
      </c>
      <c r="F13" t="s">
        <v>33</v>
      </c>
      <c r="G13">
        <v>34.869999999999997</v>
      </c>
      <c r="H13">
        <v>33.1</v>
      </c>
      <c r="I13">
        <v>31.85</v>
      </c>
      <c r="J13">
        <v>30.17</v>
      </c>
      <c r="K13">
        <v>29.17</v>
      </c>
      <c r="L13">
        <v>24.5</v>
      </c>
    </row>
    <row r="14" spans="1:12" x14ac:dyDescent="0.55000000000000004">
      <c r="A14" t="s">
        <v>13</v>
      </c>
      <c r="B14">
        <v>3</v>
      </c>
      <c r="C14" t="s">
        <v>24</v>
      </c>
      <c r="D14" t="s">
        <v>19</v>
      </c>
      <c r="E14" t="s">
        <v>25</v>
      </c>
      <c r="F14" t="s">
        <v>33</v>
      </c>
      <c r="G14">
        <v>35.6</v>
      </c>
      <c r="H14">
        <v>33.08</v>
      </c>
      <c r="I14">
        <v>31.74</v>
      </c>
      <c r="J14">
        <v>29.94</v>
      </c>
      <c r="K14">
        <v>30.12</v>
      </c>
      <c r="L14">
        <v>24.74</v>
      </c>
    </row>
    <row r="15" spans="1:12" x14ac:dyDescent="0.55000000000000004">
      <c r="A15" t="s">
        <v>13</v>
      </c>
      <c r="B15">
        <v>8</v>
      </c>
      <c r="C15" t="s">
        <v>30</v>
      </c>
      <c r="D15" t="s">
        <v>21</v>
      </c>
      <c r="E15" t="s">
        <v>31</v>
      </c>
      <c r="F15" t="s">
        <v>33</v>
      </c>
      <c r="G15">
        <v>33.770000000000003</v>
      </c>
      <c r="H15">
        <v>32.26</v>
      </c>
      <c r="I15">
        <v>31.28</v>
      </c>
      <c r="J15">
        <v>29.94</v>
      </c>
      <c r="K15">
        <v>29.96</v>
      </c>
      <c r="L15">
        <v>24.21</v>
      </c>
    </row>
    <row r="16" spans="1:12" x14ac:dyDescent="0.55000000000000004">
      <c r="A16" t="s">
        <v>13</v>
      </c>
      <c r="B16">
        <v>0</v>
      </c>
      <c r="C16" t="s">
        <v>20</v>
      </c>
      <c r="D16" t="s">
        <v>21</v>
      </c>
      <c r="E16" t="s">
        <v>16</v>
      </c>
      <c r="F16" t="s">
        <v>33</v>
      </c>
      <c r="G16">
        <v>36.67</v>
      </c>
      <c r="H16">
        <v>35.68</v>
      </c>
      <c r="I16">
        <v>33.4</v>
      </c>
      <c r="J16">
        <v>30.4</v>
      </c>
      <c r="K16">
        <v>30.55</v>
      </c>
      <c r="L16">
        <v>25.12</v>
      </c>
    </row>
    <row r="17" spans="1:12" x14ac:dyDescent="0.55000000000000004">
      <c r="A17" t="s">
        <v>13</v>
      </c>
      <c r="B17">
        <v>4</v>
      </c>
      <c r="C17" t="s">
        <v>26</v>
      </c>
      <c r="D17" t="s">
        <v>21</v>
      </c>
      <c r="E17" t="s">
        <v>23</v>
      </c>
      <c r="F17" t="s">
        <v>33</v>
      </c>
      <c r="G17">
        <v>36.119999999999997</v>
      </c>
      <c r="H17">
        <v>34.17</v>
      </c>
      <c r="I17">
        <v>32.65</v>
      </c>
      <c r="J17">
        <v>30.63</v>
      </c>
      <c r="K17">
        <v>32.270000000000003</v>
      </c>
      <c r="L17">
        <v>26.16</v>
      </c>
    </row>
    <row r="18" spans="1:12" x14ac:dyDescent="0.55000000000000004">
      <c r="A18" t="s">
        <v>13</v>
      </c>
      <c r="B18">
        <v>5</v>
      </c>
      <c r="C18" t="s">
        <v>27</v>
      </c>
      <c r="D18" t="s">
        <v>21</v>
      </c>
      <c r="E18" t="s">
        <v>25</v>
      </c>
      <c r="F18" t="s">
        <v>33</v>
      </c>
      <c r="G18">
        <v>35.49</v>
      </c>
      <c r="H18">
        <v>32.92</v>
      </c>
      <c r="I18">
        <v>31.93</v>
      </c>
      <c r="J18">
        <v>30.63</v>
      </c>
      <c r="K18">
        <v>31.39</v>
      </c>
      <c r="L18">
        <v>26.26</v>
      </c>
    </row>
    <row r="19" spans="1:12" x14ac:dyDescent="0.55000000000000004">
      <c r="A19" t="s">
        <v>13</v>
      </c>
      <c r="B19">
        <v>9</v>
      </c>
      <c r="C19" t="s">
        <v>28</v>
      </c>
      <c r="D19" t="s">
        <v>21</v>
      </c>
      <c r="E19" t="s">
        <v>29</v>
      </c>
      <c r="F19" t="s">
        <v>33</v>
      </c>
      <c r="G19">
        <v>36.11</v>
      </c>
      <c r="H19">
        <v>33.93</v>
      </c>
      <c r="I19">
        <v>32.659999999999997</v>
      </c>
      <c r="J19">
        <v>30.97</v>
      </c>
      <c r="K19">
        <v>30.63</v>
      </c>
      <c r="L19">
        <v>26.07</v>
      </c>
    </row>
    <row r="20" spans="1:12" x14ac:dyDescent="0.55000000000000004">
      <c r="A20" t="s">
        <v>32</v>
      </c>
      <c r="B20">
        <v>6</v>
      </c>
      <c r="C20" t="s">
        <v>14</v>
      </c>
      <c r="D20" t="s">
        <v>15</v>
      </c>
      <c r="E20" t="s">
        <v>16</v>
      </c>
      <c r="F20" t="s">
        <v>17</v>
      </c>
      <c r="G20">
        <v>3.71</v>
      </c>
      <c r="H20">
        <v>3.56</v>
      </c>
      <c r="I20">
        <v>3.28</v>
      </c>
      <c r="J20">
        <v>3.16</v>
      </c>
      <c r="K20">
        <v>3.02</v>
      </c>
      <c r="L20">
        <v>2.85</v>
      </c>
    </row>
    <row r="21" spans="1:12" x14ac:dyDescent="0.55000000000000004">
      <c r="A21" t="s">
        <v>32</v>
      </c>
      <c r="B21">
        <v>7</v>
      </c>
      <c r="C21" t="s">
        <v>18</v>
      </c>
      <c r="D21" t="s">
        <v>19</v>
      </c>
      <c r="E21" t="s">
        <v>16</v>
      </c>
      <c r="F21" t="s">
        <v>17</v>
      </c>
      <c r="G21">
        <v>3.66</v>
      </c>
      <c r="H21">
        <v>3.51</v>
      </c>
      <c r="I21">
        <v>3.32</v>
      </c>
      <c r="J21">
        <v>3.33</v>
      </c>
      <c r="K21">
        <v>3.2</v>
      </c>
      <c r="L21">
        <v>3.06</v>
      </c>
    </row>
    <row r="22" spans="1:12" x14ac:dyDescent="0.55000000000000004">
      <c r="A22" t="s">
        <v>32</v>
      </c>
      <c r="B22">
        <v>2</v>
      </c>
      <c r="C22" t="s">
        <v>22</v>
      </c>
      <c r="D22" t="s">
        <v>19</v>
      </c>
      <c r="E22" t="s">
        <v>23</v>
      </c>
      <c r="F22" t="s">
        <v>17</v>
      </c>
      <c r="G22">
        <v>3.75</v>
      </c>
      <c r="H22">
        <v>3.69</v>
      </c>
      <c r="I22">
        <v>3.41</v>
      </c>
      <c r="J22">
        <v>3.41</v>
      </c>
      <c r="K22">
        <v>3.27</v>
      </c>
      <c r="L22">
        <v>3.2</v>
      </c>
    </row>
    <row r="23" spans="1:12" x14ac:dyDescent="0.55000000000000004">
      <c r="A23" t="s">
        <v>32</v>
      </c>
      <c r="B23">
        <v>3</v>
      </c>
      <c r="C23" t="s">
        <v>24</v>
      </c>
      <c r="D23" t="s">
        <v>19</v>
      </c>
      <c r="E23" t="s">
        <v>25</v>
      </c>
      <c r="F23" t="s">
        <v>17</v>
      </c>
      <c r="G23">
        <v>3.77</v>
      </c>
      <c r="H23">
        <v>3.61</v>
      </c>
      <c r="I23">
        <v>3.33</v>
      </c>
      <c r="J23">
        <v>3.35</v>
      </c>
      <c r="K23">
        <v>3.33</v>
      </c>
      <c r="L23">
        <v>3.3</v>
      </c>
    </row>
    <row r="24" spans="1:12" x14ac:dyDescent="0.55000000000000004">
      <c r="A24" t="s">
        <v>32</v>
      </c>
      <c r="B24">
        <v>8</v>
      </c>
      <c r="C24" t="s">
        <v>30</v>
      </c>
      <c r="D24" t="s">
        <v>21</v>
      </c>
      <c r="E24" t="s">
        <v>31</v>
      </c>
      <c r="F24" t="s">
        <v>17</v>
      </c>
      <c r="G24">
        <v>3.73</v>
      </c>
      <c r="H24">
        <v>3.9</v>
      </c>
      <c r="I24">
        <v>4.13</v>
      </c>
      <c r="J24">
        <v>4.08</v>
      </c>
      <c r="K24">
        <v>4.18</v>
      </c>
      <c r="L24">
        <v>4.2</v>
      </c>
    </row>
    <row r="25" spans="1:12" x14ac:dyDescent="0.55000000000000004">
      <c r="A25" t="s">
        <v>32</v>
      </c>
      <c r="B25">
        <v>0</v>
      </c>
      <c r="C25" t="s">
        <v>20</v>
      </c>
      <c r="D25" t="s">
        <v>21</v>
      </c>
      <c r="E25" t="s">
        <v>16</v>
      </c>
      <c r="F25" t="s">
        <v>17</v>
      </c>
      <c r="G25">
        <v>3.83</v>
      </c>
      <c r="H25">
        <v>3.78</v>
      </c>
      <c r="I25">
        <v>3.5</v>
      </c>
      <c r="J25">
        <v>3.43</v>
      </c>
      <c r="K25">
        <v>3.29</v>
      </c>
      <c r="L25">
        <v>3.19</v>
      </c>
    </row>
    <row r="26" spans="1:12" x14ac:dyDescent="0.55000000000000004">
      <c r="A26" t="s">
        <v>32</v>
      </c>
      <c r="B26">
        <v>4</v>
      </c>
      <c r="C26" t="s">
        <v>26</v>
      </c>
      <c r="D26" t="s">
        <v>21</v>
      </c>
      <c r="E26" t="s">
        <v>23</v>
      </c>
      <c r="F26" t="s">
        <v>17</v>
      </c>
      <c r="G26">
        <v>3.81</v>
      </c>
      <c r="H26">
        <v>3.71</v>
      </c>
      <c r="I26">
        <v>3.58</v>
      </c>
      <c r="J26">
        <v>3.62</v>
      </c>
      <c r="K26">
        <v>3.48</v>
      </c>
      <c r="L26">
        <v>3.46</v>
      </c>
    </row>
    <row r="27" spans="1:12" x14ac:dyDescent="0.55000000000000004">
      <c r="A27" t="s">
        <v>32</v>
      </c>
      <c r="B27">
        <v>5</v>
      </c>
      <c r="C27" t="s">
        <v>27</v>
      </c>
      <c r="D27" t="s">
        <v>21</v>
      </c>
      <c r="E27" t="s">
        <v>25</v>
      </c>
      <c r="F27" t="s">
        <v>17</v>
      </c>
      <c r="G27">
        <v>3.71</v>
      </c>
      <c r="H27">
        <v>3.72</v>
      </c>
      <c r="I27">
        <v>3.59</v>
      </c>
      <c r="J27">
        <v>3.46</v>
      </c>
      <c r="K27">
        <v>3.41</v>
      </c>
      <c r="L27">
        <v>3.35</v>
      </c>
    </row>
    <row r="28" spans="1:12" x14ac:dyDescent="0.55000000000000004">
      <c r="A28" t="s">
        <v>32</v>
      </c>
      <c r="B28">
        <v>9</v>
      </c>
      <c r="C28" t="s">
        <v>28</v>
      </c>
      <c r="D28" t="s">
        <v>21</v>
      </c>
      <c r="E28" t="s">
        <v>29</v>
      </c>
      <c r="F28" t="s">
        <v>17</v>
      </c>
      <c r="G28">
        <v>3.81</v>
      </c>
      <c r="H28">
        <v>3.87</v>
      </c>
      <c r="I28">
        <v>3.94</v>
      </c>
      <c r="J28">
        <v>3.77</v>
      </c>
      <c r="K28">
        <v>3.66</v>
      </c>
      <c r="L28">
        <v>3.58</v>
      </c>
    </row>
    <row r="29" spans="1:12" x14ac:dyDescent="0.55000000000000004">
      <c r="A29" t="s">
        <v>32</v>
      </c>
      <c r="B29">
        <v>6</v>
      </c>
      <c r="C29" t="s">
        <v>14</v>
      </c>
      <c r="D29" t="s">
        <v>15</v>
      </c>
      <c r="E29" t="s">
        <v>16</v>
      </c>
      <c r="F29" t="s">
        <v>33</v>
      </c>
      <c r="G29">
        <v>2.88</v>
      </c>
      <c r="H29">
        <v>2.97</v>
      </c>
      <c r="I29">
        <v>2.86</v>
      </c>
      <c r="J29">
        <v>2.71</v>
      </c>
      <c r="K29">
        <v>2.71</v>
      </c>
      <c r="L29">
        <v>2.52</v>
      </c>
    </row>
    <row r="30" spans="1:12" x14ac:dyDescent="0.55000000000000004">
      <c r="A30" t="s">
        <v>32</v>
      </c>
      <c r="B30">
        <v>7</v>
      </c>
      <c r="C30" t="s">
        <v>18</v>
      </c>
      <c r="D30" t="s">
        <v>19</v>
      </c>
      <c r="E30" t="s">
        <v>16</v>
      </c>
      <c r="F30" t="s">
        <v>33</v>
      </c>
      <c r="G30">
        <v>2.96</v>
      </c>
      <c r="H30">
        <v>2.95</v>
      </c>
      <c r="I30">
        <v>2.88</v>
      </c>
      <c r="J30">
        <v>2.79</v>
      </c>
      <c r="K30">
        <v>2.8</v>
      </c>
      <c r="L30">
        <v>2.71</v>
      </c>
    </row>
    <row r="31" spans="1:12" x14ac:dyDescent="0.55000000000000004">
      <c r="A31" t="s">
        <v>32</v>
      </c>
      <c r="B31">
        <v>2</v>
      </c>
      <c r="C31" t="s">
        <v>22</v>
      </c>
      <c r="D31" t="s">
        <v>19</v>
      </c>
      <c r="E31" t="s">
        <v>23</v>
      </c>
      <c r="F31" t="s">
        <v>33</v>
      </c>
      <c r="G31">
        <v>2.99</v>
      </c>
      <c r="H31">
        <v>2.89</v>
      </c>
      <c r="I31">
        <v>2.83</v>
      </c>
      <c r="J31">
        <v>2.75</v>
      </c>
      <c r="K31">
        <v>2.77</v>
      </c>
      <c r="L31">
        <v>2.61</v>
      </c>
    </row>
    <row r="32" spans="1:12" x14ac:dyDescent="0.55000000000000004">
      <c r="A32" t="s">
        <v>32</v>
      </c>
      <c r="B32">
        <v>3</v>
      </c>
      <c r="C32" t="s">
        <v>24</v>
      </c>
      <c r="D32" t="s">
        <v>19</v>
      </c>
      <c r="E32" t="s">
        <v>25</v>
      </c>
      <c r="F32" t="s">
        <v>33</v>
      </c>
      <c r="G32">
        <v>3.05</v>
      </c>
      <c r="H32">
        <v>2.89</v>
      </c>
      <c r="I32">
        <v>2.82</v>
      </c>
      <c r="J32">
        <v>2.73</v>
      </c>
      <c r="K32">
        <v>2.81</v>
      </c>
      <c r="L32">
        <v>2.5499999999999998</v>
      </c>
    </row>
    <row r="33" spans="1:12" x14ac:dyDescent="0.55000000000000004">
      <c r="A33" t="s">
        <v>32</v>
      </c>
      <c r="B33">
        <v>8</v>
      </c>
      <c r="C33" t="s">
        <v>30</v>
      </c>
      <c r="D33" t="s">
        <v>21</v>
      </c>
      <c r="E33" t="s">
        <v>31</v>
      </c>
      <c r="F33" t="s">
        <v>33</v>
      </c>
      <c r="G33">
        <v>2.9</v>
      </c>
      <c r="H33">
        <v>2.82</v>
      </c>
      <c r="I33">
        <v>2.78</v>
      </c>
      <c r="J33">
        <v>2.73</v>
      </c>
      <c r="K33">
        <v>2.86</v>
      </c>
      <c r="L33">
        <v>2.6</v>
      </c>
    </row>
    <row r="34" spans="1:12" x14ac:dyDescent="0.55000000000000004">
      <c r="A34" t="s">
        <v>32</v>
      </c>
      <c r="B34">
        <v>0</v>
      </c>
      <c r="C34" t="s">
        <v>20</v>
      </c>
      <c r="D34" t="s">
        <v>21</v>
      </c>
      <c r="E34" t="s">
        <v>16</v>
      </c>
      <c r="F34" t="s">
        <v>33</v>
      </c>
      <c r="G34">
        <v>3.15</v>
      </c>
      <c r="H34">
        <v>3.12</v>
      </c>
      <c r="I34">
        <v>2.97</v>
      </c>
      <c r="J34">
        <v>2.77</v>
      </c>
      <c r="K34">
        <v>2.89</v>
      </c>
      <c r="L34">
        <v>2.65</v>
      </c>
    </row>
    <row r="35" spans="1:12" x14ac:dyDescent="0.55000000000000004">
      <c r="A35" t="s">
        <v>32</v>
      </c>
      <c r="B35">
        <v>4</v>
      </c>
      <c r="C35" t="s">
        <v>26</v>
      </c>
      <c r="D35" t="s">
        <v>21</v>
      </c>
      <c r="E35" t="s">
        <v>23</v>
      </c>
      <c r="F35" t="s">
        <v>33</v>
      </c>
      <c r="G35">
        <v>3.1</v>
      </c>
      <c r="H35">
        <v>2.98</v>
      </c>
      <c r="I35">
        <v>2.9</v>
      </c>
      <c r="J35">
        <v>2.79</v>
      </c>
      <c r="K35">
        <v>2.9</v>
      </c>
      <c r="L35">
        <v>2.65</v>
      </c>
    </row>
    <row r="36" spans="1:12" x14ac:dyDescent="0.55000000000000004">
      <c r="A36" t="s">
        <v>32</v>
      </c>
      <c r="B36">
        <v>5</v>
      </c>
      <c r="C36" t="s">
        <v>27</v>
      </c>
      <c r="D36" t="s">
        <v>21</v>
      </c>
      <c r="E36" t="s">
        <v>25</v>
      </c>
      <c r="F36" t="s">
        <v>33</v>
      </c>
      <c r="G36">
        <v>3.04</v>
      </c>
      <c r="H36">
        <v>2.88</v>
      </c>
      <c r="I36">
        <v>2.84</v>
      </c>
      <c r="J36">
        <v>2.79</v>
      </c>
      <c r="K36">
        <v>2.84</v>
      </c>
      <c r="L36">
        <v>2.64</v>
      </c>
    </row>
    <row r="37" spans="1:12" x14ac:dyDescent="0.55000000000000004">
      <c r="A37" t="s">
        <v>32</v>
      </c>
      <c r="B37">
        <v>9</v>
      </c>
      <c r="C37" t="s">
        <v>28</v>
      </c>
      <c r="D37" t="s">
        <v>21</v>
      </c>
      <c r="E37" t="s">
        <v>29</v>
      </c>
      <c r="F37" t="s">
        <v>33</v>
      </c>
      <c r="G37">
        <v>3.1</v>
      </c>
      <c r="H37">
        <v>2.96</v>
      </c>
      <c r="I37">
        <v>2.91</v>
      </c>
      <c r="J37">
        <v>2.83</v>
      </c>
      <c r="K37">
        <v>2.85</v>
      </c>
      <c r="L37">
        <v>2.71</v>
      </c>
    </row>
  </sheetData>
  <sortState ref="A2:L37">
    <sortCondition ref="A2:A37"/>
    <sortCondition ref="F2:F37"/>
    <sortCondition ref="D2:D37"/>
    <sortCondition ref="E2:E37"/>
  </sortState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C10" sqref="C10"/>
    </sheetView>
  </sheetViews>
  <sheetFormatPr defaultRowHeight="14.4" x14ac:dyDescent="0.55000000000000004"/>
  <cols>
    <col min="1" max="1" width="22.3125" bestFit="1" customWidth="1"/>
  </cols>
  <sheetData>
    <row r="1" spans="1:10" x14ac:dyDescent="0.55000000000000004">
      <c r="A1" t="s">
        <v>0</v>
      </c>
      <c r="B1" t="s">
        <v>39</v>
      </c>
      <c r="C1" t="s">
        <v>43</v>
      </c>
      <c r="D1" t="s">
        <v>51</v>
      </c>
      <c r="E1" t="s">
        <v>38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</row>
    <row r="2" spans="1:10" x14ac:dyDescent="0.55000000000000004">
      <c r="A2" t="str">
        <f t="shared" ref="A2:A33" si="0">"PendletonBurn"&amp;B2&amp;"N"&amp;C2</f>
        <v>PendletonBurnFallN0</v>
      </c>
      <c r="B2" t="s">
        <v>40</v>
      </c>
      <c r="C2">
        <v>0</v>
      </c>
      <c r="D2">
        <v>1931</v>
      </c>
      <c r="E2">
        <v>48670</v>
      </c>
      <c r="F2">
        <v>33510</v>
      </c>
      <c r="G2">
        <v>3710</v>
      </c>
      <c r="H2">
        <v>2880</v>
      </c>
      <c r="I2">
        <f t="shared" ref="I2:I33" si="1">E2/G2</f>
        <v>13.118598382749326</v>
      </c>
      <c r="J2">
        <f t="shared" ref="J2:J33" si="2">F2/H2</f>
        <v>11.635416666666666</v>
      </c>
    </row>
    <row r="3" spans="1:10" x14ac:dyDescent="0.55000000000000004">
      <c r="A3" t="str">
        <f t="shared" si="0"/>
        <v>PendletonBurnSpringN0</v>
      </c>
      <c r="B3" t="s">
        <v>41</v>
      </c>
      <c r="C3">
        <v>0</v>
      </c>
      <c r="D3">
        <v>1931</v>
      </c>
      <c r="E3">
        <v>48120</v>
      </c>
      <c r="F3">
        <v>34460</v>
      </c>
      <c r="G3">
        <v>3660</v>
      </c>
      <c r="H3">
        <v>2960</v>
      </c>
      <c r="I3">
        <f t="shared" si="1"/>
        <v>13.147540983606557</v>
      </c>
      <c r="J3">
        <f t="shared" si="2"/>
        <v>11.641891891891891</v>
      </c>
    </row>
    <row r="4" spans="1:10" x14ac:dyDescent="0.55000000000000004">
      <c r="A4" t="str">
        <f t="shared" si="0"/>
        <v>PendletonBurnSpringN45</v>
      </c>
      <c r="B4" t="s">
        <v>41</v>
      </c>
      <c r="C4">
        <v>45</v>
      </c>
      <c r="D4">
        <v>1931</v>
      </c>
      <c r="E4">
        <v>49240</v>
      </c>
      <c r="F4">
        <v>34870</v>
      </c>
      <c r="G4">
        <v>3750</v>
      </c>
      <c r="H4">
        <v>2990</v>
      </c>
      <c r="I4">
        <f t="shared" si="1"/>
        <v>13.130666666666666</v>
      </c>
      <c r="J4">
        <f t="shared" si="2"/>
        <v>11.662207357859531</v>
      </c>
    </row>
    <row r="5" spans="1:10" x14ac:dyDescent="0.55000000000000004">
      <c r="A5" t="str">
        <f t="shared" si="0"/>
        <v>PendletonBurnSpringN90</v>
      </c>
      <c r="B5" t="s">
        <v>41</v>
      </c>
      <c r="C5">
        <v>90</v>
      </c>
      <c r="D5">
        <v>1931</v>
      </c>
      <c r="E5">
        <v>49410</v>
      </c>
      <c r="F5">
        <v>35600</v>
      </c>
      <c r="G5">
        <v>3770</v>
      </c>
      <c r="H5">
        <v>3050</v>
      </c>
      <c r="I5">
        <f t="shared" si="1"/>
        <v>13.106100795755967</v>
      </c>
      <c r="J5">
        <f t="shared" si="2"/>
        <v>11.672131147540984</v>
      </c>
    </row>
    <row r="6" spans="1:10" x14ac:dyDescent="0.55000000000000004">
      <c r="A6" t="str">
        <f t="shared" si="0"/>
        <v>PendletonBurnNilNManure</v>
      </c>
      <c r="B6" t="s">
        <v>42</v>
      </c>
      <c r="C6" t="s">
        <v>31</v>
      </c>
      <c r="D6">
        <v>1931</v>
      </c>
      <c r="E6">
        <v>48570</v>
      </c>
      <c r="F6">
        <v>33770</v>
      </c>
      <c r="G6">
        <v>3730</v>
      </c>
      <c r="H6">
        <v>2900</v>
      </c>
      <c r="I6">
        <f t="shared" si="1"/>
        <v>13.021447721179625</v>
      </c>
      <c r="J6">
        <f t="shared" si="2"/>
        <v>11.644827586206896</v>
      </c>
    </row>
    <row r="7" spans="1:10" x14ac:dyDescent="0.55000000000000004">
      <c r="A7" t="str">
        <f t="shared" si="0"/>
        <v>PendletonBurnNilN0</v>
      </c>
      <c r="B7" t="s">
        <v>42</v>
      </c>
      <c r="C7">
        <v>0</v>
      </c>
      <c r="D7">
        <v>1931</v>
      </c>
      <c r="E7">
        <v>50210</v>
      </c>
      <c r="F7">
        <v>36670</v>
      </c>
      <c r="G7">
        <v>3830</v>
      </c>
      <c r="H7">
        <v>3150</v>
      </c>
      <c r="I7">
        <f t="shared" si="1"/>
        <v>13.109660574412533</v>
      </c>
      <c r="J7">
        <f t="shared" si="2"/>
        <v>11.641269841269841</v>
      </c>
    </row>
    <row r="8" spans="1:10" x14ac:dyDescent="0.55000000000000004">
      <c r="A8" t="str">
        <f t="shared" si="0"/>
        <v>PendletonBurnNilN45</v>
      </c>
      <c r="B8" t="s">
        <v>42</v>
      </c>
      <c r="C8">
        <v>45</v>
      </c>
      <c r="D8">
        <v>1931</v>
      </c>
      <c r="E8">
        <v>49900</v>
      </c>
      <c r="F8">
        <v>36120</v>
      </c>
      <c r="G8">
        <v>3810</v>
      </c>
      <c r="H8">
        <v>3100</v>
      </c>
      <c r="I8">
        <f t="shared" si="1"/>
        <v>13.097112860892388</v>
      </c>
      <c r="J8">
        <f t="shared" si="2"/>
        <v>11.651612903225807</v>
      </c>
    </row>
    <row r="9" spans="1:10" x14ac:dyDescent="0.55000000000000004">
      <c r="A9" t="str">
        <f t="shared" si="0"/>
        <v>PendletonBurnNilN90</v>
      </c>
      <c r="B9" t="s">
        <v>42</v>
      </c>
      <c r="C9">
        <v>90</v>
      </c>
      <c r="D9">
        <v>1931</v>
      </c>
      <c r="E9">
        <v>48750</v>
      </c>
      <c r="F9">
        <v>35490</v>
      </c>
      <c r="G9">
        <v>3710</v>
      </c>
      <c r="H9">
        <v>3040</v>
      </c>
      <c r="I9">
        <f t="shared" si="1"/>
        <v>13.140161725067385</v>
      </c>
      <c r="J9">
        <f t="shared" si="2"/>
        <v>11.674342105263158</v>
      </c>
    </row>
    <row r="10" spans="1:10" x14ac:dyDescent="0.55000000000000004">
      <c r="A10" t="str">
        <f t="shared" si="0"/>
        <v>PendletonBurnNilNPeaVine</v>
      </c>
      <c r="B10" t="s">
        <v>42</v>
      </c>
      <c r="C10" t="s">
        <v>44</v>
      </c>
      <c r="D10">
        <v>1931</v>
      </c>
      <c r="E10">
        <v>49920</v>
      </c>
      <c r="F10">
        <v>36110</v>
      </c>
      <c r="G10">
        <v>3810</v>
      </c>
      <c r="H10">
        <v>3100</v>
      </c>
      <c r="I10">
        <f t="shared" si="1"/>
        <v>13.102362204724409</v>
      </c>
      <c r="J10">
        <f t="shared" si="2"/>
        <v>11.648387096774194</v>
      </c>
    </row>
    <row r="11" spans="1:10" x14ac:dyDescent="0.55000000000000004">
      <c r="A11" t="str">
        <f t="shared" si="0"/>
        <v>PendletonBurnFallN0</v>
      </c>
      <c r="B11" t="s">
        <v>40</v>
      </c>
      <c r="C11">
        <v>0</v>
      </c>
      <c r="D11">
        <v>1941</v>
      </c>
      <c r="E11">
        <v>46440</v>
      </c>
      <c r="F11">
        <v>33970</v>
      </c>
      <c r="G11">
        <v>3560</v>
      </c>
      <c r="H11">
        <v>2970</v>
      </c>
      <c r="I11">
        <f t="shared" si="1"/>
        <v>13.044943820224718</v>
      </c>
      <c r="J11">
        <f t="shared" si="2"/>
        <v>11.437710437710438</v>
      </c>
    </row>
    <row r="12" spans="1:10" x14ac:dyDescent="0.55000000000000004">
      <c r="A12" t="str">
        <f t="shared" si="0"/>
        <v>PendletonBurnSpringN0</v>
      </c>
      <c r="B12" t="s">
        <v>41</v>
      </c>
      <c r="C12">
        <v>0</v>
      </c>
      <c r="D12">
        <v>1941</v>
      </c>
      <c r="E12">
        <v>45740</v>
      </c>
      <c r="F12">
        <v>33710</v>
      </c>
      <c r="G12">
        <v>3510</v>
      </c>
      <c r="H12">
        <v>2950</v>
      </c>
      <c r="I12">
        <f t="shared" si="1"/>
        <v>13.031339031339032</v>
      </c>
      <c r="J12">
        <f t="shared" si="2"/>
        <v>11.427118644067797</v>
      </c>
    </row>
    <row r="13" spans="1:10" x14ac:dyDescent="0.55000000000000004">
      <c r="A13" t="str">
        <f t="shared" si="0"/>
        <v>PendletonBurnSpringN45</v>
      </c>
      <c r="B13" t="s">
        <v>41</v>
      </c>
      <c r="C13">
        <v>45</v>
      </c>
      <c r="D13">
        <v>1941</v>
      </c>
      <c r="E13">
        <v>48080</v>
      </c>
      <c r="F13">
        <v>33100</v>
      </c>
      <c r="G13">
        <v>3690</v>
      </c>
      <c r="H13">
        <v>2890</v>
      </c>
      <c r="I13">
        <f t="shared" si="1"/>
        <v>13.029810298102982</v>
      </c>
      <c r="J13">
        <f t="shared" si="2"/>
        <v>11.453287197231834</v>
      </c>
    </row>
    <row r="14" spans="1:10" x14ac:dyDescent="0.55000000000000004">
      <c r="A14" t="str">
        <f t="shared" si="0"/>
        <v>PendletonBurnSpringN90</v>
      </c>
      <c r="B14" t="s">
        <v>41</v>
      </c>
      <c r="C14">
        <v>90</v>
      </c>
      <c r="D14">
        <v>1941</v>
      </c>
      <c r="E14">
        <v>47080</v>
      </c>
      <c r="F14">
        <v>33080</v>
      </c>
      <c r="G14">
        <v>3610</v>
      </c>
      <c r="H14">
        <v>2890</v>
      </c>
      <c r="I14">
        <f t="shared" si="1"/>
        <v>13.041551246537397</v>
      </c>
      <c r="J14">
        <f t="shared" si="2"/>
        <v>11.446366782006921</v>
      </c>
    </row>
    <row r="15" spans="1:10" x14ac:dyDescent="0.55000000000000004">
      <c r="A15" t="str">
        <f t="shared" si="0"/>
        <v>PendletonBurnNilNManure</v>
      </c>
      <c r="B15" t="s">
        <v>42</v>
      </c>
      <c r="C15" t="s">
        <v>31</v>
      </c>
      <c r="D15">
        <v>1941</v>
      </c>
      <c r="E15">
        <v>50880</v>
      </c>
      <c r="F15">
        <v>32259.999999999996</v>
      </c>
      <c r="G15">
        <v>3900</v>
      </c>
      <c r="H15">
        <v>2820</v>
      </c>
      <c r="I15">
        <f t="shared" si="1"/>
        <v>13.046153846153846</v>
      </c>
      <c r="J15">
        <f t="shared" si="2"/>
        <v>11.439716312056737</v>
      </c>
    </row>
    <row r="16" spans="1:10" x14ac:dyDescent="0.55000000000000004">
      <c r="A16" t="str">
        <f t="shared" si="0"/>
        <v>PendletonBurnNilN0</v>
      </c>
      <c r="B16" t="s">
        <v>42</v>
      </c>
      <c r="C16">
        <v>0</v>
      </c>
      <c r="D16">
        <v>1941</v>
      </c>
      <c r="E16">
        <v>49230</v>
      </c>
      <c r="F16">
        <v>35680</v>
      </c>
      <c r="G16">
        <v>3780</v>
      </c>
      <c r="H16">
        <v>3120</v>
      </c>
      <c r="I16">
        <f t="shared" si="1"/>
        <v>13.023809523809524</v>
      </c>
      <c r="J16">
        <f t="shared" si="2"/>
        <v>11.435897435897436</v>
      </c>
    </row>
    <row r="17" spans="1:10" x14ac:dyDescent="0.55000000000000004">
      <c r="A17" t="str">
        <f t="shared" si="0"/>
        <v>PendletonBurnNilN45</v>
      </c>
      <c r="B17" t="s">
        <v>42</v>
      </c>
      <c r="C17">
        <v>45</v>
      </c>
      <c r="D17">
        <v>1941</v>
      </c>
      <c r="E17">
        <v>48360</v>
      </c>
      <c r="F17">
        <v>34170</v>
      </c>
      <c r="G17">
        <v>3710</v>
      </c>
      <c r="H17">
        <v>2980</v>
      </c>
      <c r="I17">
        <f t="shared" si="1"/>
        <v>13.035040431266847</v>
      </c>
      <c r="J17">
        <f t="shared" si="2"/>
        <v>11.466442953020135</v>
      </c>
    </row>
    <row r="18" spans="1:10" x14ac:dyDescent="0.55000000000000004">
      <c r="A18" t="str">
        <f t="shared" si="0"/>
        <v>PendletonBurnNilN90</v>
      </c>
      <c r="B18" t="s">
        <v>42</v>
      </c>
      <c r="C18">
        <v>90</v>
      </c>
      <c r="D18">
        <v>1941</v>
      </c>
      <c r="E18">
        <v>48590</v>
      </c>
      <c r="F18">
        <v>32920</v>
      </c>
      <c r="G18">
        <v>3720</v>
      </c>
      <c r="H18">
        <v>2880</v>
      </c>
      <c r="I18">
        <f t="shared" si="1"/>
        <v>13.061827956989248</v>
      </c>
      <c r="J18">
        <f t="shared" si="2"/>
        <v>11.430555555555555</v>
      </c>
    </row>
    <row r="19" spans="1:10" x14ac:dyDescent="0.55000000000000004">
      <c r="A19" t="str">
        <f t="shared" si="0"/>
        <v>PendletonBurnNilNPeaVine</v>
      </c>
      <c r="B19" t="s">
        <v>42</v>
      </c>
      <c r="C19" t="s">
        <v>44</v>
      </c>
      <c r="D19">
        <v>1941</v>
      </c>
      <c r="E19">
        <v>50480</v>
      </c>
      <c r="F19">
        <v>33930</v>
      </c>
      <c r="G19">
        <v>3870</v>
      </c>
      <c r="H19">
        <v>2960</v>
      </c>
      <c r="I19">
        <f t="shared" si="1"/>
        <v>13.043927648578812</v>
      </c>
      <c r="J19">
        <f t="shared" si="2"/>
        <v>11.462837837837839</v>
      </c>
    </row>
    <row r="20" spans="1:10" x14ac:dyDescent="0.55000000000000004">
      <c r="A20" t="str">
        <f t="shared" si="0"/>
        <v>PendletonBurnFallN0</v>
      </c>
      <c r="B20" t="s">
        <v>40</v>
      </c>
      <c r="C20">
        <v>0</v>
      </c>
      <c r="D20">
        <v>1951</v>
      </c>
      <c r="E20">
        <v>42150</v>
      </c>
      <c r="F20">
        <v>32130.000000000004</v>
      </c>
      <c r="G20">
        <v>3280</v>
      </c>
      <c r="H20">
        <v>2860</v>
      </c>
      <c r="I20">
        <f t="shared" si="1"/>
        <v>12.850609756097562</v>
      </c>
      <c r="J20">
        <f t="shared" si="2"/>
        <v>11.234265734265735</v>
      </c>
    </row>
    <row r="21" spans="1:10" x14ac:dyDescent="0.55000000000000004">
      <c r="A21" t="str">
        <f t="shared" si="0"/>
        <v>PendletonBurnSpringN0</v>
      </c>
      <c r="B21" t="s">
        <v>41</v>
      </c>
      <c r="C21">
        <v>0</v>
      </c>
      <c r="D21">
        <v>1951</v>
      </c>
      <c r="E21">
        <v>42690</v>
      </c>
      <c r="F21">
        <v>32350</v>
      </c>
      <c r="G21">
        <v>3320</v>
      </c>
      <c r="H21">
        <v>2880</v>
      </c>
      <c r="I21">
        <f t="shared" si="1"/>
        <v>12.858433734939759</v>
      </c>
      <c r="J21">
        <f t="shared" si="2"/>
        <v>11.232638888888889</v>
      </c>
    </row>
    <row r="22" spans="1:10" x14ac:dyDescent="0.55000000000000004">
      <c r="A22" t="str">
        <f t="shared" si="0"/>
        <v>PendletonBurnSpringN45</v>
      </c>
      <c r="B22" t="s">
        <v>41</v>
      </c>
      <c r="C22">
        <v>45</v>
      </c>
      <c r="D22">
        <v>1951</v>
      </c>
      <c r="E22">
        <v>43780</v>
      </c>
      <c r="F22">
        <v>31850</v>
      </c>
      <c r="G22">
        <v>3410</v>
      </c>
      <c r="H22">
        <v>2830</v>
      </c>
      <c r="I22">
        <f t="shared" si="1"/>
        <v>12.838709677419354</v>
      </c>
      <c r="J22">
        <f t="shared" si="2"/>
        <v>11.254416961130742</v>
      </c>
    </row>
    <row r="23" spans="1:10" x14ac:dyDescent="0.55000000000000004">
      <c r="A23" t="str">
        <f t="shared" si="0"/>
        <v>PendletonBurnSpringN90</v>
      </c>
      <c r="B23" t="s">
        <v>41</v>
      </c>
      <c r="C23">
        <v>90</v>
      </c>
      <c r="D23">
        <v>1951</v>
      </c>
      <c r="E23">
        <v>42800</v>
      </c>
      <c r="F23">
        <v>31740</v>
      </c>
      <c r="G23">
        <v>3330</v>
      </c>
      <c r="H23">
        <v>2820</v>
      </c>
      <c r="I23">
        <f t="shared" si="1"/>
        <v>12.852852852852854</v>
      </c>
      <c r="J23">
        <f t="shared" si="2"/>
        <v>11.25531914893617</v>
      </c>
    </row>
    <row r="24" spans="1:10" x14ac:dyDescent="0.55000000000000004">
      <c r="A24" t="str">
        <f t="shared" si="0"/>
        <v>PendletonBurnNilNManure</v>
      </c>
      <c r="B24" t="s">
        <v>42</v>
      </c>
      <c r="C24" t="s">
        <v>31</v>
      </c>
      <c r="D24">
        <v>1951</v>
      </c>
      <c r="E24">
        <v>53070</v>
      </c>
      <c r="F24">
        <v>31280</v>
      </c>
      <c r="G24">
        <v>4130</v>
      </c>
      <c r="H24">
        <v>2780</v>
      </c>
      <c r="I24">
        <f t="shared" si="1"/>
        <v>12.849878934624698</v>
      </c>
      <c r="J24">
        <f t="shared" si="2"/>
        <v>11.251798561151078</v>
      </c>
    </row>
    <row r="25" spans="1:10" x14ac:dyDescent="0.55000000000000004">
      <c r="A25" t="str">
        <f t="shared" si="0"/>
        <v>PendletonBurnNilN0</v>
      </c>
      <c r="B25" t="s">
        <v>42</v>
      </c>
      <c r="C25">
        <v>0</v>
      </c>
      <c r="D25">
        <v>1951</v>
      </c>
      <c r="E25">
        <v>44930</v>
      </c>
      <c r="F25">
        <v>33400</v>
      </c>
      <c r="G25">
        <v>3500</v>
      </c>
      <c r="H25">
        <v>2970</v>
      </c>
      <c r="I25">
        <f t="shared" si="1"/>
        <v>12.837142857142856</v>
      </c>
      <c r="J25">
        <f t="shared" si="2"/>
        <v>11.245791245791246</v>
      </c>
    </row>
    <row r="26" spans="1:10" x14ac:dyDescent="0.55000000000000004">
      <c r="A26" t="str">
        <f t="shared" si="0"/>
        <v>PendletonBurnNilN45</v>
      </c>
      <c r="B26" t="s">
        <v>42</v>
      </c>
      <c r="C26">
        <v>45</v>
      </c>
      <c r="D26">
        <v>1951</v>
      </c>
      <c r="E26">
        <v>45960</v>
      </c>
      <c r="F26">
        <v>32650</v>
      </c>
      <c r="G26">
        <v>3580</v>
      </c>
      <c r="H26">
        <v>2900</v>
      </c>
      <c r="I26">
        <f t="shared" si="1"/>
        <v>12.837988826815643</v>
      </c>
      <c r="J26">
        <f t="shared" si="2"/>
        <v>11.258620689655173</v>
      </c>
    </row>
    <row r="27" spans="1:10" x14ac:dyDescent="0.55000000000000004">
      <c r="A27" t="str">
        <f t="shared" si="0"/>
        <v>PendletonBurnNilN90</v>
      </c>
      <c r="B27" t="s">
        <v>42</v>
      </c>
      <c r="C27">
        <v>90</v>
      </c>
      <c r="D27">
        <v>1951</v>
      </c>
      <c r="E27">
        <v>46180</v>
      </c>
      <c r="F27">
        <v>31930</v>
      </c>
      <c r="G27">
        <v>3590</v>
      </c>
      <c r="H27">
        <v>2840</v>
      </c>
      <c r="I27">
        <f t="shared" si="1"/>
        <v>12.863509749303621</v>
      </c>
      <c r="J27">
        <f t="shared" si="2"/>
        <v>11.242957746478874</v>
      </c>
    </row>
    <row r="28" spans="1:10" x14ac:dyDescent="0.55000000000000004">
      <c r="A28" t="str">
        <f t="shared" si="0"/>
        <v>PendletonBurnNilNPeaVine</v>
      </c>
      <c r="B28" t="s">
        <v>42</v>
      </c>
      <c r="C28" t="s">
        <v>44</v>
      </c>
      <c r="D28">
        <v>1951</v>
      </c>
      <c r="E28">
        <v>50630</v>
      </c>
      <c r="F28">
        <v>32659.999999999996</v>
      </c>
      <c r="G28">
        <v>3940</v>
      </c>
      <c r="H28">
        <v>2910</v>
      </c>
      <c r="I28">
        <f t="shared" si="1"/>
        <v>12.850253807106599</v>
      </c>
      <c r="J28">
        <f t="shared" si="2"/>
        <v>11.223367697594501</v>
      </c>
    </row>
    <row r="29" spans="1:10" x14ac:dyDescent="0.55000000000000004">
      <c r="A29" t="str">
        <f t="shared" si="0"/>
        <v>PendletonBurnFallN0</v>
      </c>
      <c r="B29" t="s">
        <v>40</v>
      </c>
      <c r="C29">
        <v>0</v>
      </c>
      <c r="D29">
        <v>1964</v>
      </c>
      <c r="E29">
        <v>42450</v>
      </c>
      <c r="F29">
        <v>29710</v>
      </c>
      <c r="G29">
        <v>3160</v>
      </c>
      <c r="H29">
        <v>2710</v>
      </c>
      <c r="I29">
        <f t="shared" si="1"/>
        <v>13.433544303797468</v>
      </c>
      <c r="J29">
        <f t="shared" si="2"/>
        <v>10.963099630996309</v>
      </c>
    </row>
    <row r="30" spans="1:10" x14ac:dyDescent="0.55000000000000004">
      <c r="A30" t="str">
        <f t="shared" si="0"/>
        <v>PendletonBurnSpringN0</v>
      </c>
      <c r="B30" t="s">
        <v>41</v>
      </c>
      <c r="C30">
        <v>0</v>
      </c>
      <c r="D30">
        <v>1964</v>
      </c>
      <c r="E30">
        <v>43180</v>
      </c>
      <c r="F30">
        <v>30510</v>
      </c>
      <c r="G30">
        <v>3330</v>
      </c>
      <c r="H30">
        <v>2790</v>
      </c>
      <c r="I30">
        <f t="shared" si="1"/>
        <v>12.966966966966966</v>
      </c>
      <c r="J30">
        <f t="shared" si="2"/>
        <v>10.935483870967742</v>
      </c>
    </row>
    <row r="31" spans="1:10" x14ac:dyDescent="0.55000000000000004">
      <c r="A31" t="str">
        <f t="shared" si="0"/>
        <v>PendletonBurnSpringN45</v>
      </c>
      <c r="B31" t="s">
        <v>41</v>
      </c>
      <c r="C31">
        <v>45</v>
      </c>
      <c r="D31">
        <v>1964</v>
      </c>
      <c r="E31">
        <v>42720</v>
      </c>
      <c r="F31">
        <v>30170</v>
      </c>
      <c r="G31">
        <v>3410</v>
      </c>
      <c r="H31">
        <v>2750</v>
      </c>
      <c r="I31">
        <f t="shared" si="1"/>
        <v>12.527859237536656</v>
      </c>
      <c r="J31">
        <f t="shared" si="2"/>
        <v>10.970909090909091</v>
      </c>
    </row>
    <row r="32" spans="1:10" x14ac:dyDescent="0.55000000000000004">
      <c r="A32" t="str">
        <f t="shared" si="0"/>
        <v>PendletonBurnSpringN90</v>
      </c>
      <c r="B32" t="s">
        <v>41</v>
      </c>
      <c r="C32">
        <v>90</v>
      </c>
      <c r="D32">
        <v>1964</v>
      </c>
      <c r="E32">
        <v>41810</v>
      </c>
      <c r="F32">
        <v>29940</v>
      </c>
      <c r="G32">
        <v>3350</v>
      </c>
      <c r="H32">
        <v>2730</v>
      </c>
      <c r="I32">
        <f t="shared" si="1"/>
        <v>12.480597014925372</v>
      </c>
      <c r="J32">
        <f t="shared" si="2"/>
        <v>10.967032967032967</v>
      </c>
    </row>
    <row r="33" spans="1:10" x14ac:dyDescent="0.55000000000000004">
      <c r="A33" t="str">
        <f t="shared" si="0"/>
        <v>PendletonBurnNilNManure</v>
      </c>
      <c r="B33" t="s">
        <v>42</v>
      </c>
      <c r="C33" t="s">
        <v>31</v>
      </c>
      <c r="D33">
        <v>1964</v>
      </c>
      <c r="E33">
        <v>49390</v>
      </c>
      <c r="F33">
        <v>29940</v>
      </c>
      <c r="G33">
        <v>4080</v>
      </c>
      <c r="H33">
        <v>2730</v>
      </c>
      <c r="I33">
        <f t="shared" si="1"/>
        <v>12.105392156862745</v>
      </c>
      <c r="J33">
        <f t="shared" si="2"/>
        <v>10.967032967032967</v>
      </c>
    </row>
    <row r="34" spans="1:10" x14ac:dyDescent="0.55000000000000004">
      <c r="A34" t="str">
        <f t="shared" ref="A34:A55" si="3">"PendletonBurn"&amp;B34&amp;"N"&amp;C34</f>
        <v>PendletonBurnNilN0</v>
      </c>
      <c r="B34" t="s">
        <v>42</v>
      </c>
      <c r="C34">
        <v>0</v>
      </c>
      <c r="D34">
        <v>1964</v>
      </c>
      <c r="E34">
        <v>44000</v>
      </c>
      <c r="F34">
        <v>30400</v>
      </c>
      <c r="G34">
        <v>3430</v>
      </c>
      <c r="H34">
        <v>2770</v>
      </c>
      <c r="I34">
        <f t="shared" ref="I34:I55" si="4">E34/G34</f>
        <v>12.827988338192419</v>
      </c>
      <c r="J34">
        <f t="shared" ref="J34:J55" si="5">F34/H34</f>
        <v>10.974729241877256</v>
      </c>
    </row>
    <row r="35" spans="1:10" x14ac:dyDescent="0.55000000000000004">
      <c r="A35" t="str">
        <f t="shared" si="3"/>
        <v>PendletonBurnNilN45</v>
      </c>
      <c r="B35" t="s">
        <v>42</v>
      </c>
      <c r="C35">
        <v>45</v>
      </c>
      <c r="D35">
        <v>1964</v>
      </c>
      <c r="E35">
        <v>44910</v>
      </c>
      <c r="F35">
        <v>30630</v>
      </c>
      <c r="G35">
        <v>3620</v>
      </c>
      <c r="H35">
        <v>2790</v>
      </c>
      <c r="I35">
        <f t="shared" si="4"/>
        <v>12.406077348066299</v>
      </c>
      <c r="J35">
        <f t="shared" si="5"/>
        <v>10.978494623655914</v>
      </c>
    </row>
    <row r="36" spans="1:10" x14ac:dyDescent="0.55000000000000004">
      <c r="A36" t="str">
        <f t="shared" si="3"/>
        <v>PendletonBurnNilN90</v>
      </c>
      <c r="B36" t="s">
        <v>42</v>
      </c>
      <c r="C36">
        <v>90</v>
      </c>
      <c r="D36">
        <v>1964</v>
      </c>
      <c r="E36">
        <v>44090</v>
      </c>
      <c r="F36">
        <v>30630</v>
      </c>
      <c r="G36">
        <v>3460</v>
      </c>
      <c r="H36">
        <v>2790</v>
      </c>
      <c r="I36">
        <f t="shared" si="4"/>
        <v>12.742774566473988</v>
      </c>
      <c r="J36">
        <f t="shared" si="5"/>
        <v>10.978494623655914</v>
      </c>
    </row>
    <row r="37" spans="1:10" x14ac:dyDescent="0.55000000000000004">
      <c r="A37" t="str">
        <f t="shared" si="3"/>
        <v>PendletonBurnNilNPeaVine</v>
      </c>
      <c r="B37" t="s">
        <v>42</v>
      </c>
      <c r="C37" t="s">
        <v>44</v>
      </c>
      <c r="D37">
        <v>1964</v>
      </c>
      <c r="E37">
        <v>47010</v>
      </c>
      <c r="F37">
        <v>30970</v>
      </c>
      <c r="G37">
        <v>3770</v>
      </c>
      <c r="H37">
        <v>2830</v>
      </c>
      <c r="I37">
        <f t="shared" si="4"/>
        <v>12.469496021220159</v>
      </c>
      <c r="J37">
        <f t="shared" si="5"/>
        <v>10.943462897526501</v>
      </c>
    </row>
    <row r="38" spans="1:10" x14ac:dyDescent="0.55000000000000004">
      <c r="A38" t="str">
        <f t="shared" si="3"/>
        <v>PendletonBurnFallN0</v>
      </c>
      <c r="B38" t="s">
        <v>40</v>
      </c>
      <c r="C38">
        <v>0</v>
      </c>
      <c r="D38">
        <v>1976</v>
      </c>
      <c r="E38">
        <v>40010</v>
      </c>
      <c r="F38">
        <v>28840</v>
      </c>
      <c r="G38">
        <v>3020</v>
      </c>
      <c r="H38">
        <v>2710</v>
      </c>
      <c r="I38">
        <f t="shared" si="4"/>
        <v>13.248344370860927</v>
      </c>
      <c r="J38">
        <f t="shared" si="5"/>
        <v>10.642066420664207</v>
      </c>
    </row>
    <row r="39" spans="1:10" x14ac:dyDescent="0.55000000000000004">
      <c r="A39" t="str">
        <f t="shared" si="3"/>
        <v>PendletonBurnSpringN0</v>
      </c>
      <c r="B39" t="s">
        <v>41</v>
      </c>
      <c r="C39">
        <v>0</v>
      </c>
      <c r="D39">
        <v>1976</v>
      </c>
      <c r="E39">
        <v>41420</v>
      </c>
      <c r="F39">
        <v>29550</v>
      </c>
      <c r="G39">
        <v>3200</v>
      </c>
      <c r="H39">
        <v>2800</v>
      </c>
      <c r="I39">
        <f t="shared" si="4"/>
        <v>12.94375</v>
      </c>
      <c r="J39">
        <f t="shared" si="5"/>
        <v>10.553571428571429</v>
      </c>
    </row>
    <row r="40" spans="1:10" x14ac:dyDescent="0.55000000000000004">
      <c r="A40" t="str">
        <f t="shared" si="3"/>
        <v>PendletonBurnSpringN45</v>
      </c>
      <c r="B40" t="s">
        <v>41</v>
      </c>
      <c r="C40">
        <v>45</v>
      </c>
      <c r="D40">
        <v>1976</v>
      </c>
      <c r="E40">
        <v>41310</v>
      </c>
      <c r="F40">
        <v>29170</v>
      </c>
      <c r="G40">
        <v>3270</v>
      </c>
      <c r="H40">
        <v>2770</v>
      </c>
      <c r="I40">
        <f t="shared" si="4"/>
        <v>12.63302752293578</v>
      </c>
      <c r="J40">
        <f t="shared" si="5"/>
        <v>10.530685920577618</v>
      </c>
    </row>
    <row r="41" spans="1:10" x14ac:dyDescent="0.55000000000000004">
      <c r="A41" t="str">
        <f t="shared" si="3"/>
        <v>PendletonBurnSpringN90</v>
      </c>
      <c r="B41" t="s">
        <v>41</v>
      </c>
      <c r="C41">
        <v>90</v>
      </c>
      <c r="D41">
        <v>1976</v>
      </c>
      <c r="E41">
        <v>41520</v>
      </c>
      <c r="F41">
        <v>30120</v>
      </c>
      <c r="G41">
        <v>3330</v>
      </c>
      <c r="H41">
        <v>2810</v>
      </c>
      <c r="I41">
        <f t="shared" si="4"/>
        <v>12.468468468468469</v>
      </c>
      <c r="J41">
        <f t="shared" si="5"/>
        <v>10.718861209964412</v>
      </c>
    </row>
    <row r="42" spans="1:10" x14ac:dyDescent="0.55000000000000004">
      <c r="A42" t="str">
        <f t="shared" si="3"/>
        <v>PendletonBurnNilNManure</v>
      </c>
      <c r="B42" t="s">
        <v>42</v>
      </c>
      <c r="C42" t="s">
        <v>31</v>
      </c>
      <c r="D42">
        <v>1976</v>
      </c>
      <c r="E42">
        <v>50800</v>
      </c>
      <c r="F42">
        <v>29960</v>
      </c>
      <c r="G42">
        <v>4180</v>
      </c>
      <c r="H42">
        <v>2860</v>
      </c>
      <c r="I42">
        <f t="shared" si="4"/>
        <v>12.153110047846891</v>
      </c>
      <c r="J42">
        <f t="shared" si="5"/>
        <v>10.475524475524475</v>
      </c>
    </row>
    <row r="43" spans="1:10" x14ac:dyDescent="0.55000000000000004">
      <c r="A43" t="str">
        <f t="shared" si="3"/>
        <v>PendletonBurnNilN0</v>
      </c>
      <c r="B43" t="s">
        <v>42</v>
      </c>
      <c r="C43">
        <v>0</v>
      </c>
      <c r="D43">
        <v>1976</v>
      </c>
      <c r="E43">
        <v>42470</v>
      </c>
      <c r="F43">
        <v>30550</v>
      </c>
      <c r="G43">
        <v>3290</v>
      </c>
      <c r="H43">
        <v>2890</v>
      </c>
      <c r="I43">
        <f t="shared" si="4"/>
        <v>12.908814589665653</v>
      </c>
      <c r="J43">
        <f t="shared" si="5"/>
        <v>10.570934256055363</v>
      </c>
    </row>
    <row r="44" spans="1:10" x14ac:dyDescent="0.55000000000000004">
      <c r="A44" t="str">
        <f t="shared" si="3"/>
        <v>PendletonBurnNilN45</v>
      </c>
      <c r="B44" t="s">
        <v>42</v>
      </c>
      <c r="C44">
        <v>45</v>
      </c>
      <c r="D44">
        <v>1976</v>
      </c>
      <c r="E44">
        <v>44240</v>
      </c>
      <c r="F44">
        <v>32270.000000000004</v>
      </c>
      <c r="G44">
        <v>3480</v>
      </c>
      <c r="H44">
        <v>2900</v>
      </c>
      <c r="I44">
        <f t="shared" si="4"/>
        <v>12.712643678160919</v>
      </c>
      <c r="J44">
        <f t="shared" si="5"/>
        <v>11.127586206896552</v>
      </c>
    </row>
    <row r="45" spans="1:10" x14ac:dyDescent="0.55000000000000004">
      <c r="A45" t="str">
        <f t="shared" si="3"/>
        <v>PendletonBurnNilN90</v>
      </c>
      <c r="B45" t="s">
        <v>42</v>
      </c>
      <c r="C45">
        <v>90</v>
      </c>
      <c r="D45">
        <v>1976</v>
      </c>
      <c r="E45">
        <v>43650</v>
      </c>
      <c r="F45">
        <v>31390</v>
      </c>
      <c r="G45">
        <v>3410</v>
      </c>
      <c r="H45">
        <v>2840</v>
      </c>
      <c r="I45">
        <f t="shared" si="4"/>
        <v>12.80058651026393</v>
      </c>
      <c r="J45">
        <f t="shared" si="5"/>
        <v>11.05281690140845</v>
      </c>
    </row>
    <row r="46" spans="1:10" x14ac:dyDescent="0.55000000000000004">
      <c r="A46" t="str">
        <f t="shared" si="3"/>
        <v>PendletonBurnNilNPeaVine</v>
      </c>
      <c r="B46" t="s">
        <v>42</v>
      </c>
      <c r="C46" t="s">
        <v>44</v>
      </c>
      <c r="D46">
        <v>1976</v>
      </c>
      <c r="E46">
        <v>46150</v>
      </c>
      <c r="F46">
        <v>30630</v>
      </c>
      <c r="G46">
        <v>3660</v>
      </c>
      <c r="H46">
        <v>2850</v>
      </c>
      <c r="I46">
        <f t="shared" si="4"/>
        <v>12.609289617486338</v>
      </c>
      <c r="J46">
        <f t="shared" si="5"/>
        <v>10.747368421052631</v>
      </c>
    </row>
    <row r="47" spans="1:10" x14ac:dyDescent="0.55000000000000004">
      <c r="A47" t="str">
        <f t="shared" si="3"/>
        <v>PendletonBurnFallN0</v>
      </c>
      <c r="B47" t="s">
        <v>40</v>
      </c>
      <c r="C47">
        <v>0</v>
      </c>
      <c r="D47">
        <v>1986</v>
      </c>
      <c r="E47">
        <v>37010</v>
      </c>
      <c r="F47">
        <v>23930</v>
      </c>
      <c r="G47">
        <v>2850</v>
      </c>
      <c r="H47">
        <v>2520</v>
      </c>
      <c r="I47">
        <f t="shared" si="4"/>
        <v>12.985964912280702</v>
      </c>
      <c r="J47">
        <f t="shared" si="5"/>
        <v>9.4960317460317452</v>
      </c>
    </row>
    <row r="48" spans="1:10" x14ac:dyDescent="0.55000000000000004">
      <c r="A48" t="str">
        <f t="shared" si="3"/>
        <v>PendletonBurnSpringN0</v>
      </c>
      <c r="B48" t="s">
        <v>41</v>
      </c>
      <c r="C48">
        <v>0</v>
      </c>
      <c r="D48">
        <v>1986</v>
      </c>
      <c r="E48">
        <v>38960</v>
      </c>
      <c r="F48">
        <v>24020</v>
      </c>
      <c r="G48">
        <v>3060</v>
      </c>
      <c r="H48">
        <v>2710</v>
      </c>
      <c r="I48">
        <f t="shared" si="4"/>
        <v>12.732026143790849</v>
      </c>
      <c r="J48">
        <f t="shared" si="5"/>
        <v>8.8634686346863472</v>
      </c>
    </row>
    <row r="49" spans="1:10" x14ac:dyDescent="0.55000000000000004">
      <c r="A49" t="str">
        <f t="shared" si="3"/>
        <v>PendletonBurnSpringN45</v>
      </c>
      <c r="B49" t="s">
        <v>41</v>
      </c>
      <c r="C49">
        <v>45</v>
      </c>
      <c r="D49">
        <v>1986</v>
      </c>
      <c r="E49">
        <v>38740</v>
      </c>
      <c r="F49">
        <v>24500</v>
      </c>
      <c r="G49">
        <v>3200</v>
      </c>
      <c r="H49">
        <v>2610</v>
      </c>
      <c r="I49">
        <f t="shared" si="4"/>
        <v>12.106249999999999</v>
      </c>
      <c r="J49">
        <f t="shared" si="5"/>
        <v>9.3869731800766285</v>
      </c>
    </row>
    <row r="50" spans="1:10" x14ac:dyDescent="0.55000000000000004">
      <c r="A50" t="str">
        <f t="shared" si="3"/>
        <v>PendletonBurnSpringN90</v>
      </c>
      <c r="B50" t="s">
        <v>41</v>
      </c>
      <c r="C50">
        <v>90</v>
      </c>
      <c r="D50">
        <v>1986</v>
      </c>
      <c r="E50">
        <v>39950</v>
      </c>
      <c r="F50">
        <v>24740</v>
      </c>
      <c r="G50">
        <v>3300</v>
      </c>
      <c r="H50">
        <v>2550</v>
      </c>
      <c r="I50">
        <f t="shared" si="4"/>
        <v>12.106060606060606</v>
      </c>
      <c r="J50">
        <f t="shared" si="5"/>
        <v>9.7019607843137248</v>
      </c>
    </row>
    <row r="51" spans="1:10" x14ac:dyDescent="0.55000000000000004">
      <c r="A51" t="str">
        <f t="shared" si="3"/>
        <v>PendletonBurnNilNManure</v>
      </c>
      <c r="B51" t="s">
        <v>42</v>
      </c>
      <c r="C51" t="s">
        <v>31</v>
      </c>
      <c r="D51">
        <v>1986</v>
      </c>
      <c r="E51">
        <v>50180</v>
      </c>
      <c r="F51">
        <v>24210</v>
      </c>
      <c r="G51">
        <v>4200</v>
      </c>
      <c r="H51">
        <v>2600</v>
      </c>
      <c r="I51">
        <f t="shared" si="4"/>
        <v>11.947619047619048</v>
      </c>
      <c r="J51">
        <f t="shared" si="5"/>
        <v>9.3115384615384613</v>
      </c>
    </row>
    <row r="52" spans="1:10" x14ac:dyDescent="0.55000000000000004">
      <c r="A52" t="str">
        <f t="shared" si="3"/>
        <v>PendletonBurnNilN0</v>
      </c>
      <c r="B52" t="s">
        <v>42</v>
      </c>
      <c r="C52">
        <v>0</v>
      </c>
      <c r="D52">
        <v>1986</v>
      </c>
      <c r="E52">
        <v>39650</v>
      </c>
      <c r="F52">
        <v>25120</v>
      </c>
      <c r="G52">
        <v>3190</v>
      </c>
      <c r="H52">
        <v>2650</v>
      </c>
      <c r="I52">
        <f t="shared" si="4"/>
        <v>12.429467084639498</v>
      </c>
      <c r="J52">
        <f t="shared" si="5"/>
        <v>9.4792452830188676</v>
      </c>
    </row>
    <row r="53" spans="1:10" x14ac:dyDescent="0.55000000000000004">
      <c r="A53" t="str">
        <f t="shared" si="3"/>
        <v>PendletonBurnNilN45</v>
      </c>
      <c r="B53" t="s">
        <v>42</v>
      </c>
      <c r="C53">
        <v>45</v>
      </c>
      <c r="D53">
        <v>1986</v>
      </c>
      <c r="E53">
        <v>41360</v>
      </c>
      <c r="F53">
        <v>26160</v>
      </c>
      <c r="G53">
        <v>3460</v>
      </c>
      <c r="H53">
        <v>2650</v>
      </c>
      <c r="I53">
        <f t="shared" si="4"/>
        <v>11.953757225433526</v>
      </c>
      <c r="J53">
        <f t="shared" si="5"/>
        <v>9.8716981132075468</v>
      </c>
    </row>
    <row r="54" spans="1:10" x14ac:dyDescent="0.55000000000000004">
      <c r="A54" t="str">
        <f t="shared" si="3"/>
        <v>PendletonBurnNilN90</v>
      </c>
      <c r="B54" t="s">
        <v>42</v>
      </c>
      <c r="C54">
        <v>90</v>
      </c>
      <c r="D54">
        <v>1986</v>
      </c>
      <c r="E54">
        <v>41900</v>
      </c>
      <c r="F54">
        <v>26260</v>
      </c>
      <c r="G54">
        <v>3350</v>
      </c>
      <c r="H54">
        <v>2640</v>
      </c>
      <c r="I54">
        <f t="shared" si="4"/>
        <v>12.507462686567164</v>
      </c>
      <c r="J54">
        <f t="shared" si="5"/>
        <v>9.9469696969696972</v>
      </c>
    </row>
    <row r="55" spans="1:10" x14ac:dyDescent="0.55000000000000004">
      <c r="A55" t="str">
        <f t="shared" si="3"/>
        <v>PendletonBurnNilNPeaVine</v>
      </c>
      <c r="B55" t="s">
        <v>42</v>
      </c>
      <c r="C55" t="s">
        <v>44</v>
      </c>
      <c r="D55">
        <v>1986</v>
      </c>
      <c r="E55">
        <v>44490</v>
      </c>
      <c r="F55">
        <v>26070</v>
      </c>
      <c r="G55">
        <v>3580</v>
      </c>
      <c r="H55">
        <v>2710</v>
      </c>
      <c r="I55">
        <f t="shared" si="4"/>
        <v>12.427374301675977</v>
      </c>
      <c r="J55">
        <f t="shared" si="5"/>
        <v>9.6199261992619931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9"/>
  <sheetViews>
    <sheetView tabSelected="1" topLeftCell="A488" workbookViewId="0">
      <selection activeCell="C436" sqref="C436:C497"/>
    </sheetView>
  </sheetViews>
  <sheetFormatPr defaultRowHeight="14.4" x14ac:dyDescent="0.55000000000000004"/>
  <cols>
    <col min="1" max="1" width="17.47265625" bestFit="1" customWidth="1"/>
  </cols>
  <sheetData>
    <row r="1" spans="1:5" x14ac:dyDescent="0.55000000000000004">
      <c r="A1" t="s">
        <v>0</v>
      </c>
      <c r="B1" t="s">
        <v>39</v>
      </c>
      <c r="C1" t="s">
        <v>43</v>
      </c>
      <c r="D1" t="s">
        <v>51</v>
      </c>
      <c r="E1" t="s">
        <v>50</v>
      </c>
    </row>
    <row r="2" spans="1:5" x14ac:dyDescent="0.55000000000000004">
      <c r="A2" t="str">
        <f>"PendletonBurn"&amp;B2&amp;"N"&amp;C2</f>
        <v>PendletonBurnSpringN45</v>
      </c>
      <c r="B2" t="s">
        <v>41</v>
      </c>
      <c r="C2">
        <v>45</v>
      </c>
      <c r="D2">
        <v>1931</v>
      </c>
      <c r="E2">
        <v>252.99999999999997</v>
      </c>
    </row>
    <row r="3" spans="1:5" x14ac:dyDescent="0.55000000000000004">
      <c r="A3" t="str">
        <f t="shared" ref="A3:A64" si="0">"PendletonBurn"&amp;B3&amp;"N"&amp;C3</f>
        <v>PendletonBurnSpringN45</v>
      </c>
      <c r="B3" t="s">
        <v>41</v>
      </c>
      <c r="C3">
        <v>45</v>
      </c>
      <c r="D3">
        <v>1932</v>
      </c>
      <c r="E3">
        <v>334</v>
      </c>
    </row>
    <row r="4" spans="1:5" x14ac:dyDescent="0.55000000000000004">
      <c r="A4" t="str">
        <f t="shared" si="0"/>
        <v>PendletonBurnSpringN45</v>
      </c>
      <c r="B4" t="s">
        <v>41</v>
      </c>
      <c r="C4">
        <v>45</v>
      </c>
      <c r="D4">
        <v>1933</v>
      </c>
      <c r="E4">
        <v>335</v>
      </c>
    </row>
    <row r="5" spans="1:5" x14ac:dyDescent="0.55000000000000004">
      <c r="A5" t="str">
        <f t="shared" si="0"/>
        <v>PendletonBurnSpringN45</v>
      </c>
      <c r="B5" t="s">
        <v>41</v>
      </c>
      <c r="C5">
        <v>45</v>
      </c>
      <c r="D5">
        <v>1934</v>
      </c>
      <c r="E5">
        <v>192</v>
      </c>
    </row>
    <row r="6" spans="1:5" x14ac:dyDescent="0.55000000000000004">
      <c r="A6" t="str">
        <f t="shared" si="0"/>
        <v>PendletonBurnSpringN45</v>
      </c>
      <c r="B6" t="s">
        <v>41</v>
      </c>
      <c r="C6">
        <v>45</v>
      </c>
      <c r="D6">
        <v>1935</v>
      </c>
      <c r="E6">
        <v>264</v>
      </c>
    </row>
    <row r="7" spans="1:5" x14ac:dyDescent="0.55000000000000004">
      <c r="A7" t="str">
        <f t="shared" si="0"/>
        <v>PendletonBurnSpringN45</v>
      </c>
      <c r="B7" t="s">
        <v>41</v>
      </c>
      <c r="C7">
        <v>45</v>
      </c>
      <c r="D7">
        <v>1936</v>
      </c>
      <c r="E7">
        <v>214</v>
      </c>
    </row>
    <row r="8" spans="1:5" x14ac:dyDescent="0.55000000000000004">
      <c r="A8" t="str">
        <f t="shared" si="0"/>
        <v>PendletonBurnSpringN45</v>
      </c>
      <c r="B8" t="s">
        <v>41</v>
      </c>
      <c r="C8">
        <v>45</v>
      </c>
      <c r="D8">
        <v>1937</v>
      </c>
      <c r="E8">
        <v>275</v>
      </c>
    </row>
    <row r="9" spans="1:5" x14ac:dyDescent="0.55000000000000004">
      <c r="A9" t="str">
        <f t="shared" si="0"/>
        <v>PendletonBurnSpringN45</v>
      </c>
      <c r="B9" t="s">
        <v>41</v>
      </c>
      <c r="C9">
        <v>45</v>
      </c>
      <c r="D9">
        <v>1938</v>
      </c>
      <c r="E9">
        <v>204.99999999999997</v>
      </c>
    </row>
    <row r="10" spans="1:5" x14ac:dyDescent="0.55000000000000004">
      <c r="A10" t="str">
        <f t="shared" si="0"/>
        <v>PendletonBurnSpringN45</v>
      </c>
      <c r="B10" t="s">
        <v>41</v>
      </c>
      <c r="C10">
        <v>45</v>
      </c>
      <c r="D10">
        <v>1939</v>
      </c>
      <c r="E10">
        <v>240</v>
      </c>
    </row>
    <row r="11" spans="1:5" x14ac:dyDescent="0.55000000000000004">
      <c r="A11" t="str">
        <f t="shared" si="0"/>
        <v>PendletonBurnSpringN45</v>
      </c>
      <c r="B11" t="s">
        <v>41</v>
      </c>
      <c r="C11">
        <v>45</v>
      </c>
      <c r="D11">
        <v>1940</v>
      </c>
      <c r="E11">
        <v>211</v>
      </c>
    </row>
    <row r="12" spans="1:5" x14ac:dyDescent="0.55000000000000004">
      <c r="A12" t="str">
        <f t="shared" si="0"/>
        <v>PendletonBurnSpringN45</v>
      </c>
      <c r="B12" t="s">
        <v>41</v>
      </c>
      <c r="C12">
        <v>45</v>
      </c>
      <c r="D12">
        <v>1941</v>
      </c>
      <c r="E12">
        <v>180</v>
      </c>
    </row>
    <row r="13" spans="1:5" x14ac:dyDescent="0.55000000000000004">
      <c r="A13" t="str">
        <f t="shared" si="0"/>
        <v>PendletonBurnSpringN45</v>
      </c>
      <c r="B13" t="s">
        <v>41</v>
      </c>
      <c r="C13">
        <v>45</v>
      </c>
      <c r="D13">
        <v>1942</v>
      </c>
      <c r="E13">
        <v>284</v>
      </c>
    </row>
    <row r="14" spans="1:5" x14ac:dyDescent="0.55000000000000004">
      <c r="A14" t="str">
        <f t="shared" si="0"/>
        <v>PendletonBurnSpringN45</v>
      </c>
      <c r="B14" t="s">
        <v>41</v>
      </c>
      <c r="C14">
        <v>45</v>
      </c>
      <c r="D14">
        <v>1943</v>
      </c>
      <c r="E14">
        <v>281</v>
      </c>
    </row>
    <row r="15" spans="1:5" x14ac:dyDescent="0.55000000000000004">
      <c r="A15" t="str">
        <f t="shared" si="0"/>
        <v>PendletonBurnSpringN45</v>
      </c>
      <c r="B15" t="s">
        <v>41</v>
      </c>
      <c r="C15">
        <v>45</v>
      </c>
      <c r="D15">
        <v>1944</v>
      </c>
      <c r="E15">
        <v>301</v>
      </c>
    </row>
    <row r="16" spans="1:5" x14ac:dyDescent="0.55000000000000004">
      <c r="A16" t="str">
        <f t="shared" si="0"/>
        <v>PendletonBurnSpringN45</v>
      </c>
      <c r="B16" t="s">
        <v>41</v>
      </c>
      <c r="C16">
        <v>45</v>
      </c>
      <c r="D16">
        <v>1945</v>
      </c>
      <c r="E16">
        <v>175</v>
      </c>
    </row>
    <row r="17" spans="1:5" x14ac:dyDescent="0.55000000000000004">
      <c r="A17" t="str">
        <f t="shared" si="0"/>
        <v>PendletonBurnSpringN45</v>
      </c>
      <c r="B17" t="s">
        <v>41</v>
      </c>
      <c r="C17">
        <v>45</v>
      </c>
      <c r="D17">
        <v>1946</v>
      </c>
      <c r="E17">
        <v>260</v>
      </c>
    </row>
    <row r="18" spans="1:5" x14ac:dyDescent="0.55000000000000004">
      <c r="A18" t="str">
        <f t="shared" si="0"/>
        <v>PendletonBurnSpringN45</v>
      </c>
      <c r="B18" t="s">
        <v>41</v>
      </c>
      <c r="C18">
        <v>45</v>
      </c>
      <c r="D18">
        <v>1947</v>
      </c>
      <c r="E18">
        <v>315</v>
      </c>
    </row>
    <row r="19" spans="1:5" x14ac:dyDescent="0.55000000000000004">
      <c r="A19" t="str">
        <f t="shared" si="0"/>
        <v>PendletonBurnSpringN45</v>
      </c>
      <c r="B19" t="s">
        <v>41</v>
      </c>
      <c r="C19">
        <v>45</v>
      </c>
      <c r="D19">
        <v>1948</v>
      </c>
      <c r="E19">
        <v>272</v>
      </c>
    </row>
    <row r="20" spans="1:5" x14ac:dyDescent="0.55000000000000004">
      <c r="A20" t="str">
        <f t="shared" si="0"/>
        <v>PendletonBurnSpringN45</v>
      </c>
      <c r="B20" t="s">
        <v>41</v>
      </c>
      <c r="C20">
        <v>45</v>
      </c>
      <c r="D20">
        <v>1949</v>
      </c>
      <c r="E20">
        <v>185</v>
      </c>
    </row>
    <row r="21" spans="1:5" x14ac:dyDescent="0.55000000000000004">
      <c r="A21" t="str">
        <f t="shared" si="0"/>
        <v>PendletonBurnSpringN45</v>
      </c>
      <c r="B21" t="s">
        <v>41</v>
      </c>
      <c r="C21">
        <v>45</v>
      </c>
      <c r="D21">
        <v>1950</v>
      </c>
      <c r="E21">
        <v>252</v>
      </c>
    </row>
    <row r="22" spans="1:5" x14ac:dyDescent="0.55000000000000004">
      <c r="A22" t="str">
        <f t="shared" si="0"/>
        <v>PendletonBurnSpringN45</v>
      </c>
      <c r="B22" t="s">
        <v>41</v>
      </c>
      <c r="C22">
        <v>45</v>
      </c>
      <c r="D22">
        <v>1951</v>
      </c>
      <c r="E22">
        <v>164</v>
      </c>
    </row>
    <row r="23" spans="1:5" x14ac:dyDescent="0.55000000000000004">
      <c r="A23" t="str">
        <f t="shared" si="0"/>
        <v>PendletonBurnSpringN45</v>
      </c>
      <c r="B23" t="s">
        <v>41</v>
      </c>
      <c r="C23">
        <v>45</v>
      </c>
      <c r="D23">
        <v>1952</v>
      </c>
      <c r="E23">
        <v>244</v>
      </c>
    </row>
    <row r="24" spans="1:5" x14ac:dyDescent="0.55000000000000004">
      <c r="A24" t="str">
        <f t="shared" si="0"/>
        <v>PendletonBurnSpringN45</v>
      </c>
      <c r="B24" t="s">
        <v>41</v>
      </c>
      <c r="C24">
        <v>45</v>
      </c>
      <c r="D24">
        <v>1953</v>
      </c>
      <c r="E24">
        <v>231</v>
      </c>
    </row>
    <row r="25" spans="1:5" x14ac:dyDescent="0.55000000000000004">
      <c r="A25" t="str">
        <f t="shared" si="0"/>
        <v>PendletonBurnSpringN45</v>
      </c>
      <c r="B25" t="s">
        <v>41</v>
      </c>
      <c r="C25">
        <v>45</v>
      </c>
      <c r="D25">
        <v>1954</v>
      </c>
      <c r="E25">
        <v>121</v>
      </c>
    </row>
    <row r="26" spans="1:5" x14ac:dyDescent="0.55000000000000004">
      <c r="A26" t="str">
        <f t="shared" si="0"/>
        <v>PendletonBurnSpringN45</v>
      </c>
      <c r="B26" t="s">
        <v>41</v>
      </c>
      <c r="C26">
        <v>45</v>
      </c>
      <c r="D26">
        <v>1955</v>
      </c>
      <c r="E26">
        <v>180</v>
      </c>
    </row>
    <row r="27" spans="1:5" x14ac:dyDescent="0.55000000000000004">
      <c r="A27" t="str">
        <f t="shared" si="0"/>
        <v>PendletonBurnSpringN45</v>
      </c>
      <c r="B27" t="s">
        <v>41</v>
      </c>
      <c r="C27">
        <v>45</v>
      </c>
      <c r="D27">
        <v>1956</v>
      </c>
      <c r="E27">
        <v>280</v>
      </c>
    </row>
    <row r="28" spans="1:5" x14ac:dyDescent="0.55000000000000004">
      <c r="A28" t="str">
        <f t="shared" si="0"/>
        <v>PendletonBurnSpringN45</v>
      </c>
      <c r="B28" t="s">
        <v>41</v>
      </c>
      <c r="C28">
        <v>45</v>
      </c>
      <c r="D28">
        <v>1957</v>
      </c>
      <c r="E28">
        <v>243.00000000000003</v>
      </c>
    </row>
    <row r="29" spans="1:5" x14ac:dyDescent="0.55000000000000004">
      <c r="A29" t="str">
        <f t="shared" si="0"/>
        <v>PendletonBurnSpringN45</v>
      </c>
      <c r="B29" t="s">
        <v>41</v>
      </c>
      <c r="C29">
        <v>45</v>
      </c>
      <c r="D29">
        <v>1958</v>
      </c>
      <c r="E29">
        <v>177</v>
      </c>
    </row>
    <row r="30" spans="1:5" x14ac:dyDescent="0.55000000000000004">
      <c r="A30" t="str">
        <f t="shared" si="0"/>
        <v>PendletonBurnSpringN45</v>
      </c>
      <c r="B30" t="s">
        <v>41</v>
      </c>
      <c r="C30">
        <v>45</v>
      </c>
      <c r="D30">
        <v>1959</v>
      </c>
      <c r="E30">
        <v>272</v>
      </c>
    </row>
    <row r="31" spans="1:5" x14ac:dyDescent="0.55000000000000004">
      <c r="A31" t="str">
        <f t="shared" si="0"/>
        <v>PendletonBurnSpringN45</v>
      </c>
      <c r="B31" t="s">
        <v>41</v>
      </c>
      <c r="C31">
        <v>45</v>
      </c>
      <c r="D31">
        <v>1960</v>
      </c>
      <c r="E31">
        <v>244</v>
      </c>
    </row>
    <row r="32" spans="1:5" x14ac:dyDescent="0.55000000000000004">
      <c r="A32" t="str">
        <f t="shared" si="0"/>
        <v>PendletonBurnSpringN45</v>
      </c>
      <c r="B32" t="s">
        <v>41</v>
      </c>
      <c r="C32">
        <v>45</v>
      </c>
      <c r="D32">
        <v>1961</v>
      </c>
      <c r="E32">
        <v>168</v>
      </c>
    </row>
    <row r="33" spans="1:5" x14ac:dyDescent="0.55000000000000004">
      <c r="A33" t="str">
        <f t="shared" si="0"/>
        <v>PendletonBurnSpringN45</v>
      </c>
      <c r="B33" t="s">
        <v>41</v>
      </c>
      <c r="C33">
        <v>45</v>
      </c>
      <c r="D33">
        <v>1962</v>
      </c>
      <c r="E33">
        <v>276</v>
      </c>
    </row>
    <row r="34" spans="1:5" x14ac:dyDescent="0.55000000000000004">
      <c r="A34" t="str">
        <f t="shared" si="0"/>
        <v>PendletonBurnSpringN45</v>
      </c>
      <c r="B34" t="s">
        <v>41</v>
      </c>
      <c r="C34">
        <v>45</v>
      </c>
      <c r="D34">
        <v>1963</v>
      </c>
      <c r="E34">
        <v>188</v>
      </c>
    </row>
    <row r="35" spans="1:5" x14ac:dyDescent="0.55000000000000004">
      <c r="A35" t="str">
        <f t="shared" si="0"/>
        <v>PendletonBurnSpringN45</v>
      </c>
      <c r="B35" t="s">
        <v>41</v>
      </c>
      <c r="C35">
        <v>45</v>
      </c>
      <c r="D35">
        <v>1964</v>
      </c>
      <c r="E35">
        <v>182</v>
      </c>
    </row>
    <row r="36" spans="1:5" x14ac:dyDescent="0.55000000000000004">
      <c r="A36" t="str">
        <f t="shared" si="0"/>
        <v>PendletonBurnSpringN45</v>
      </c>
      <c r="B36" t="s">
        <v>41</v>
      </c>
      <c r="C36">
        <v>45</v>
      </c>
      <c r="D36">
        <v>1965</v>
      </c>
      <c r="E36">
        <v>220.00000000000003</v>
      </c>
    </row>
    <row r="37" spans="1:5" x14ac:dyDescent="0.55000000000000004">
      <c r="A37" t="str">
        <f t="shared" si="0"/>
        <v>PendletonBurnSpringN45</v>
      </c>
      <c r="B37" t="s">
        <v>41</v>
      </c>
      <c r="C37">
        <v>45</v>
      </c>
      <c r="D37">
        <v>1966</v>
      </c>
      <c r="E37">
        <v>146</v>
      </c>
    </row>
    <row r="38" spans="1:5" x14ac:dyDescent="0.55000000000000004">
      <c r="A38" t="str">
        <f t="shared" si="0"/>
        <v>PendletonBurnSpringN45</v>
      </c>
      <c r="B38" t="s">
        <v>41</v>
      </c>
      <c r="C38">
        <v>45</v>
      </c>
      <c r="D38">
        <v>1967</v>
      </c>
      <c r="E38">
        <v>380</v>
      </c>
    </row>
    <row r="39" spans="1:5" x14ac:dyDescent="0.55000000000000004">
      <c r="A39" t="str">
        <f t="shared" si="0"/>
        <v>PendletonBurnSpringN45</v>
      </c>
      <c r="B39" t="s">
        <v>41</v>
      </c>
      <c r="C39">
        <v>45</v>
      </c>
      <c r="D39">
        <v>1968</v>
      </c>
      <c r="E39">
        <v>379</v>
      </c>
    </row>
    <row r="40" spans="1:5" x14ac:dyDescent="0.55000000000000004">
      <c r="A40" t="str">
        <f t="shared" si="0"/>
        <v>PendletonBurnSpringN45</v>
      </c>
      <c r="B40" t="s">
        <v>41</v>
      </c>
      <c r="C40">
        <v>45</v>
      </c>
      <c r="D40">
        <v>1969</v>
      </c>
      <c r="E40">
        <v>416</v>
      </c>
    </row>
    <row r="41" spans="1:5" x14ac:dyDescent="0.55000000000000004">
      <c r="A41" t="str">
        <f t="shared" si="0"/>
        <v>PendletonBurnSpringN45</v>
      </c>
      <c r="B41" t="s">
        <v>41</v>
      </c>
      <c r="C41">
        <v>45</v>
      </c>
      <c r="D41">
        <v>1970</v>
      </c>
      <c r="E41">
        <v>372</v>
      </c>
    </row>
    <row r="42" spans="1:5" x14ac:dyDescent="0.55000000000000004">
      <c r="A42" t="str">
        <f t="shared" si="0"/>
        <v>PendletonBurnSpringN45</v>
      </c>
      <c r="B42" t="s">
        <v>41</v>
      </c>
      <c r="C42">
        <v>45</v>
      </c>
      <c r="D42">
        <v>1971</v>
      </c>
      <c r="E42">
        <v>453</v>
      </c>
    </row>
    <row r="43" spans="1:5" x14ac:dyDescent="0.55000000000000004">
      <c r="A43" t="str">
        <f t="shared" si="0"/>
        <v>PendletonBurnSpringN45</v>
      </c>
      <c r="B43" t="s">
        <v>41</v>
      </c>
      <c r="C43">
        <v>45</v>
      </c>
      <c r="D43">
        <v>1972</v>
      </c>
      <c r="E43">
        <v>461.00000000000006</v>
      </c>
    </row>
    <row r="44" spans="1:5" x14ac:dyDescent="0.55000000000000004">
      <c r="A44" t="str">
        <f t="shared" si="0"/>
        <v>PendletonBurnSpringN45</v>
      </c>
      <c r="B44" t="s">
        <v>41</v>
      </c>
      <c r="C44">
        <v>45</v>
      </c>
      <c r="D44">
        <v>1973</v>
      </c>
      <c r="E44">
        <v>374</v>
      </c>
    </row>
    <row r="45" spans="1:5" x14ac:dyDescent="0.55000000000000004">
      <c r="A45" t="str">
        <f t="shared" si="0"/>
        <v>PendletonBurnSpringN45</v>
      </c>
      <c r="B45" t="s">
        <v>41</v>
      </c>
      <c r="C45">
        <v>45</v>
      </c>
      <c r="D45">
        <v>1974</v>
      </c>
      <c r="E45">
        <v>275</v>
      </c>
    </row>
    <row r="46" spans="1:5" x14ac:dyDescent="0.55000000000000004">
      <c r="A46" t="str">
        <f t="shared" si="0"/>
        <v>PendletonBurnSpringN45</v>
      </c>
      <c r="B46" t="s">
        <v>41</v>
      </c>
      <c r="C46">
        <v>45</v>
      </c>
      <c r="D46">
        <v>1975</v>
      </c>
      <c r="E46">
        <v>474</v>
      </c>
    </row>
    <row r="47" spans="1:5" x14ac:dyDescent="0.55000000000000004">
      <c r="A47" t="str">
        <f t="shared" si="0"/>
        <v>PendletonBurnSpringN45</v>
      </c>
      <c r="B47" t="s">
        <v>41</v>
      </c>
      <c r="C47">
        <v>45</v>
      </c>
      <c r="D47">
        <v>1976</v>
      </c>
      <c r="E47">
        <v>383</v>
      </c>
    </row>
    <row r="48" spans="1:5" x14ac:dyDescent="0.55000000000000004">
      <c r="A48" t="str">
        <f t="shared" si="0"/>
        <v>PendletonBurnSpringN45</v>
      </c>
      <c r="B48" t="s">
        <v>41</v>
      </c>
      <c r="C48">
        <v>45</v>
      </c>
      <c r="D48">
        <v>1977</v>
      </c>
      <c r="E48">
        <v>401</v>
      </c>
    </row>
    <row r="49" spans="1:5" x14ac:dyDescent="0.55000000000000004">
      <c r="A49" t="str">
        <f t="shared" si="0"/>
        <v>PendletonBurnSpringN45</v>
      </c>
      <c r="B49" t="s">
        <v>41</v>
      </c>
      <c r="C49">
        <v>45</v>
      </c>
      <c r="D49">
        <v>1978</v>
      </c>
      <c r="E49">
        <v>326</v>
      </c>
    </row>
    <row r="50" spans="1:5" x14ac:dyDescent="0.55000000000000004">
      <c r="A50" t="str">
        <f t="shared" si="0"/>
        <v>PendletonBurnSpringN45</v>
      </c>
      <c r="B50" t="s">
        <v>41</v>
      </c>
      <c r="C50">
        <v>45</v>
      </c>
      <c r="D50">
        <v>1979</v>
      </c>
      <c r="E50">
        <v>413</v>
      </c>
    </row>
    <row r="51" spans="1:5" x14ac:dyDescent="0.55000000000000004">
      <c r="A51" t="str">
        <f t="shared" si="0"/>
        <v>PendletonBurnSpringN45</v>
      </c>
      <c r="B51" t="s">
        <v>41</v>
      </c>
      <c r="C51">
        <v>45</v>
      </c>
      <c r="D51">
        <v>1980</v>
      </c>
      <c r="E51">
        <v>528</v>
      </c>
    </row>
    <row r="52" spans="1:5" x14ac:dyDescent="0.55000000000000004">
      <c r="A52" t="str">
        <f t="shared" si="0"/>
        <v>PendletonBurnSpringN45</v>
      </c>
      <c r="B52" t="s">
        <v>41</v>
      </c>
      <c r="C52">
        <v>45</v>
      </c>
      <c r="D52">
        <v>1981</v>
      </c>
      <c r="E52">
        <v>514</v>
      </c>
    </row>
    <row r="53" spans="1:5" x14ac:dyDescent="0.55000000000000004">
      <c r="A53" t="str">
        <f t="shared" si="0"/>
        <v>PendletonBurnSpringN45</v>
      </c>
      <c r="B53" t="s">
        <v>41</v>
      </c>
      <c r="C53">
        <v>45</v>
      </c>
      <c r="D53">
        <v>1982</v>
      </c>
      <c r="E53">
        <v>421</v>
      </c>
    </row>
    <row r="54" spans="1:5" x14ac:dyDescent="0.55000000000000004">
      <c r="A54" t="str">
        <f t="shared" si="0"/>
        <v>PendletonBurnSpringN45</v>
      </c>
      <c r="B54" t="s">
        <v>41</v>
      </c>
      <c r="C54">
        <v>45</v>
      </c>
      <c r="D54">
        <v>1983</v>
      </c>
      <c r="E54">
        <v>478</v>
      </c>
    </row>
    <row r="55" spans="1:5" x14ac:dyDescent="0.55000000000000004">
      <c r="A55" t="str">
        <f t="shared" si="0"/>
        <v>PendletonBurnSpringN45</v>
      </c>
      <c r="B55" t="s">
        <v>41</v>
      </c>
      <c r="C55">
        <v>45</v>
      </c>
      <c r="D55">
        <v>1984</v>
      </c>
      <c r="E55">
        <v>453</v>
      </c>
    </row>
    <row r="56" spans="1:5" x14ac:dyDescent="0.55000000000000004">
      <c r="A56" t="str">
        <f t="shared" si="0"/>
        <v>PendletonBurnSpringN45</v>
      </c>
      <c r="B56" t="s">
        <v>41</v>
      </c>
      <c r="C56">
        <v>45</v>
      </c>
      <c r="D56">
        <v>1985</v>
      </c>
      <c r="E56">
        <v>382</v>
      </c>
    </row>
    <row r="57" spans="1:5" x14ac:dyDescent="0.55000000000000004">
      <c r="A57" t="str">
        <f t="shared" si="0"/>
        <v>PendletonBurnSpringN45</v>
      </c>
      <c r="B57" t="s">
        <v>41</v>
      </c>
      <c r="C57">
        <v>45</v>
      </c>
      <c r="D57">
        <v>1986</v>
      </c>
      <c r="E57">
        <v>390</v>
      </c>
    </row>
    <row r="58" spans="1:5" x14ac:dyDescent="0.55000000000000004">
      <c r="A58" t="str">
        <f t="shared" si="0"/>
        <v>PendletonBurnSpringN45</v>
      </c>
      <c r="B58" t="s">
        <v>41</v>
      </c>
      <c r="C58">
        <v>45</v>
      </c>
      <c r="D58">
        <v>1987</v>
      </c>
      <c r="E58">
        <v>478</v>
      </c>
    </row>
    <row r="59" spans="1:5" x14ac:dyDescent="0.55000000000000004">
      <c r="A59" t="str">
        <f t="shared" si="0"/>
        <v>PendletonBurnSpringN45</v>
      </c>
      <c r="B59" t="s">
        <v>41</v>
      </c>
      <c r="C59">
        <v>45</v>
      </c>
      <c r="D59">
        <v>1988</v>
      </c>
      <c r="E59">
        <v>493</v>
      </c>
    </row>
    <row r="60" spans="1:5" x14ac:dyDescent="0.55000000000000004">
      <c r="A60" t="str">
        <f t="shared" si="0"/>
        <v>PendletonBurnSpringN45</v>
      </c>
      <c r="B60" t="s">
        <v>41</v>
      </c>
      <c r="C60">
        <v>45</v>
      </c>
      <c r="D60">
        <v>1989</v>
      </c>
      <c r="E60">
        <v>442</v>
      </c>
    </row>
    <row r="61" spans="1:5" x14ac:dyDescent="0.55000000000000004">
      <c r="A61" t="str">
        <f t="shared" si="0"/>
        <v>PendletonBurnSpringN45</v>
      </c>
      <c r="B61" t="s">
        <v>41</v>
      </c>
      <c r="C61">
        <v>45</v>
      </c>
      <c r="D61">
        <v>1990</v>
      </c>
      <c r="E61">
        <v>384</v>
      </c>
    </row>
    <row r="62" spans="1:5" x14ac:dyDescent="0.55000000000000004">
      <c r="A62" t="str">
        <f t="shared" si="0"/>
        <v>PendletonBurnSpringN45</v>
      </c>
      <c r="B62" t="s">
        <v>41</v>
      </c>
      <c r="C62">
        <v>45</v>
      </c>
      <c r="D62">
        <v>1991</v>
      </c>
      <c r="E62">
        <v>465.00000000000006</v>
      </c>
    </row>
    <row r="63" spans="1:5" x14ac:dyDescent="0.55000000000000004">
      <c r="A63" t="str">
        <f t="shared" si="0"/>
        <v>PendletonBurnSpringN45</v>
      </c>
      <c r="B63" t="s">
        <v>41</v>
      </c>
      <c r="C63">
        <v>45</v>
      </c>
      <c r="D63">
        <v>1992</v>
      </c>
      <c r="E63">
        <v>368</v>
      </c>
    </row>
    <row r="64" spans="1:5" x14ac:dyDescent="0.55000000000000004">
      <c r="A64" t="str">
        <f t="shared" si="0"/>
        <v>PendletonBurnSpringN90</v>
      </c>
      <c r="B64" t="s">
        <v>41</v>
      </c>
      <c r="C64">
        <v>90</v>
      </c>
      <c r="D64">
        <v>1931</v>
      </c>
      <c r="E64">
        <v>246</v>
      </c>
    </row>
    <row r="65" spans="1:5" x14ac:dyDescent="0.55000000000000004">
      <c r="A65" t="str">
        <f t="shared" ref="A65:A126" si="1">"PendletonBurn"&amp;B65&amp;"N"&amp;C65</f>
        <v>PendletonBurnSpringN90</v>
      </c>
      <c r="B65" t="s">
        <v>41</v>
      </c>
      <c r="C65">
        <v>90</v>
      </c>
      <c r="D65">
        <v>1932</v>
      </c>
      <c r="E65">
        <v>338</v>
      </c>
    </row>
    <row r="66" spans="1:5" x14ac:dyDescent="0.55000000000000004">
      <c r="A66" t="str">
        <f t="shared" si="1"/>
        <v>PendletonBurnSpringN90</v>
      </c>
      <c r="B66" t="s">
        <v>41</v>
      </c>
      <c r="C66">
        <v>90</v>
      </c>
      <c r="D66">
        <v>1933</v>
      </c>
      <c r="E66">
        <v>337</v>
      </c>
    </row>
    <row r="67" spans="1:5" x14ac:dyDescent="0.55000000000000004">
      <c r="A67" t="str">
        <f t="shared" si="1"/>
        <v>PendletonBurnSpringN90</v>
      </c>
      <c r="B67" t="s">
        <v>41</v>
      </c>
      <c r="C67">
        <v>90</v>
      </c>
      <c r="D67">
        <v>1934</v>
      </c>
      <c r="E67">
        <v>202.99999999999997</v>
      </c>
    </row>
    <row r="68" spans="1:5" x14ac:dyDescent="0.55000000000000004">
      <c r="A68" t="str">
        <f t="shared" si="1"/>
        <v>PendletonBurnSpringN90</v>
      </c>
      <c r="B68" t="s">
        <v>41</v>
      </c>
      <c r="C68">
        <v>90</v>
      </c>
      <c r="D68">
        <v>1935</v>
      </c>
      <c r="E68">
        <v>264</v>
      </c>
    </row>
    <row r="69" spans="1:5" x14ac:dyDescent="0.55000000000000004">
      <c r="A69" t="str">
        <f t="shared" si="1"/>
        <v>PendletonBurnSpringN90</v>
      </c>
      <c r="B69" t="s">
        <v>41</v>
      </c>
      <c r="C69">
        <v>90</v>
      </c>
      <c r="D69">
        <v>1936</v>
      </c>
      <c r="E69">
        <v>227.99999999999997</v>
      </c>
    </row>
    <row r="70" spans="1:5" x14ac:dyDescent="0.55000000000000004">
      <c r="A70" t="str">
        <f t="shared" si="1"/>
        <v>PendletonBurnSpringN90</v>
      </c>
      <c r="B70" t="s">
        <v>41</v>
      </c>
      <c r="C70">
        <v>90</v>
      </c>
      <c r="D70">
        <v>1937</v>
      </c>
      <c r="E70">
        <v>278</v>
      </c>
    </row>
    <row r="71" spans="1:5" x14ac:dyDescent="0.55000000000000004">
      <c r="A71" t="str">
        <f t="shared" si="1"/>
        <v>PendletonBurnSpringN90</v>
      </c>
      <c r="B71" t="s">
        <v>41</v>
      </c>
      <c r="C71">
        <v>90</v>
      </c>
      <c r="D71">
        <v>1938</v>
      </c>
      <c r="E71">
        <v>261</v>
      </c>
    </row>
    <row r="72" spans="1:5" x14ac:dyDescent="0.55000000000000004">
      <c r="A72" t="str">
        <f t="shared" si="1"/>
        <v>PendletonBurnSpringN90</v>
      </c>
      <c r="B72" t="s">
        <v>41</v>
      </c>
      <c r="C72">
        <v>90</v>
      </c>
      <c r="D72">
        <v>1939</v>
      </c>
      <c r="E72">
        <v>247.00000000000003</v>
      </c>
    </row>
    <row r="73" spans="1:5" x14ac:dyDescent="0.55000000000000004">
      <c r="A73" t="str">
        <f t="shared" si="1"/>
        <v>PendletonBurnSpringN90</v>
      </c>
      <c r="B73" t="s">
        <v>41</v>
      </c>
      <c r="C73">
        <v>90</v>
      </c>
      <c r="D73">
        <v>1940</v>
      </c>
      <c r="E73">
        <v>202.99999999999997</v>
      </c>
    </row>
    <row r="74" spans="1:5" x14ac:dyDescent="0.55000000000000004">
      <c r="A74" t="str">
        <f t="shared" si="1"/>
        <v>PendletonBurnSpringN90</v>
      </c>
      <c r="B74" t="s">
        <v>41</v>
      </c>
      <c r="C74">
        <v>90</v>
      </c>
      <c r="D74">
        <v>1941</v>
      </c>
      <c r="E74">
        <v>185</v>
      </c>
    </row>
    <row r="75" spans="1:5" x14ac:dyDescent="0.55000000000000004">
      <c r="A75" t="str">
        <f t="shared" si="1"/>
        <v>PendletonBurnSpringN90</v>
      </c>
      <c r="B75" t="s">
        <v>41</v>
      </c>
      <c r="C75">
        <v>90</v>
      </c>
      <c r="D75">
        <v>1942</v>
      </c>
      <c r="E75">
        <v>287</v>
      </c>
    </row>
    <row r="76" spans="1:5" x14ac:dyDescent="0.55000000000000004">
      <c r="A76" t="str">
        <f t="shared" si="1"/>
        <v>PendletonBurnSpringN90</v>
      </c>
      <c r="B76" t="s">
        <v>41</v>
      </c>
      <c r="C76">
        <v>90</v>
      </c>
      <c r="D76">
        <v>1943</v>
      </c>
      <c r="E76">
        <v>299</v>
      </c>
    </row>
    <row r="77" spans="1:5" x14ac:dyDescent="0.55000000000000004">
      <c r="A77" t="str">
        <f t="shared" si="1"/>
        <v>PendletonBurnSpringN90</v>
      </c>
      <c r="B77" t="s">
        <v>41</v>
      </c>
      <c r="C77">
        <v>90</v>
      </c>
      <c r="D77">
        <v>1944</v>
      </c>
      <c r="E77">
        <v>307</v>
      </c>
    </row>
    <row r="78" spans="1:5" x14ac:dyDescent="0.55000000000000004">
      <c r="A78" t="str">
        <f t="shared" si="1"/>
        <v>PendletonBurnSpringN90</v>
      </c>
      <c r="B78" t="s">
        <v>41</v>
      </c>
      <c r="C78">
        <v>90</v>
      </c>
      <c r="D78">
        <v>1945</v>
      </c>
      <c r="E78">
        <v>196</v>
      </c>
    </row>
    <row r="79" spans="1:5" x14ac:dyDescent="0.55000000000000004">
      <c r="A79" t="str">
        <f t="shared" si="1"/>
        <v>PendletonBurnSpringN90</v>
      </c>
      <c r="B79" t="s">
        <v>41</v>
      </c>
      <c r="C79">
        <v>90</v>
      </c>
      <c r="D79">
        <v>1946</v>
      </c>
      <c r="E79">
        <v>256</v>
      </c>
    </row>
    <row r="80" spans="1:5" x14ac:dyDescent="0.55000000000000004">
      <c r="A80" t="str">
        <f t="shared" si="1"/>
        <v>PendletonBurnSpringN90</v>
      </c>
      <c r="B80" t="s">
        <v>41</v>
      </c>
      <c r="C80">
        <v>90</v>
      </c>
      <c r="D80">
        <v>1947</v>
      </c>
      <c r="E80">
        <v>346</v>
      </c>
    </row>
    <row r="81" spans="1:5" x14ac:dyDescent="0.55000000000000004">
      <c r="A81" t="str">
        <f t="shared" si="1"/>
        <v>PendletonBurnSpringN90</v>
      </c>
      <c r="B81" t="s">
        <v>41</v>
      </c>
      <c r="C81">
        <v>90</v>
      </c>
      <c r="D81">
        <v>1948</v>
      </c>
      <c r="E81">
        <v>301</v>
      </c>
    </row>
    <row r="82" spans="1:5" x14ac:dyDescent="0.55000000000000004">
      <c r="A82" t="str">
        <f t="shared" si="1"/>
        <v>PendletonBurnSpringN90</v>
      </c>
      <c r="B82" t="s">
        <v>41</v>
      </c>
      <c r="C82">
        <v>90</v>
      </c>
      <c r="D82">
        <v>1949</v>
      </c>
      <c r="E82">
        <v>191</v>
      </c>
    </row>
    <row r="83" spans="1:5" x14ac:dyDescent="0.55000000000000004">
      <c r="A83" t="str">
        <f t="shared" si="1"/>
        <v>PendletonBurnSpringN90</v>
      </c>
      <c r="B83" t="s">
        <v>41</v>
      </c>
      <c r="C83">
        <v>90</v>
      </c>
      <c r="D83">
        <v>1950</v>
      </c>
      <c r="E83">
        <v>261</v>
      </c>
    </row>
    <row r="84" spans="1:5" x14ac:dyDescent="0.55000000000000004">
      <c r="A84" t="str">
        <f t="shared" si="1"/>
        <v>PendletonBurnSpringN90</v>
      </c>
      <c r="B84" t="s">
        <v>41</v>
      </c>
      <c r="C84">
        <v>90</v>
      </c>
      <c r="D84">
        <v>1951</v>
      </c>
      <c r="E84">
        <v>182</v>
      </c>
    </row>
    <row r="85" spans="1:5" x14ac:dyDescent="0.55000000000000004">
      <c r="A85" t="str">
        <f t="shared" si="1"/>
        <v>PendletonBurnSpringN90</v>
      </c>
      <c r="B85" t="s">
        <v>41</v>
      </c>
      <c r="C85">
        <v>90</v>
      </c>
      <c r="D85">
        <v>1952</v>
      </c>
      <c r="E85">
        <v>244</v>
      </c>
    </row>
    <row r="86" spans="1:5" x14ac:dyDescent="0.55000000000000004">
      <c r="A86" t="str">
        <f t="shared" si="1"/>
        <v>PendletonBurnSpringN90</v>
      </c>
      <c r="B86" t="s">
        <v>41</v>
      </c>
      <c r="C86">
        <v>90</v>
      </c>
      <c r="D86">
        <v>1953</v>
      </c>
      <c r="E86">
        <v>214</v>
      </c>
    </row>
    <row r="87" spans="1:5" x14ac:dyDescent="0.55000000000000004">
      <c r="A87" t="str">
        <f t="shared" si="1"/>
        <v>PendletonBurnSpringN90</v>
      </c>
      <c r="B87" t="s">
        <v>41</v>
      </c>
      <c r="C87">
        <v>90</v>
      </c>
      <c r="D87">
        <v>1954</v>
      </c>
      <c r="E87">
        <v>140</v>
      </c>
    </row>
    <row r="88" spans="1:5" x14ac:dyDescent="0.55000000000000004">
      <c r="A88" t="str">
        <f t="shared" si="1"/>
        <v>PendletonBurnSpringN90</v>
      </c>
      <c r="B88" t="s">
        <v>41</v>
      </c>
      <c r="C88">
        <v>90</v>
      </c>
      <c r="D88">
        <v>1955</v>
      </c>
      <c r="E88">
        <v>191</v>
      </c>
    </row>
    <row r="89" spans="1:5" x14ac:dyDescent="0.55000000000000004">
      <c r="A89" t="str">
        <f t="shared" si="1"/>
        <v>PendletonBurnSpringN90</v>
      </c>
      <c r="B89" t="s">
        <v>41</v>
      </c>
      <c r="C89">
        <v>90</v>
      </c>
      <c r="D89">
        <v>1956</v>
      </c>
      <c r="E89">
        <v>290</v>
      </c>
    </row>
    <row r="90" spans="1:5" x14ac:dyDescent="0.55000000000000004">
      <c r="A90" t="str">
        <f t="shared" si="1"/>
        <v>PendletonBurnSpringN90</v>
      </c>
      <c r="B90" t="s">
        <v>41</v>
      </c>
      <c r="C90">
        <v>90</v>
      </c>
      <c r="D90">
        <v>1957</v>
      </c>
      <c r="E90">
        <v>225</v>
      </c>
    </row>
    <row r="91" spans="1:5" x14ac:dyDescent="0.55000000000000004">
      <c r="A91" t="str">
        <f t="shared" si="1"/>
        <v>PendletonBurnSpringN90</v>
      </c>
      <c r="B91" t="s">
        <v>41</v>
      </c>
      <c r="C91">
        <v>90</v>
      </c>
      <c r="D91">
        <v>1958</v>
      </c>
      <c r="E91">
        <v>168</v>
      </c>
    </row>
    <row r="92" spans="1:5" x14ac:dyDescent="0.55000000000000004">
      <c r="A92" t="str">
        <f t="shared" si="1"/>
        <v>PendletonBurnSpringN90</v>
      </c>
      <c r="B92" t="s">
        <v>41</v>
      </c>
      <c r="C92">
        <v>90</v>
      </c>
      <c r="D92">
        <v>1959</v>
      </c>
      <c r="E92">
        <v>270</v>
      </c>
    </row>
    <row r="93" spans="1:5" x14ac:dyDescent="0.55000000000000004">
      <c r="A93" t="str">
        <f t="shared" si="1"/>
        <v>PendletonBurnSpringN90</v>
      </c>
      <c r="B93" t="s">
        <v>41</v>
      </c>
      <c r="C93">
        <v>90</v>
      </c>
      <c r="D93">
        <v>1960</v>
      </c>
      <c r="E93">
        <v>257</v>
      </c>
    </row>
    <row r="94" spans="1:5" x14ac:dyDescent="0.55000000000000004">
      <c r="A94" t="str">
        <f t="shared" si="1"/>
        <v>PendletonBurnSpringN90</v>
      </c>
      <c r="B94" t="s">
        <v>41</v>
      </c>
      <c r="C94">
        <v>90</v>
      </c>
      <c r="D94">
        <v>1961</v>
      </c>
      <c r="E94">
        <v>144</v>
      </c>
    </row>
    <row r="95" spans="1:5" x14ac:dyDescent="0.55000000000000004">
      <c r="A95" t="str">
        <f t="shared" si="1"/>
        <v>PendletonBurnSpringN90</v>
      </c>
      <c r="B95" t="s">
        <v>41</v>
      </c>
      <c r="C95">
        <v>90</v>
      </c>
      <c r="D95">
        <v>1962</v>
      </c>
      <c r="E95">
        <v>282</v>
      </c>
    </row>
    <row r="96" spans="1:5" x14ac:dyDescent="0.55000000000000004">
      <c r="A96" t="str">
        <f t="shared" si="1"/>
        <v>PendletonBurnSpringN90</v>
      </c>
      <c r="B96" t="s">
        <v>41</v>
      </c>
      <c r="C96">
        <v>90</v>
      </c>
      <c r="D96">
        <v>1963</v>
      </c>
      <c r="E96">
        <v>190</v>
      </c>
    </row>
    <row r="97" spans="1:5" x14ac:dyDescent="0.55000000000000004">
      <c r="A97" t="str">
        <f t="shared" si="1"/>
        <v>PendletonBurnSpringN90</v>
      </c>
      <c r="B97" t="s">
        <v>41</v>
      </c>
      <c r="C97">
        <v>90</v>
      </c>
      <c r="D97">
        <v>1964</v>
      </c>
      <c r="E97">
        <v>177</v>
      </c>
    </row>
    <row r="98" spans="1:5" x14ac:dyDescent="0.55000000000000004">
      <c r="A98" t="str">
        <f t="shared" si="1"/>
        <v>PendletonBurnSpringN90</v>
      </c>
      <c r="B98" t="s">
        <v>41</v>
      </c>
      <c r="C98">
        <v>90</v>
      </c>
      <c r="D98">
        <v>1965</v>
      </c>
      <c r="E98">
        <v>208</v>
      </c>
    </row>
    <row r="99" spans="1:5" x14ac:dyDescent="0.55000000000000004">
      <c r="A99" t="str">
        <f t="shared" si="1"/>
        <v>PendletonBurnSpringN90</v>
      </c>
      <c r="B99" t="s">
        <v>41</v>
      </c>
      <c r="C99">
        <v>90</v>
      </c>
      <c r="D99">
        <v>1966</v>
      </c>
      <c r="E99">
        <v>145</v>
      </c>
    </row>
    <row r="100" spans="1:5" x14ac:dyDescent="0.55000000000000004">
      <c r="A100" t="str">
        <f t="shared" si="1"/>
        <v>PendletonBurnSpringN90</v>
      </c>
      <c r="B100" t="s">
        <v>41</v>
      </c>
      <c r="C100">
        <v>90</v>
      </c>
      <c r="D100">
        <v>1967</v>
      </c>
      <c r="E100">
        <v>455</v>
      </c>
    </row>
    <row r="101" spans="1:5" x14ac:dyDescent="0.55000000000000004">
      <c r="A101" t="str">
        <f t="shared" si="1"/>
        <v>PendletonBurnSpringN90</v>
      </c>
      <c r="B101" t="s">
        <v>41</v>
      </c>
      <c r="C101">
        <v>90</v>
      </c>
      <c r="D101">
        <v>1968</v>
      </c>
      <c r="E101">
        <v>388</v>
      </c>
    </row>
    <row r="102" spans="1:5" x14ac:dyDescent="0.55000000000000004">
      <c r="A102" t="str">
        <f t="shared" si="1"/>
        <v>PendletonBurnSpringN90</v>
      </c>
      <c r="B102" t="s">
        <v>41</v>
      </c>
      <c r="C102">
        <v>90</v>
      </c>
      <c r="D102">
        <v>1969</v>
      </c>
      <c r="E102">
        <v>454</v>
      </c>
    </row>
    <row r="103" spans="1:5" x14ac:dyDescent="0.55000000000000004">
      <c r="A103" t="str">
        <f t="shared" si="1"/>
        <v>PendletonBurnSpringN90</v>
      </c>
      <c r="B103" t="s">
        <v>41</v>
      </c>
      <c r="C103">
        <v>90</v>
      </c>
      <c r="D103">
        <v>1970</v>
      </c>
      <c r="E103">
        <v>433</v>
      </c>
    </row>
    <row r="104" spans="1:5" x14ac:dyDescent="0.55000000000000004">
      <c r="A104" t="str">
        <f t="shared" si="1"/>
        <v>PendletonBurnSpringN90</v>
      </c>
      <c r="B104" t="s">
        <v>41</v>
      </c>
      <c r="C104">
        <v>90</v>
      </c>
      <c r="D104">
        <v>1971</v>
      </c>
      <c r="E104">
        <v>536</v>
      </c>
    </row>
    <row r="105" spans="1:5" x14ac:dyDescent="0.55000000000000004">
      <c r="A105" t="str">
        <f t="shared" si="1"/>
        <v>PendletonBurnSpringN90</v>
      </c>
      <c r="B105" t="s">
        <v>41</v>
      </c>
      <c r="C105">
        <v>90</v>
      </c>
      <c r="D105">
        <v>1972</v>
      </c>
      <c r="E105">
        <v>520</v>
      </c>
    </row>
    <row r="106" spans="1:5" x14ac:dyDescent="0.55000000000000004">
      <c r="A106" t="str">
        <f t="shared" si="1"/>
        <v>PendletonBurnSpringN90</v>
      </c>
      <c r="B106" t="s">
        <v>41</v>
      </c>
      <c r="C106">
        <v>90</v>
      </c>
      <c r="D106">
        <v>1973</v>
      </c>
      <c r="E106">
        <v>355</v>
      </c>
    </row>
    <row r="107" spans="1:5" x14ac:dyDescent="0.55000000000000004">
      <c r="A107" t="str">
        <f t="shared" si="1"/>
        <v>PendletonBurnSpringN90</v>
      </c>
      <c r="B107" t="s">
        <v>41</v>
      </c>
      <c r="C107">
        <v>90</v>
      </c>
      <c r="D107">
        <v>1974</v>
      </c>
      <c r="E107">
        <v>361</v>
      </c>
    </row>
    <row r="108" spans="1:5" x14ac:dyDescent="0.55000000000000004">
      <c r="A108" t="str">
        <f t="shared" si="1"/>
        <v>PendletonBurnSpringN90</v>
      </c>
      <c r="B108" t="s">
        <v>41</v>
      </c>
      <c r="C108">
        <v>90</v>
      </c>
      <c r="D108">
        <v>1975</v>
      </c>
      <c r="E108">
        <v>434.99999999999994</v>
      </c>
    </row>
    <row r="109" spans="1:5" x14ac:dyDescent="0.55000000000000004">
      <c r="A109" t="str">
        <f t="shared" si="1"/>
        <v>PendletonBurnSpringN90</v>
      </c>
      <c r="B109" t="s">
        <v>41</v>
      </c>
      <c r="C109">
        <v>90</v>
      </c>
      <c r="D109">
        <v>1976</v>
      </c>
      <c r="E109">
        <v>412</v>
      </c>
    </row>
    <row r="110" spans="1:5" x14ac:dyDescent="0.55000000000000004">
      <c r="A110" t="str">
        <f t="shared" si="1"/>
        <v>PendletonBurnSpringN90</v>
      </c>
      <c r="B110" t="s">
        <v>41</v>
      </c>
      <c r="C110">
        <v>90</v>
      </c>
      <c r="D110">
        <v>1977</v>
      </c>
      <c r="E110">
        <v>359</v>
      </c>
    </row>
    <row r="111" spans="1:5" x14ac:dyDescent="0.55000000000000004">
      <c r="A111" t="str">
        <f t="shared" si="1"/>
        <v>PendletonBurnSpringN90</v>
      </c>
      <c r="B111" t="s">
        <v>41</v>
      </c>
      <c r="C111">
        <v>90</v>
      </c>
      <c r="D111">
        <v>1978</v>
      </c>
      <c r="E111">
        <v>463</v>
      </c>
    </row>
    <row r="112" spans="1:5" x14ac:dyDescent="0.55000000000000004">
      <c r="A112" t="str">
        <f t="shared" si="1"/>
        <v>PendletonBurnSpringN90</v>
      </c>
      <c r="B112" t="s">
        <v>41</v>
      </c>
      <c r="C112">
        <v>90</v>
      </c>
      <c r="D112">
        <v>1979</v>
      </c>
      <c r="E112">
        <v>474</v>
      </c>
    </row>
    <row r="113" spans="1:5" x14ac:dyDescent="0.55000000000000004">
      <c r="A113" t="str">
        <f t="shared" si="1"/>
        <v>PendletonBurnSpringN90</v>
      </c>
      <c r="B113" t="s">
        <v>41</v>
      </c>
      <c r="C113">
        <v>90</v>
      </c>
      <c r="D113">
        <v>1980</v>
      </c>
      <c r="E113">
        <v>562</v>
      </c>
    </row>
    <row r="114" spans="1:5" x14ac:dyDescent="0.55000000000000004">
      <c r="A114" t="str">
        <f t="shared" si="1"/>
        <v>PendletonBurnSpringN90</v>
      </c>
      <c r="B114" t="s">
        <v>41</v>
      </c>
      <c r="C114">
        <v>90</v>
      </c>
      <c r="D114">
        <v>1981</v>
      </c>
      <c r="E114">
        <v>613</v>
      </c>
    </row>
    <row r="115" spans="1:5" x14ac:dyDescent="0.55000000000000004">
      <c r="A115" t="str">
        <f t="shared" si="1"/>
        <v>PendletonBurnSpringN90</v>
      </c>
      <c r="B115" t="s">
        <v>41</v>
      </c>
      <c r="C115">
        <v>90</v>
      </c>
      <c r="D115">
        <v>1982</v>
      </c>
      <c r="E115">
        <v>495</v>
      </c>
    </row>
    <row r="116" spans="1:5" x14ac:dyDescent="0.55000000000000004">
      <c r="A116" t="str">
        <f t="shared" si="1"/>
        <v>PendletonBurnSpringN90</v>
      </c>
      <c r="B116" t="s">
        <v>41</v>
      </c>
      <c r="C116">
        <v>90</v>
      </c>
      <c r="D116">
        <v>1983</v>
      </c>
      <c r="E116">
        <v>601</v>
      </c>
    </row>
    <row r="117" spans="1:5" x14ac:dyDescent="0.55000000000000004">
      <c r="A117" t="str">
        <f t="shared" si="1"/>
        <v>PendletonBurnSpringN90</v>
      </c>
      <c r="B117" t="s">
        <v>41</v>
      </c>
      <c r="C117">
        <v>90</v>
      </c>
      <c r="D117">
        <v>1984</v>
      </c>
      <c r="E117">
        <v>539</v>
      </c>
    </row>
    <row r="118" spans="1:5" x14ac:dyDescent="0.55000000000000004">
      <c r="A118" t="str">
        <f t="shared" si="1"/>
        <v>PendletonBurnSpringN90</v>
      </c>
      <c r="B118" t="s">
        <v>41</v>
      </c>
      <c r="C118">
        <v>90</v>
      </c>
      <c r="D118">
        <v>1985</v>
      </c>
      <c r="E118">
        <v>398</v>
      </c>
    </row>
    <row r="119" spans="1:5" x14ac:dyDescent="0.55000000000000004">
      <c r="A119" t="str">
        <f t="shared" si="1"/>
        <v>PendletonBurnSpringN90</v>
      </c>
      <c r="B119" t="s">
        <v>41</v>
      </c>
      <c r="C119">
        <v>90</v>
      </c>
      <c r="D119">
        <v>1986</v>
      </c>
      <c r="E119">
        <v>432</v>
      </c>
    </row>
    <row r="120" spans="1:5" x14ac:dyDescent="0.55000000000000004">
      <c r="A120" t="str">
        <f t="shared" si="1"/>
        <v>PendletonBurnSpringN90</v>
      </c>
      <c r="B120" t="s">
        <v>41</v>
      </c>
      <c r="C120">
        <v>90</v>
      </c>
      <c r="D120">
        <v>1987</v>
      </c>
      <c r="E120">
        <v>546</v>
      </c>
    </row>
    <row r="121" spans="1:5" x14ac:dyDescent="0.55000000000000004">
      <c r="A121" t="str">
        <f t="shared" si="1"/>
        <v>PendletonBurnSpringN90</v>
      </c>
      <c r="B121" t="s">
        <v>41</v>
      </c>
      <c r="C121">
        <v>90</v>
      </c>
      <c r="D121">
        <v>1988</v>
      </c>
      <c r="E121">
        <v>476.99999999999994</v>
      </c>
    </row>
    <row r="122" spans="1:5" x14ac:dyDescent="0.55000000000000004">
      <c r="A122" t="str">
        <f t="shared" si="1"/>
        <v>PendletonBurnSpringN90</v>
      </c>
      <c r="B122" t="s">
        <v>41</v>
      </c>
      <c r="C122">
        <v>90</v>
      </c>
      <c r="D122">
        <v>1989</v>
      </c>
      <c r="E122">
        <v>524</v>
      </c>
    </row>
    <row r="123" spans="1:5" x14ac:dyDescent="0.55000000000000004">
      <c r="A123" t="str">
        <f t="shared" si="1"/>
        <v>PendletonBurnSpringN90</v>
      </c>
      <c r="B123" t="s">
        <v>41</v>
      </c>
      <c r="C123">
        <v>90</v>
      </c>
      <c r="D123">
        <v>1990</v>
      </c>
      <c r="E123">
        <v>454</v>
      </c>
    </row>
    <row r="124" spans="1:5" x14ac:dyDescent="0.55000000000000004">
      <c r="A124" t="str">
        <f t="shared" si="1"/>
        <v>PendletonBurnSpringN90</v>
      </c>
      <c r="B124" t="s">
        <v>41</v>
      </c>
      <c r="C124">
        <v>90</v>
      </c>
      <c r="D124">
        <v>1991</v>
      </c>
      <c r="E124">
        <v>543</v>
      </c>
    </row>
    <row r="125" spans="1:5" x14ac:dyDescent="0.55000000000000004">
      <c r="A125" t="str">
        <f t="shared" si="1"/>
        <v>PendletonBurnSpringN90</v>
      </c>
      <c r="B125" t="s">
        <v>41</v>
      </c>
      <c r="C125">
        <v>90</v>
      </c>
      <c r="D125">
        <v>1992</v>
      </c>
      <c r="E125">
        <v>389</v>
      </c>
    </row>
    <row r="126" spans="1:5" x14ac:dyDescent="0.55000000000000004">
      <c r="A126" t="str">
        <f t="shared" si="1"/>
        <v>PendletonBurnNilN45</v>
      </c>
      <c r="B126" t="s">
        <v>42</v>
      </c>
      <c r="C126">
        <v>45</v>
      </c>
      <c r="D126">
        <v>1931</v>
      </c>
      <c r="E126">
        <v>239</v>
      </c>
    </row>
    <row r="127" spans="1:5" x14ac:dyDescent="0.55000000000000004">
      <c r="A127" t="str">
        <f t="shared" ref="A127:A188" si="2">"PendletonBurn"&amp;B127&amp;"N"&amp;C127</f>
        <v>PendletonBurnNilN45</v>
      </c>
      <c r="B127" t="s">
        <v>42</v>
      </c>
      <c r="C127">
        <v>45</v>
      </c>
      <c r="D127">
        <v>1932</v>
      </c>
      <c r="E127">
        <v>347</v>
      </c>
    </row>
    <row r="128" spans="1:5" x14ac:dyDescent="0.55000000000000004">
      <c r="A128" t="str">
        <f t="shared" si="2"/>
        <v>PendletonBurnNilN45</v>
      </c>
      <c r="B128" t="s">
        <v>42</v>
      </c>
      <c r="C128">
        <v>45</v>
      </c>
      <c r="D128">
        <v>1933</v>
      </c>
      <c r="E128">
        <v>341</v>
      </c>
    </row>
    <row r="129" spans="1:5" x14ac:dyDescent="0.55000000000000004">
      <c r="A129" t="str">
        <f t="shared" si="2"/>
        <v>PendletonBurnNilN45</v>
      </c>
      <c r="B129" t="s">
        <v>42</v>
      </c>
      <c r="C129">
        <v>45</v>
      </c>
      <c r="D129">
        <v>1934</v>
      </c>
      <c r="E129">
        <v>258</v>
      </c>
    </row>
    <row r="130" spans="1:5" x14ac:dyDescent="0.55000000000000004">
      <c r="A130" t="str">
        <f t="shared" si="2"/>
        <v>PendletonBurnNilN45</v>
      </c>
      <c r="B130" t="s">
        <v>42</v>
      </c>
      <c r="C130">
        <v>45</v>
      </c>
      <c r="D130">
        <v>1935</v>
      </c>
      <c r="E130">
        <v>328</v>
      </c>
    </row>
    <row r="131" spans="1:5" x14ac:dyDescent="0.55000000000000004">
      <c r="A131" t="str">
        <f t="shared" si="2"/>
        <v>PendletonBurnNilN45</v>
      </c>
      <c r="B131" t="s">
        <v>42</v>
      </c>
      <c r="C131">
        <v>45</v>
      </c>
      <c r="D131">
        <v>1936</v>
      </c>
      <c r="E131">
        <v>287</v>
      </c>
    </row>
    <row r="132" spans="1:5" x14ac:dyDescent="0.55000000000000004">
      <c r="A132" t="str">
        <f t="shared" si="2"/>
        <v>PendletonBurnNilN45</v>
      </c>
      <c r="B132" t="s">
        <v>42</v>
      </c>
      <c r="C132">
        <v>45</v>
      </c>
      <c r="D132">
        <v>1937</v>
      </c>
      <c r="E132">
        <v>303</v>
      </c>
    </row>
    <row r="133" spans="1:5" x14ac:dyDescent="0.55000000000000004">
      <c r="A133" t="str">
        <f t="shared" si="2"/>
        <v>PendletonBurnNilN45</v>
      </c>
      <c r="B133" t="s">
        <v>42</v>
      </c>
      <c r="C133">
        <v>45</v>
      </c>
      <c r="D133">
        <v>1938</v>
      </c>
      <c r="E133">
        <v>279</v>
      </c>
    </row>
    <row r="134" spans="1:5" x14ac:dyDescent="0.55000000000000004">
      <c r="A134" t="str">
        <f t="shared" si="2"/>
        <v>PendletonBurnNilN45</v>
      </c>
      <c r="B134" t="s">
        <v>42</v>
      </c>
      <c r="C134">
        <v>45</v>
      </c>
      <c r="D134">
        <v>1939</v>
      </c>
      <c r="E134">
        <v>291</v>
      </c>
    </row>
    <row r="135" spans="1:5" x14ac:dyDescent="0.55000000000000004">
      <c r="A135" t="str">
        <f t="shared" si="2"/>
        <v>PendletonBurnNilN45</v>
      </c>
      <c r="B135" t="s">
        <v>42</v>
      </c>
      <c r="C135">
        <v>45</v>
      </c>
      <c r="D135">
        <v>1940</v>
      </c>
      <c r="E135">
        <v>260</v>
      </c>
    </row>
    <row r="136" spans="1:5" x14ac:dyDescent="0.55000000000000004">
      <c r="A136" t="str">
        <f t="shared" si="2"/>
        <v>PendletonBurnNilN45</v>
      </c>
      <c r="B136" t="s">
        <v>42</v>
      </c>
      <c r="C136">
        <v>45</v>
      </c>
      <c r="D136">
        <v>1941</v>
      </c>
      <c r="E136">
        <v>229.99999999999997</v>
      </c>
    </row>
    <row r="137" spans="1:5" x14ac:dyDescent="0.55000000000000004">
      <c r="A137" t="str">
        <f t="shared" si="2"/>
        <v>PendletonBurnNilN45</v>
      </c>
      <c r="B137" t="s">
        <v>42</v>
      </c>
      <c r="C137">
        <v>45</v>
      </c>
      <c r="D137">
        <v>1942</v>
      </c>
      <c r="E137">
        <v>348</v>
      </c>
    </row>
    <row r="138" spans="1:5" x14ac:dyDescent="0.55000000000000004">
      <c r="A138" t="str">
        <f t="shared" si="2"/>
        <v>PendletonBurnNilN45</v>
      </c>
      <c r="B138" t="s">
        <v>42</v>
      </c>
      <c r="C138">
        <v>45</v>
      </c>
      <c r="D138">
        <v>1943</v>
      </c>
      <c r="E138">
        <v>340</v>
      </c>
    </row>
    <row r="139" spans="1:5" x14ac:dyDescent="0.55000000000000004">
      <c r="A139" t="str">
        <f t="shared" si="2"/>
        <v>PendletonBurnNilN45</v>
      </c>
      <c r="B139" t="s">
        <v>42</v>
      </c>
      <c r="C139">
        <v>45</v>
      </c>
      <c r="D139">
        <v>1944</v>
      </c>
      <c r="E139">
        <v>349</v>
      </c>
    </row>
    <row r="140" spans="1:5" x14ac:dyDescent="0.55000000000000004">
      <c r="A140" t="str">
        <f t="shared" si="2"/>
        <v>PendletonBurnNilN45</v>
      </c>
      <c r="B140" t="s">
        <v>42</v>
      </c>
      <c r="C140">
        <v>45</v>
      </c>
      <c r="D140">
        <v>1945</v>
      </c>
      <c r="E140">
        <v>204</v>
      </c>
    </row>
    <row r="141" spans="1:5" x14ac:dyDescent="0.55000000000000004">
      <c r="A141" t="str">
        <f t="shared" si="2"/>
        <v>PendletonBurnNilN45</v>
      </c>
      <c r="B141" t="s">
        <v>42</v>
      </c>
      <c r="C141">
        <v>45</v>
      </c>
      <c r="D141">
        <v>1946</v>
      </c>
      <c r="E141">
        <v>363</v>
      </c>
    </row>
    <row r="142" spans="1:5" x14ac:dyDescent="0.55000000000000004">
      <c r="A142" t="str">
        <f t="shared" si="2"/>
        <v>PendletonBurnNilN45</v>
      </c>
      <c r="B142" t="s">
        <v>42</v>
      </c>
      <c r="C142">
        <v>45</v>
      </c>
      <c r="D142">
        <v>1947</v>
      </c>
      <c r="E142">
        <v>377</v>
      </c>
    </row>
    <row r="143" spans="1:5" x14ac:dyDescent="0.55000000000000004">
      <c r="A143" t="str">
        <f t="shared" si="2"/>
        <v>PendletonBurnNilN45</v>
      </c>
      <c r="B143" t="s">
        <v>42</v>
      </c>
      <c r="C143">
        <v>45</v>
      </c>
      <c r="D143">
        <v>1948</v>
      </c>
      <c r="E143">
        <v>307</v>
      </c>
    </row>
    <row r="144" spans="1:5" x14ac:dyDescent="0.55000000000000004">
      <c r="A144" t="str">
        <f t="shared" si="2"/>
        <v>PendletonBurnNilN45</v>
      </c>
      <c r="B144" t="s">
        <v>42</v>
      </c>
      <c r="C144">
        <v>45</v>
      </c>
      <c r="D144">
        <v>1949</v>
      </c>
      <c r="E144">
        <v>250.99999999999997</v>
      </c>
    </row>
    <row r="145" spans="1:5" x14ac:dyDescent="0.55000000000000004">
      <c r="A145" t="str">
        <f t="shared" si="2"/>
        <v>PendletonBurnNilN45</v>
      </c>
      <c r="B145" t="s">
        <v>42</v>
      </c>
      <c r="C145">
        <v>45</v>
      </c>
      <c r="D145">
        <v>1950</v>
      </c>
      <c r="E145">
        <v>360</v>
      </c>
    </row>
    <row r="146" spans="1:5" x14ac:dyDescent="0.55000000000000004">
      <c r="A146" t="str">
        <f t="shared" si="2"/>
        <v>PendletonBurnNilN45</v>
      </c>
      <c r="B146" t="s">
        <v>42</v>
      </c>
      <c r="C146">
        <v>45</v>
      </c>
      <c r="D146">
        <v>1951</v>
      </c>
      <c r="E146">
        <v>242</v>
      </c>
    </row>
    <row r="147" spans="1:5" x14ac:dyDescent="0.55000000000000004">
      <c r="A147" t="str">
        <f t="shared" si="2"/>
        <v>PendletonBurnNilN45</v>
      </c>
      <c r="B147" t="s">
        <v>42</v>
      </c>
      <c r="C147">
        <v>45</v>
      </c>
      <c r="D147">
        <v>1952</v>
      </c>
      <c r="E147">
        <v>318</v>
      </c>
    </row>
    <row r="148" spans="1:5" x14ac:dyDescent="0.55000000000000004">
      <c r="A148" t="str">
        <f t="shared" si="2"/>
        <v>PendletonBurnNilN45</v>
      </c>
      <c r="B148" t="s">
        <v>42</v>
      </c>
      <c r="C148">
        <v>45</v>
      </c>
      <c r="D148">
        <v>1953</v>
      </c>
      <c r="E148">
        <v>274</v>
      </c>
    </row>
    <row r="149" spans="1:5" x14ac:dyDescent="0.55000000000000004">
      <c r="A149" t="str">
        <f t="shared" si="2"/>
        <v>PendletonBurnNilN45</v>
      </c>
      <c r="B149" t="s">
        <v>42</v>
      </c>
      <c r="C149">
        <v>45</v>
      </c>
      <c r="D149">
        <v>1954</v>
      </c>
      <c r="E149">
        <v>177</v>
      </c>
    </row>
    <row r="150" spans="1:5" x14ac:dyDescent="0.55000000000000004">
      <c r="A150" t="str">
        <f t="shared" si="2"/>
        <v>PendletonBurnNilN45</v>
      </c>
      <c r="B150" t="s">
        <v>42</v>
      </c>
      <c r="C150">
        <v>45</v>
      </c>
      <c r="D150">
        <v>1955</v>
      </c>
      <c r="E150">
        <v>252.99999999999997</v>
      </c>
    </row>
    <row r="151" spans="1:5" x14ac:dyDescent="0.55000000000000004">
      <c r="A151" t="str">
        <f t="shared" si="2"/>
        <v>PendletonBurnNilN45</v>
      </c>
      <c r="B151" t="s">
        <v>42</v>
      </c>
      <c r="C151">
        <v>45</v>
      </c>
      <c r="D151">
        <v>1956</v>
      </c>
      <c r="E151">
        <v>367</v>
      </c>
    </row>
    <row r="152" spans="1:5" x14ac:dyDescent="0.55000000000000004">
      <c r="A152" t="str">
        <f t="shared" si="2"/>
        <v>PendletonBurnNilN45</v>
      </c>
      <c r="B152" t="s">
        <v>42</v>
      </c>
      <c r="C152">
        <v>45</v>
      </c>
      <c r="D152">
        <v>1957</v>
      </c>
      <c r="E152">
        <v>335</v>
      </c>
    </row>
    <row r="153" spans="1:5" x14ac:dyDescent="0.55000000000000004">
      <c r="A153" t="str">
        <f t="shared" si="2"/>
        <v>PendletonBurnNilN45</v>
      </c>
      <c r="B153" t="s">
        <v>42</v>
      </c>
      <c r="C153">
        <v>45</v>
      </c>
      <c r="D153">
        <v>1958</v>
      </c>
      <c r="E153">
        <v>236</v>
      </c>
    </row>
    <row r="154" spans="1:5" x14ac:dyDescent="0.55000000000000004">
      <c r="A154" t="str">
        <f t="shared" si="2"/>
        <v>PendletonBurnNilN45</v>
      </c>
      <c r="B154" t="s">
        <v>42</v>
      </c>
      <c r="C154">
        <v>45</v>
      </c>
      <c r="D154">
        <v>1959</v>
      </c>
      <c r="E154">
        <v>365</v>
      </c>
    </row>
    <row r="155" spans="1:5" x14ac:dyDescent="0.55000000000000004">
      <c r="A155" t="str">
        <f t="shared" si="2"/>
        <v>PendletonBurnNilN45</v>
      </c>
      <c r="B155" t="s">
        <v>42</v>
      </c>
      <c r="C155">
        <v>45</v>
      </c>
      <c r="D155">
        <v>1960</v>
      </c>
      <c r="E155">
        <v>345</v>
      </c>
    </row>
    <row r="156" spans="1:5" x14ac:dyDescent="0.55000000000000004">
      <c r="A156" t="str">
        <f t="shared" si="2"/>
        <v>PendletonBurnNilN45</v>
      </c>
      <c r="B156" t="s">
        <v>42</v>
      </c>
      <c r="C156">
        <v>45</v>
      </c>
      <c r="D156">
        <v>1961</v>
      </c>
      <c r="E156">
        <v>212</v>
      </c>
    </row>
    <row r="157" spans="1:5" x14ac:dyDescent="0.55000000000000004">
      <c r="A157" t="str">
        <f t="shared" si="2"/>
        <v>PendletonBurnNilN45</v>
      </c>
      <c r="B157" t="s">
        <v>42</v>
      </c>
      <c r="C157">
        <v>45</v>
      </c>
      <c r="D157">
        <v>1962</v>
      </c>
      <c r="E157">
        <v>369</v>
      </c>
    </row>
    <row r="158" spans="1:5" x14ac:dyDescent="0.55000000000000004">
      <c r="A158" t="str">
        <f t="shared" si="2"/>
        <v>PendletonBurnNilN45</v>
      </c>
      <c r="B158" t="s">
        <v>42</v>
      </c>
      <c r="C158">
        <v>45</v>
      </c>
      <c r="D158">
        <v>1963</v>
      </c>
      <c r="E158">
        <v>237</v>
      </c>
    </row>
    <row r="159" spans="1:5" x14ac:dyDescent="0.55000000000000004">
      <c r="A159" t="str">
        <f t="shared" si="2"/>
        <v>PendletonBurnNilN45</v>
      </c>
      <c r="B159" t="s">
        <v>42</v>
      </c>
      <c r="C159">
        <v>45</v>
      </c>
      <c r="D159">
        <v>1964</v>
      </c>
      <c r="E159">
        <v>246</v>
      </c>
    </row>
    <row r="160" spans="1:5" x14ac:dyDescent="0.55000000000000004">
      <c r="A160" t="str">
        <f t="shared" si="2"/>
        <v>PendletonBurnNilN45</v>
      </c>
      <c r="B160" t="s">
        <v>42</v>
      </c>
      <c r="C160">
        <v>45</v>
      </c>
      <c r="D160">
        <v>1965</v>
      </c>
      <c r="E160">
        <v>327</v>
      </c>
    </row>
    <row r="161" spans="1:5" x14ac:dyDescent="0.55000000000000004">
      <c r="A161" t="str">
        <f t="shared" si="2"/>
        <v>PendletonBurnNilN45</v>
      </c>
      <c r="B161" t="s">
        <v>42</v>
      </c>
      <c r="C161">
        <v>45</v>
      </c>
      <c r="D161">
        <v>1966</v>
      </c>
      <c r="E161">
        <v>200.99999999999997</v>
      </c>
    </row>
    <row r="162" spans="1:5" x14ac:dyDescent="0.55000000000000004">
      <c r="A162" t="str">
        <f t="shared" si="2"/>
        <v>PendletonBurnNilN45</v>
      </c>
      <c r="B162" t="s">
        <v>42</v>
      </c>
      <c r="C162">
        <v>45</v>
      </c>
      <c r="D162">
        <v>1967</v>
      </c>
      <c r="E162">
        <v>342</v>
      </c>
    </row>
    <row r="163" spans="1:5" x14ac:dyDescent="0.55000000000000004">
      <c r="A163" t="str">
        <f t="shared" si="2"/>
        <v>PendletonBurnNilN45</v>
      </c>
      <c r="B163" t="s">
        <v>42</v>
      </c>
      <c r="C163">
        <v>45</v>
      </c>
      <c r="D163">
        <v>1968</v>
      </c>
      <c r="E163">
        <v>370</v>
      </c>
    </row>
    <row r="164" spans="1:5" x14ac:dyDescent="0.55000000000000004">
      <c r="A164" t="str">
        <f t="shared" si="2"/>
        <v>PendletonBurnNilN45</v>
      </c>
      <c r="B164" t="s">
        <v>42</v>
      </c>
      <c r="C164">
        <v>45</v>
      </c>
      <c r="D164">
        <v>1969</v>
      </c>
      <c r="E164">
        <v>438</v>
      </c>
    </row>
    <row r="165" spans="1:5" x14ac:dyDescent="0.55000000000000004">
      <c r="A165" t="str">
        <f t="shared" si="2"/>
        <v>PendletonBurnNilN45</v>
      </c>
      <c r="B165" t="s">
        <v>42</v>
      </c>
      <c r="C165">
        <v>45</v>
      </c>
      <c r="D165">
        <v>1970</v>
      </c>
      <c r="E165">
        <v>426</v>
      </c>
    </row>
    <row r="166" spans="1:5" x14ac:dyDescent="0.55000000000000004">
      <c r="A166" t="str">
        <f t="shared" si="2"/>
        <v>PendletonBurnNilN45</v>
      </c>
      <c r="B166" t="s">
        <v>42</v>
      </c>
      <c r="C166">
        <v>45</v>
      </c>
      <c r="D166">
        <v>1971</v>
      </c>
      <c r="E166">
        <v>476</v>
      </c>
    </row>
    <row r="167" spans="1:5" x14ac:dyDescent="0.55000000000000004">
      <c r="A167" t="str">
        <f t="shared" si="2"/>
        <v>PendletonBurnNilN45</v>
      </c>
      <c r="B167" t="s">
        <v>42</v>
      </c>
      <c r="C167">
        <v>45</v>
      </c>
      <c r="D167">
        <v>1972</v>
      </c>
      <c r="E167">
        <v>507</v>
      </c>
    </row>
    <row r="168" spans="1:5" x14ac:dyDescent="0.55000000000000004">
      <c r="A168" t="str">
        <f t="shared" si="2"/>
        <v>PendletonBurnNilN45</v>
      </c>
      <c r="B168" t="s">
        <v>42</v>
      </c>
      <c r="C168">
        <v>45</v>
      </c>
      <c r="D168">
        <v>1973</v>
      </c>
      <c r="E168">
        <v>364</v>
      </c>
    </row>
    <row r="169" spans="1:5" x14ac:dyDescent="0.55000000000000004">
      <c r="A169" t="str">
        <f t="shared" si="2"/>
        <v>PendletonBurnNilN45</v>
      </c>
      <c r="B169" t="s">
        <v>42</v>
      </c>
      <c r="C169">
        <v>45</v>
      </c>
      <c r="D169">
        <v>1974</v>
      </c>
      <c r="E169">
        <v>348</v>
      </c>
    </row>
    <row r="170" spans="1:5" x14ac:dyDescent="0.55000000000000004">
      <c r="A170" t="str">
        <f t="shared" si="2"/>
        <v>PendletonBurnNilN45</v>
      </c>
      <c r="B170" t="s">
        <v>42</v>
      </c>
      <c r="C170">
        <v>45</v>
      </c>
      <c r="D170">
        <v>1975</v>
      </c>
      <c r="E170">
        <v>445</v>
      </c>
    </row>
    <row r="171" spans="1:5" x14ac:dyDescent="0.55000000000000004">
      <c r="A171" t="str">
        <f t="shared" si="2"/>
        <v>PendletonBurnNilN45</v>
      </c>
      <c r="B171" t="s">
        <v>42</v>
      </c>
      <c r="C171">
        <v>45</v>
      </c>
      <c r="D171">
        <v>1976</v>
      </c>
      <c r="E171">
        <v>401.99999999999994</v>
      </c>
    </row>
    <row r="172" spans="1:5" x14ac:dyDescent="0.55000000000000004">
      <c r="A172" t="str">
        <f t="shared" si="2"/>
        <v>PendletonBurnNilN45</v>
      </c>
      <c r="B172" t="s">
        <v>42</v>
      </c>
      <c r="C172">
        <v>45</v>
      </c>
      <c r="D172">
        <v>1977</v>
      </c>
      <c r="E172">
        <v>386</v>
      </c>
    </row>
    <row r="173" spans="1:5" x14ac:dyDescent="0.55000000000000004">
      <c r="A173" t="str">
        <f t="shared" si="2"/>
        <v>PendletonBurnNilN45</v>
      </c>
      <c r="B173" t="s">
        <v>42</v>
      </c>
      <c r="C173">
        <v>45</v>
      </c>
      <c r="D173">
        <v>1978</v>
      </c>
      <c r="E173">
        <v>411.00000000000006</v>
      </c>
    </row>
    <row r="174" spans="1:5" x14ac:dyDescent="0.55000000000000004">
      <c r="A174" t="str">
        <f t="shared" si="2"/>
        <v>PendletonBurnNilN45</v>
      </c>
      <c r="B174" t="s">
        <v>42</v>
      </c>
      <c r="C174">
        <v>45</v>
      </c>
      <c r="D174">
        <v>1979</v>
      </c>
      <c r="E174">
        <v>449</v>
      </c>
    </row>
    <row r="175" spans="1:5" x14ac:dyDescent="0.55000000000000004">
      <c r="A175" t="str">
        <f t="shared" si="2"/>
        <v>PendletonBurnNilN45</v>
      </c>
      <c r="B175" t="s">
        <v>42</v>
      </c>
      <c r="C175">
        <v>45</v>
      </c>
      <c r="D175">
        <v>1980</v>
      </c>
      <c r="E175">
        <v>509.99999999999994</v>
      </c>
    </row>
    <row r="176" spans="1:5" x14ac:dyDescent="0.55000000000000004">
      <c r="A176" t="str">
        <f t="shared" si="2"/>
        <v>PendletonBurnNilN45</v>
      </c>
      <c r="B176" t="s">
        <v>42</v>
      </c>
      <c r="C176">
        <v>45</v>
      </c>
      <c r="D176">
        <v>1981</v>
      </c>
      <c r="E176">
        <v>576</v>
      </c>
    </row>
    <row r="177" spans="1:5" x14ac:dyDescent="0.55000000000000004">
      <c r="A177" t="str">
        <f t="shared" si="2"/>
        <v>PendletonBurnNilN45</v>
      </c>
      <c r="B177" t="s">
        <v>42</v>
      </c>
      <c r="C177">
        <v>45</v>
      </c>
      <c r="D177">
        <v>1982</v>
      </c>
      <c r="E177">
        <v>411.00000000000006</v>
      </c>
    </row>
    <row r="178" spans="1:5" x14ac:dyDescent="0.55000000000000004">
      <c r="A178" t="str">
        <f t="shared" si="2"/>
        <v>PendletonBurnNilN45</v>
      </c>
      <c r="B178" t="s">
        <v>42</v>
      </c>
      <c r="C178">
        <v>45</v>
      </c>
      <c r="D178">
        <v>1983</v>
      </c>
      <c r="E178">
        <v>490.00000000000006</v>
      </c>
    </row>
    <row r="179" spans="1:5" x14ac:dyDescent="0.55000000000000004">
      <c r="A179" t="str">
        <f t="shared" si="2"/>
        <v>PendletonBurnNilN45</v>
      </c>
      <c r="B179" t="s">
        <v>42</v>
      </c>
      <c r="C179">
        <v>45</v>
      </c>
      <c r="D179">
        <v>1984</v>
      </c>
      <c r="E179">
        <v>463.99999999999994</v>
      </c>
    </row>
    <row r="180" spans="1:5" x14ac:dyDescent="0.55000000000000004">
      <c r="A180" t="str">
        <f t="shared" si="2"/>
        <v>PendletonBurnNilN45</v>
      </c>
      <c r="B180" t="s">
        <v>42</v>
      </c>
      <c r="C180">
        <v>45</v>
      </c>
      <c r="D180">
        <v>1985</v>
      </c>
      <c r="E180">
        <v>383</v>
      </c>
    </row>
    <row r="181" spans="1:5" x14ac:dyDescent="0.55000000000000004">
      <c r="A181" t="str">
        <f t="shared" si="2"/>
        <v>PendletonBurnNilN45</v>
      </c>
      <c r="B181" t="s">
        <v>42</v>
      </c>
      <c r="C181">
        <v>45</v>
      </c>
      <c r="D181">
        <v>1986</v>
      </c>
      <c r="E181">
        <v>415.00000000000006</v>
      </c>
    </row>
    <row r="182" spans="1:5" x14ac:dyDescent="0.55000000000000004">
      <c r="A182" t="str">
        <f t="shared" si="2"/>
        <v>PendletonBurnNilN45</v>
      </c>
      <c r="B182" t="s">
        <v>42</v>
      </c>
      <c r="C182">
        <v>45</v>
      </c>
      <c r="D182">
        <v>1987</v>
      </c>
      <c r="E182">
        <v>520</v>
      </c>
    </row>
    <row r="183" spans="1:5" x14ac:dyDescent="0.55000000000000004">
      <c r="A183" t="str">
        <f t="shared" si="2"/>
        <v>PendletonBurnNilN45</v>
      </c>
      <c r="B183" t="s">
        <v>42</v>
      </c>
      <c r="C183">
        <v>45</v>
      </c>
      <c r="D183">
        <v>1988</v>
      </c>
      <c r="E183">
        <v>487</v>
      </c>
    </row>
    <row r="184" spans="1:5" x14ac:dyDescent="0.55000000000000004">
      <c r="A184" t="str">
        <f t="shared" si="2"/>
        <v>PendletonBurnNilN45</v>
      </c>
      <c r="B184" t="s">
        <v>42</v>
      </c>
      <c r="C184">
        <v>45</v>
      </c>
      <c r="D184">
        <v>1989</v>
      </c>
      <c r="E184">
        <v>486.00000000000006</v>
      </c>
    </row>
    <row r="185" spans="1:5" x14ac:dyDescent="0.55000000000000004">
      <c r="A185" t="str">
        <f t="shared" si="2"/>
        <v>PendletonBurnNilN45</v>
      </c>
      <c r="B185" t="s">
        <v>42</v>
      </c>
      <c r="C185">
        <v>45</v>
      </c>
      <c r="D185">
        <v>1990</v>
      </c>
      <c r="E185">
        <v>441</v>
      </c>
    </row>
    <row r="186" spans="1:5" x14ac:dyDescent="0.55000000000000004">
      <c r="A186" t="str">
        <f t="shared" si="2"/>
        <v>PendletonBurnNilN45</v>
      </c>
      <c r="B186" t="s">
        <v>42</v>
      </c>
      <c r="C186">
        <v>45</v>
      </c>
      <c r="D186">
        <v>1991</v>
      </c>
      <c r="E186">
        <v>459</v>
      </c>
    </row>
    <row r="187" spans="1:5" x14ac:dyDescent="0.55000000000000004">
      <c r="A187" t="str">
        <f t="shared" si="2"/>
        <v>PendletonBurnNilN45</v>
      </c>
      <c r="B187" t="s">
        <v>42</v>
      </c>
      <c r="C187">
        <v>45</v>
      </c>
      <c r="D187">
        <v>1992</v>
      </c>
      <c r="E187">
        <v>377</v>
      </c>
    </row>
    <row r="188" spans="1:5" x14ac:dyDescent="0.55000000000000004">
      <c r="A188" t="str">
        <f t="shared" si="2"/>
        <v>PendletonBurnNilN90</v>
      </c>
      <c r="B188" t="s">
        <v>42</v>
      </c>
      <c r="C188">
        <v>90</v>
      </c>
      <c r="D188">
        <v>1931</v>
      </c>
      <c r="E188">
        <v>256</v>
      </c>
    </row>
    <row r="189" spans="1:5" x14ac:dyDescent="0.55000000000000004">
      <c r="A189" t="str">
        <f t="shared" ref="A189:A250" si="3">"PendletonBurn"&amp;B189&amp;"N"&amp;C189</f>
        <v>PendletonBurnNilN90</v>
      </c>
      <c r="B189" t="s">
        <v>42</v>
      </c>
      <c r="C189">
        <v>90</v>
      </c>
      <c r="D189">
        <v>1932</v>
      </c>
      <c r="E189">
        <v>332</v>
      </c>
    </row>
    <row r="190" spans="1:5" x14ac:dyDescent="0.55000000000000004">
      <c r="A190" t="str">
        <f t="shared" si="3"/>
        <v>PendletonBurnNilN90</v>
      </c>
      <c r="B190" t="s">
        <v>42</v>
      </c>
      <c r="C190">
        <v>90</v>
      </c>
      <c r="D190">
        <v>1933</v>
      </c>
      <c r="E190">
        <v>344</v>
      </c>
    </row>
    <row r="191" spans="1:5" x14ac:dyDescent="0.55000000000000004">
      <c r="A191" t="str">
        <f t="shared" si="3"/>
        <v>PendletonBurnNilN90</v>
      </c>
      <c r="B191" t="s">
        <v>42</v>
      </c>
      <c r="C191">
        <v>90</v>
      </c>
      <c r="D191">
        <v>1934</v>
      </c>
      <c r="E191">
        <v>249.00000000000003</v>
      </c>
    </row>
    <row r="192" spans="1:5" x14ac:dyDescent="0.55000000000000004">
      <c r="A192" t="str">
        <f t="shared" si="3"/>
        <v>PendletonBurnNilN90</v>
      </c>
      <c r="B192" t="s">
        <v>42</v>
      </c>
      <c r="C192">
        <v>90</v>
      </c>
      <c r="D192">
        <v>1935</v>
      </c>
      <c r="E192">
        <v>300</v>
      </c>
    </row>
    <row r="193" spans="1:5" x14ac:dyDescent="0.55000000000000004">
      <c r="A193" t="str">
        <f t="shared" si="3"/>
        <v>PendletonBurnNilN90</v>
      </c>
      <c r="B193" t="s">
        <v>42</v>
      </c>
      <c r="C193">
        <v>90</v>
      </c>
      <c r="D193">
        <v>1936</v>
      </c>
      <c r="E193">
        <v>281</v>
      </c>
    </row>
    <row r="194" spans="1:5" x14ac:dyDescent="0.55000000000000004">
      <c r="A194" t="str">
        <f t="shared" si="3"/>
        <v>PendletonBurnNilN90</v>
      </c>
      <c r="B194" t="s">
        <v>42</v>
      </c>
      <c r="C194">
        <v>90</v>
      </c>
      <c r="D194">
        <v>1937</v>
      </c>
      <c r="E194">
        <v>323</v>
      </c>
    </row>
    <row r="195" spans="1:5" x14ac:dyDescent="0.55000000000000004">
      <c r="A195" t="str">
        <f t="shared" si="3"/>
        <v>PendletonBurnNilN90</v>
      </c>
      <c r="B195" t="s">
        <v>42</v>
      </c>
      <c r="C195">
        <v>90</v>
      </c>
      <c r="D195">
        <v>1938</v>
      </c>
      <c r="E195">
        <v>263</v>
      </c>
    </row>
    <row r="196" spans="1:5" x14ac:dyDescent="0.55000000000000004">
      <c r="A196" t="str">
        <f t="shared" si="3"/>
        <v>PendletonBurnNilN90</v>
      </c>
      <c r="B196" t="s">
        <v>42</v>
      </c>
      <c r="C196">
        <v>90</v>
      </c>
      <c r="D196">
        <v>1939</v>
      </c>
      <c r="E196">
        <v>278</v>
      </c>
    </row>
    <row r="197" spans="1:5" x14ac:dyDescent="0.55000000000000004">
      <c r="A197" t="str">
        <f t="shared" si="3"/>
        <v>PendletonBurnNilN90</v>
      </c>
      <c r="B197" t="s">
        <v>42</v>
      </c>
      <c r="C197">
        <v>90</v>
      </c>
      <c r="D197">
        <v>1940</v>
      </c>
      <c r="E197">
        <v>252</v>
      </c>
    </row>
    <row r="198" spans="1:5" x14ac:dyDescent="0.55000000000000004">
      <c r="A198" t="str">
        <f t="shared" si="3"/>
        <v>PendletonBurnNilN90</v>
      </c>
      <c r="B198" t="s">
        <v>42</v>
      </c>
      <c r="C198">
        <v>90</v>
      </c>
      <c r="D198">
        <v>1941</v>
      </c>
      <c r="E198">
        <v>231.99999999999997</v>
      </c>
    </row>
    <row r="199" spans="1:5" x14ac:dyDescent="0.55000000000000004">
      <c r="A199" t="str">
        <f t="shared" si="3"/>
        <v>PendletonBurnNilN90</v>
      </c>
      <c r="B199" t="s">
        <v>42</v>
      </c>
      <c r="C199">
        <v>90</v>
      </c>
      <c r="D199">
        <v>1942</v>
      </c>
      <c r="E199">
        <v>348</v>
      </c>
    </row>
    <row r="200" spans="1:5" x14ac:dyDescent="0.55000000000000004">
      <c r="A200" t="str">
        <f t="shared" si="3"/>
        <v>PendletonBurnNilN90</v>
      </c>
      <c r="B200" t="s">
        <v>42</v>
      </c>
      <c r="C200">
        <v>90</v>
      </c>
      <c r="D200">
        <v>1943</v>
      </c>
      <c r="E200">
        <v>343</v>
      </c>
    </row>
    <row r="201" spans="1:5" x14ac:dyDescent="0.55000000000000004">
      <c r="A201" t="str">
        <f t="shared" si="3"/>
        <v>PendletonBurnNilN90</v>
      </c>
      <c r="B201" t="s">
        <v>42</v>
      </c>
      <c r="C201">
        <v>90</v>
      </c>
      <c r="D201">
        <v>1944</v>
      </c>
      <c r="E201">
        <v>337</v>
      </c>
    </row>
    <row r="202" spans="1:5" x14ac:dyDescent="0.55000000000000004">
      <c r="A202" t="str">
        <f t="shared" si="3"/>
        <v>PendletonBurnNilN90</v>
      </c>
      <c r="B202" t="s">
        <v>42</v>
      </c>
      <c r="C202">
        <v>90</v>
      </c>
      <c r="D202">
        <v>1945</v>
      </c>
      <c r="E202">
        <v>242</v>
      </c>
    </row>
    <row r="203" spans="1:5" x14ac:dyDescent="0.55000000000000004">
      <c r="A203" t="str">
        <f t="shared" si="3"/>
        <v>PendletonBurnNilN90</v>
      </c>
      <c r="B203" t="s">
        <v>42</v>
      </c>
      <c r="C203">
        <v>90</v>
      </c>
      <c r="D203">
        <v>1946</v>
      </c>
      <c r="E203">
        <v>354</v>
      </c>
    </row>
    <row r="204" spans="1:5" x14ac:dyDescent="0.55000000000000004">
      <c r="A204" t="str">
        <f t="shared" si="3"/>
        <v>PendletonBurnNilN90</v>
      </c>
      <c r="B204" t="s">
        <v>42</v>
      </c>
      <c r="C204">
        <v>90</v>
      </c>
      <c r="D204">
        <v>1947</v>
      </c>
      <c r="E204">
        <v>360</v>
      </c>
    </row>
    <row r="205" spans="1:5" x14ac:dyDescent="0.55000000000000004">
      <c r="A205" t="str">
        <f t="shared" si="3"/>
        <v>PendletonBurnNilN90</v>
      </c>
      <c r="B205" t="s">
        <v>42</v>
      </c>
      <c r="C205">
        <v>90</v>
      </c>
      <c r="D205">
        <v>1948</v>
      </c>
      <c r="E205">
        <v>324</v>
      </c>
    </row>
    <row r="206" spans="1:5" x14ac:dyDescent="0.55000000000000004">
      <c r="A206" t="str">
        <f t="shared" si="3"/>
        <v>PendletonBurnNilN90</v>
      </c>
      <c r="B206" t="s">
        <v>42</v>
      </c>
      <c r="C206">
        <v>90</v>
      </c>
      <c r="D206">
        <v>1949</v>
      </c>
      <c r="E206">
        <v>243.00000000000003</v>
      </c>
    </row>
    <row r="207" spans="1:5" x14ac:dyDescent="0.55000000000000004">
      <c r="A207" t="str">
        <f t="shared" si="3"/>
        <v>PendletonBurnNilN90</v>
      </c>
      <c r="B207" t="s">
        <v>42</v>
      </c>
      <c r="C207">
        <v>90</v>
      </c>
      <c r="D207">
        <v>1950</v>
      </c>
      <c r="E207">
        <v>344</v>
      </c>
    </row>
    <row r="208" spans="1:5" x14ac:dyDescent="0.55000000000000004">
      <c r="A208" t="str">
        <f t="shared" si="3"/>
        <v>PendletonBurnNilN90</v>
      </c>
      <c r="B208" t="s">
        <v>42</v>
      </c>
      <c r="C208">
        <v>90</v>
      </c>
      <c r="D208">
        <v>1951</v>
      </c>
      <c r="E208">
        <v>217</v>
      </c>
    </row>
    <row r="209" spans="1:5" x14ac:dyDescent="0.55000000000000004">
      <c r="A209" t="str">
        <f t="shared" si="3"/>
        <v>PendletonBurnNilN90</v>
      </c>
      <c r="B209" t="s">
        <v>42</v>
      </c>
      <c r="C209">
        <v>90</v>
      </c>
      <c r="D209">
        <v>1952</v>
      </c>
      <c r="E209">
        <v>318</v>
      </c>
    </row>
    <row r="210" spans="1:5" x14ac:dyDescent="0.55000000000000004">
      <c r="A210" t="str">
        <f t="shared" si="3"/>
        <v>PendletonBurnNilN90</v>
      </c>
      <c r="B210" t="s">
        <v>42</v>
      </c>
      <c r="C210">
        <v>90</v>
      </c>
      <c r="D210">
        <v>1953</v>
      </c>
      <c r="E210">
        <v>271</v>
      </c>
    </row>
    <row r="211" spans="1:5" x14ac:dyDescent="0.55000000000000004">
      <c r="A211" t="str">
        <f t="shared" si="3"/>
        <v>PendletonBurnNilN90</v>
      </c>
      <c r="B211" t="s">
        <v>42</v>
      </c>
      <c r="C211">
        <v>90</v>
      </c>
      <c r="D211">
        <v>1954</v>
      </c>
      <c r="E211">
        <v>178</v>
      </c>
    </row>
    <row r="212" spans="1:5" x14ac:dyDescent="0.55000000000000004">
      <c r="A212" t="str">
        <f t="shared" si="3"/>
        <v>PendletonBurnNilN90</v>
      </c>
      <c r="B212" t="s">
        <v>42</v>
      </c>
      <c r="C212">
        <v>90</v>
      </c>
      <c r="D212">
        <v>1955</v>
      </c>
      <c r="E212">
        <v>270</v>
      </c>
    </row>
    <row r="213" spans="1:5" x14ac:dyDescent="0.55000000000000004">
      <c r="A213" t="str">
        <f t="shared" si="3"/>
        <v>PendletonBurnNilN90</v>
      </c>
      <c r="B213" t="s">
        <v>42</v>
      </c>
      <c r="C213">
        <v>90</v>
      </c>
      <c r="D213">
        <v>1956</v>
      </c>
      <c r="E213">
        <v>357</v>
      </c>
    </row>
    <row r="214" spans="1:5" x14ac:dyDescent="0.55000000000000004">
      <c r="A214" t="str">
        <f t="shared" si="3"/>
        <v>PendletonBurnNilN90</v>
      </c>
      <c r="B214" t="s">
        <v>42</v>
      </c>
      <c r="C214">
        <v>90</v>
      </c>
      <c r="D214">
        <v>1957</v>
      </c>
      <c r="E214">
        <v>315</v>
      </c>
    </row>
    <row r="215" spans="1:5" x14ac:dyDescent="0.55000000000000004">
      <c r="A215" t="str">
        <f t="shared" si="3"/>
        <v>PendletonBurnNilN90</v>
      </c>
      <c r="B215" t="s">
        <v>42</v>
      </c>
      <c r="C215">
        <v>90</v>
      </c>
      <c r="D215">
        <v>1958</v>
      </c>
      <c r="E215">
        <v>223</v>
      </c>
    </row>
    <row r="216" spans="1:5" x14ac:dyDescent="0.55000000000000004">
      <c r="A216" t="str">
        <f t="shared" si="3"/>
        <v>PendletonBurnNilN90</v>
      </c>
      <c r="B216" t="s">
        <v>42</v>
      </c>
      <c r="C216">
        <v>90</v>
      </c>
      <c r="D216">
        <v>1959</v>
      </c>
      <c r="E216">
        <v>370</v>
      </c>
    </row>
    <row r="217" spans="1:5" x14ac:dyDescent="0.55000000000000004">
      <c r="A217" t="str">
        <f t="shared" si="3"/>
        <v>PendletonBurnNilN90</v>
      </c>
      <c r="B217" t="s">
        <v>42</v>
      </c>
      <c r="C217">
        <v>90</v>
      </c>
      <c r="D217">
        <v>1960</v>
      </c>
      <c r="E217">
        <v>329</v>
      </c>
    </row>
    <row r="218" spans="1:5" x14ac:dyDescent="0.55000000000000004">
      <c r="A218" t="str">
        <f t="shared" si="3"/>
        <v>PendletonBurnNilN90</v>
      </c>
      <c r="B218" t="s">
        <v>42</v>
      </c>
      <c r="C218">
        <v>90</v>
      </c>
      <c r="D218">
        <v>1961</v>
      </c>
      <c r="E218">
        <v>210</v>
      </c>
    </row>
    <row r="219" spans="1:5" x14ac:dyDescent="0.55000000000000004">
      <c r="A219" t="str">
        <f t="shared" si="3"/>
        <v>PendletonBurnNilN90</v>
      </c>
      <c r="B219" t="s">
        <v>42</v>
      </c>
      <c r="C219">
        <v>90</v>
      </c>
      <c r="D219">
        <v>1962</v>
      </c>
      <c r="E219">
        <v>357</v>
      </c>
    </row>
    <row r="220" spans="1:5" x14ac:dyDescent="0.55000000000000004">
      <c r="A220" t="str">
        <f t="shared" si="3"/>
        <v>PendletonBurnNilN90</v>
      </c>
      <c r="B220" t="s">
        <v>42</v>
      </c>
      <c r="C220">
        <v>90</v>
      </c>
      <c r="D220">
        <v>1963</v>
      </c>
      <c r="E220">
        <v>231</v>
      </c>
    </row>
    <row r="221" spans="1:5" x14ac:dyDescent="0.55000000000000004">
      <c r="A221" t="str">
        <f t="shared" si="3"/>
        <v>PendletonBurnNilN90</v>
      </c>
      <c r="B221" t="s">
        <v>42</v>
      </c>
      <c r="C221">
        <v>90</v>
      </c>
      <c r="D221">
        <v>1964</v>
      </c>
      <c r="E221">
        <v>238</v>
      </c>
    </row>
    <row r="222" spans="1:5" x14ac:dyDescent="0.55000000000000004">
      <c r="A222" t="str">
        <f t="shared" si="3"/>
        <v>PendletonBurnNilN90</v>
      </c>
      <c r="B222" t="s">
        <v>42</v>
      </c>
      <c r="C222">
        <v>90</v>
      </c>
      <c r="D222">
        <v>1965</v>
      </c>
      <c r="E222">
        <v>310</v>
      </c>
    </row>
    <row r="223" spans="1:5" x14ac:dyDescent="0.55000000000000004">
      <c r="A223" t="str">
        <f t="shared" si="3"/>
        <v>PendletonBurnNilN90</v>
      </c>
      <c r="B223" t="s">
        <v>42</v>
      </c>
      <c r="C223">
        <v>90</v>
      </c>
      <c r="D223">
        <v>1966</v>
      </c>
      <c r="E223">
        <v>195</v>
      </c>
    </row>
    <row r="224" spans="1:5" x14ac:dyDescent="0.55000000000000004">
      <c r="A224" t="str">
        <f t="shared" si="3"/>
        <v>PendletonBurnNilN90</v>
      </c>
      <c r="B224" t="s">
        <v>42</v>
      </c>
      <c r="C224">
        <v>90</v>
      </c>
      <c r="D224">
        <v>1967</v>
      </c>
      <c r="E224">
        <v>430</v>
      </c>
    </row>
    <row r="225" spans="1:5" x14ac:dyDescent="0.55000000000000004">
      <c r="A225" t="str">
        <f t="shared" si="3"/>
        <v>PendletonBurnNilN90</v>
      </c>
      <c r="B225" t="s">
        <v>42</v>
      </c>
      <c r="C225">
        <v>90</v>
      </c>
      <c r="D225">
        <v>1968</v>
      </c>
      <c r="E225">
        <v>376</v>
      </c>
    </row>
    <row r="226" spans="1:5" x14ac:dyDescent="0.55000000000000004">
      <c r="A226" t="str">
        <f t="shared" si="3"/>
        <v>PendletonBurnNilN90</v>
      </c>
      <c r="B226" t="s">
        <v>42</v>
      </c>
      <c r="C226">
        <v>90</v>
      </c>
      <c r="D226">
        <v>1969</v>
      </c>
      <c r="E226">
        <v>436.00000000000006</v>
      </c>
    </row>
    <row r="227" spans="1:5" x14ac:dyDescent="0.55000000000000004">
      <c r="A227" t="str">
        <f t="shared" si="3"/>
        <v>PendletonBurnNilN90</v>
      </c>
      <c r="B227" t="s">
        <v>42</v>
      </c>
      <c r="C227">
        <v>90</v>
      </c>
      <c r="D227">
        <v>1970</v>
      </c>
      <c r="E227">
        <v>450</v>
      </c>
    </row>
    <row r="228" spans="1:5" x14ac:dyDescent="0.55000000000000004">
      <c r="A228" t="str">
        <f t="shared" si="3"/>
        <v>PendletonBurnNilN90</v>
      </c>
      <c r="B228" t="s">
        <v>42</v>
      </c>
      <c r="C228">
        <v>90</v>
      </c>
      <c r="D228">
        <v>1971</v>
      </c>
      <c r="E228">
        <v>554</v>
      </c>
    </row>
    <row r="229" spans="1:5" x14ac:dyDescent="0.55000000000000004">
      <c r="A229" t="str">
        <f t="shared" si="3"/>
        <v>PendletonBurnNilN90</v>
      </c>
      <c r="B229" t="s">
        <v>42</v>
      </c>
      <c r="C229">
        <v>90</v>
      </c>
      <c r="D229">
        <v>1972</v>
      </c>
      <c r="E229">
        <v>556</v>
      </c>
    </row>
    <row r="230" spans="1:5" x14ac:dyDescent="0.55000000000000004">
      <c r="A230" t="str">
        <f t="shared" si="3"/>
        <v>PendletonBurnNilN90</v>
      </c>
      <c r="B230" t="s">
        <v>42</v>
      </c>
      <c r="C230">
        <v>90</v>
      </c>
      <c r="D230">
        <v>1973</v>
      </c>
      <c r="E230">
        <v>387</v>
      </c>
    </row>
    <row r="231" spans="1:5" x14ac:dyDescent="0.55000000000000004">
      <c r="A231" t="str">
        <f t="shared" si="3"/>
        <v>PendletonBurnNilN90</v>
      </c>
      <c r="B231" t="s">
        <v>42</v>
      </c>
      <c r="C231">
        <v>90</v>
      </c>
      <c r="D231">
        <v>1974</v>
      </c>
      <c r="E231">
        <v>444.00000000000006</v>
      </c>
    </row>
    <row r="232" spans="1:5" x14ac:dyDescent="0.55000000000000004">
      <c r="A232" t="str">
        <f t="shared" si="3"/>
        <v>PendletonBurnNilN90</v>
      </c>
      <c r="B232" t="s">
        <v>42</v>
      </c>
      <c r="C232">
        <v>90</v>
      </c>
      <c r="D232">
        <v>1975</v>
      </c>
      <c r="E232">
        <v>494.00000000000006</v>
      </c>
    </row>
    <row r="233" spans="1:5" x14ac:dyDescent="0.55000000000000004">
      <c r="A233" t="str">
        <f t="shared" si="3"/>
        <v>PendletonBurnNilN90</v>
      </c>
      <c r="B233" t="s">
        <v>42</v>
      </c>
      <c r="C233">
        <v>90</v>
      </c>
      <c r="D233">
        <v>1976</v>
      </c>
      <c r="E233">
        <v>457</v>
      </c>
    </row>
    <row r="234" spans="1:5" x14ac:dyDescent="0.55000000000000004">
      <c r="A234" t="str">
        <f t="shared" si="3"/>
        <v>PendletonBurnNilN90</v>
      </c>
      <c r="B234" t="s">
        <v>42</v>
      </c>
      <c r="C234">
        <v>90</v>
      </c>
      <c r="D234">
        <v>1977</v>
      </c>
      <c r="E234">
        <v>396</v>
      </c>
    </row>
    <row r="235" spans="1:5" x14ac:dyDescent="0.55000000000000004">
      <c r="A235" t="str">
        <f t="shared" si="3"/>
        <v>PendletonBurnNilN90</v>
      </c>
      <c r="B235" t="s">
        <v>42</v>
      </c>
      <c r="C235">
        <v>90</v>
      </c>
      <c r="D235">
        <v>1978</v>
      </c>
      <c r="E235">
        <v>524</v>
      </c>
    </row>
    <row r="236" spans="1:5" x14ac:dyDescent="0.55000000000000004">
      <c r="A236" t="str">
        <f t="shared" si="3"/>
        <v>PendletonBurnNilN90</v>
      </c>
      <c r="B236" t="s">
        <v>42</v>
      </c>
      <c r="C236">
        <v>90</v>
      </c>
      <c r="D236">
        <v>1979</v>
      </c>
      <c r="E236">
        <v>479</v>
      </c>
    </row>
    <row r="237" spans="1:5" x14ac:dyDescent="0.55000000000000004">
      <c r="A237" t="str">
        <f t="shared" si="3"/>
        <v>PendletonBurnNilN90</v>
      </c>
      <c r="B237" t="s">
        <v>42</v>
      </c>
      <c r="C237">
        <v>90</v>
      </c>
      <c r="D237">
        <v>1980</v>
      </c>
      <c r="E237">
        <v>605</v>
      </c>
    </row>
    <row r="238" spans="1:5" x14ac:dyDescent="0.55000000000000004">
      <c r="A238" t="str">
        <f t="shared" si="3"/>
        <v>PendletonBurnNilN90</v>
      </c>
      <c r="B238" t="s">
        <v>42</v>
      </c>
      <c r="C238">
        <v>90</v>
      </c>
      <c r="D238">
        <v>1981</v>
      </c>
      <c r="E238">
        <v>658</v>
      </c>
    </row>
    <row r="239" spans="1:5" x14ac:dyDescent="0.55000000000000004">
      <c r="A239" t="str">
        <f t="shared" si="3"/>
        <v>PendletonBurnNilN90</v>
      </c>
      <c r="B239" t="s">
        <v>42</v>
      </c>
      <c r="C239">
        <v>90</v>
      </c>
      <c r="D239">
        <v>1982</v>
      </c>
      <c r="E239">
        <v>436.00000000000006</v>
      </c>
    </row>
    <row r="240" spans="1:5" x14ac:dyDescent="0.55000000000000004">
      <c r="A240" t="str">
        <f t="shared" si="3"/>
        <v>PendletonBurnNilN90</v>
      </c>
      <c r="B240" t="s">
        <v>42</v>
      </c>
      <c r="C240">
        <v>90</v>
      </c>
      <c r="D240">
        <v>1983</v>
      </c>
      <c r="E240">
        <v>592</v>
      </c>
    </row>
    <row r="241" spans="1:5" x14ac:dyDescent="0.55000000000000004">
      <c r="A241" t="str">
        <f t="shared" si="3"/>
        <v>PendletonBurnNilN90</v>
      </c>
      <c r="B241" t="s">
        <v>42</v>
      </c>
      <c r="C241">
        <v>90</v>
      </c>
      <c r="D241">
        <v>1984</v>
      </c>
      <c r="E241">
        <v>530</v>
      </c>
    </row>
    <row r="242" spans="1:5" x14ac:dyDescent="0.55000000000000004">
      <c r="A242" t="str">
        <f t="shared" si="3"/>
        <v>PendletonBurnNilN90</v>
      </c>
      <c r="B242" t="s">
        <v>42</v>
      </c>
      <c r="C242">
        <v>90</v>
      </c>
      <c r="D242">
        <v>1985</v>
      </c>
      <c r="E242">
        <v>389</v>
      </c>
    </row>
    <row r="243" spans="1:5" x14ac:dyDescent="0.55000000000000004">
      <c r="A243" t="str">
        <f t="shared" si="3"/>
        <v>PendletonBurnNilN90</v>
      </c>
      <c r="B243" t="s">
        <v>42</v>
      </c>
      <c r="C243">
        <v>90</v>
      </c>
      <c r="D243">
        <v>1986</v>
      </c>
      <c r="E243">
        <v>493</v>
      </c>
    </row>
    <row r="244" spans="1:5" x14ac:dyDescent="0.55000000000000004">
      <c r="A244" t="str">
        <f t="shared" si="3"/>
        <v>PendletonBurnNilN90</v>
      </c>
      <c r="B244" t="s">
        <v>42</v>
      </c>
      <c r="C244">
        <v>90</v>
      </c>
      <c r="D244">
        <v>1987</v>
      </c>
      <c r="E244">
        <v>523</v>
      </c>
    </row>
    <row r="245" spans="1:5" x14ac:dyDescent="0.55000000000000004">
      <c r="A245" t="str">
        <f t="shared" si="3"/>
        <v>PendletonBurnNilN90</v>
      </c>
      <c r="B245" t="s">
        <v>42</v>
      </c>
      <c r="C245">
        <v>90</v>
      </c>
      <c r="D245">
        <v>1988</v>
      </c>
      <c r="E245">
        <v>480.99999999999994</v>
      </c>
    </row>
    <row r="246" spans="1:5" x14ac:dyDescent="0.55000000000000004">
      <c r="A246" t="str">
        <f t="shared" si="3"/>
        <v>PendletonBurnNilN90</v>
      </c>
      <c r="B246" t="s">
        <v>42</v>
      </c>
      <c r="C246">
        <v>90</v>
      </c>
      <c r="D246">
        <v>1989</v>
      </c>
      <c r="E246">
        <v>565</v>
      </c>
    </row>
    <row r="247" spans="1:5" x14ac:dyDescent="0.55000000000000004">
      <c r="A247" t="str">
        <f t="shared" si="3"/>
        <v>PendletonBurnNilN90</v>
      </c>
      <c r="B247" t="s">
        <v>42</v>
      </c>
      <c r="C247">
        <v>90</v>
      </c>
      <c r="D247">
        <v>1990</v>
      </c>
      <c r="E247">
        <v>498.00000000000006</v>
      </c>
    </row>
    <row r="248" spans="1:5" x14ac:dyDescent="0.55000000000000004">
      <c r="A248" t="str">
        <f t="shared" si="3"/>
        <v>PendletonBurnNilN90</v>
      </c>
      <c r="B248" t="s">
        <v>42</v>
      </c>
      <c r="C248">
        <v>90</v>
      </c>
      <c r="D248">
        <v>1991</v>
      </c>
      <c r="E248">
        <v>566</v>
      </c>
    </row>
    <row r="249" spans="1:5" x14ac:dyDescent="0.55000000000000004">
      <c r="A249" t="str">
        <f t="shared" si="3"/>
        <v>PendletonBurnNilN90</v>
      </c>
      <c r="B249" t="s">
        <v>42</v>
      </c>
      <c r="C249">
        <v>90</v>
      </c>
      <c r="D249">
        <v>1992</v>
      </c>
      <c r="E249">
        <v>398</v>
      </c>
    </row>
    <row r="250" spans="1:5" x14ac:dyDescent="0.55000000000000004">
      <c r="A250" t="str">
        <f t="shared" si="3"/>
        <v>PendletonBurnFallN0</v>
      </c>
      <c r="B250" t="s">
        <v>40</v>
      </c>
      <c r="C250">
        <v>0</v>
      </c>
      <c r="D250">
        <v>1931</v>
      </c>
      <c r="E250">
        <v>268</v>
      </c>
    </row>
    <row r="251" spans="1:5" x14ac:dyDescent="0.55000000000000004">
      <c r="A251" t="str">
        <f t="shared" ref="A251:A312" si="4">"PendletonBurn"&amp;B251&amp;"N"&amp;C251</f>
        <v>PendletonBurnFallN0</v>
      </c>
      <c r="B251" t="s">
        <v>40</v>
      </c>
      <c r="C251">
        <v>0</v>
      </c>
      <c r="D251">
        <v>1932</v>
      </c>
      <c r="E251">
        <v>334</v>
      </c>
    </row>
    <row r="252" spans="1:5" x14ac:dyDescent="0.55000000000000004">
      <c r="A252" t="str">
        <f t="shared" si="4"/>
        <v>PendletonBurnFallN0</v>
      </c>
      <c r="B252" t="s">
        <v>40</v>
      </c>
      <c r="C252">
        <v>0</v>
      </c>
      <c r="D252">
        <v>1933</v>
      </c>
      <c r="E252">
        <v>331</v>
      </c>
    </row>
    <row r="253" spans="1:5" x14ac:dyDescent="0.55000000000000004">
      <c r="A253" t="str">
        <f t="shared" si="4"/>
        <v>PendletonBurnFallN0</v>
      </c>
      <c r="B253" t="s">
        <v>40</v>
      </c>
      <c r="C253">
        <v>0</v>
      </c>
      <c r="D253">
        <v>1934</v>
      </c>
      <c r="E253">
        <v>224.00000000000003</v>
      </c>
    </row>
    <row r="254" spans="1:5" x14ac:dyDescent="0.55000000000000004">
      <c r="A254" t="str">
        <f t="shared" si="4"/>
        <v>PendletonBurnFallN0</v>
      </c>
      <c r="B254" t="s">
        <v>40</v>
      </c>
      <c r="C254">
        <v>0</v>
      </c>
      <c r="D254">
        <v>1935</v>
      </c>
      <c r="E254">
        <v>290</v>
      </c>
    </row>
    <row r="255" spans="1:5" x14ac:dyDescent="0.55000000000000004">
      <c r="A255" t="str">
        <f t="shared" si="4"/>
        <v>PendletonBurnFallN0</v>
      </c>
      <c r="B255" t="s">
        <v>40</v>
      </c>
      <c r="C255">
        <v>0</v>
      </c>
      <c r="D255">
        <v>1936</v>
      </c>
      <c r="E255">
        <v>259</v>
      </c>
    </row>
    <row r="256" spans="1:5" x14ac:dyDescent="0.55000000000000004">
      <c r="A256" t="str">
        <f t="shared" si="4"/>
        <v>PendletonBurnFallN0</v>
      </c>
      <c r="B256" t="s">
        <v>40</v>
      </c>
      <c r="C256">
        <v>0</v>
      </c>
      <c r="D256">
        <v>1937</v>
      </c>
      <c r="E256">
        <v>284</v>
      </c>
    </row>
    <row r="257" spans="1:5" x14ac:dyDescent="0.55000000000000004">
      <c r="A257" t="str">
        <f t="shared" si="4"/>
        <v>PendletonBurnFallN0</v>
      </c>
      <c r="B257" t="s">
        <v>40</v>
      </c>
      <c r="C257">
        <v>0</v>
      </c>
      <c r="D257">
        <v>1938</v>
      </c>
      <c r="E257">
        <v>223</v>
      </c>
    </row>
    <row r="258" spans="1:5" x14ac:dyDescent="0.55000000000000004">
      <c r="A258" t="str">
        <f t="shared" si="4"/>
        <v>PendletonBurnFallN0</v>
      </c>
      <c r="B258" t="s">
        <v>40</v>
      </c>
      <c r="C258">
        <v>0</v>
      </c>
      <c r="D258">
        <v>1939</v>
      </c>
      <c r="E258">
        <v>264</v>
      </c>
    </row>
    <row r="259" spans="1:5" x14ac:dyDescent="0.55000000000000004">
      <c r="A259" t="str">
        <f t="shared" si="4"/>
        <v>PendletonBurnFallN0</v>
      </c>
      <c r="B259" t="s">
        <v>40</v>
      </c>
      <c r="C259">
        <v>0</v>
      </c>
      <c r="D259">
        <v>1940</v>
      </c>
      <c r="E259">
        <v>231.99999999999997</v>
      </c>
    </row>
    <row r="260" spans="1:5" x14ac:dyDescent="0.55000000000000004">
      <c r="A260" t="str">
        <f t="shared" si="4"/>
        <v>PendletonBurnFallN0</v>
      </c>
      <c r="B260" t="s">
        <v>40</v>
      </c>
      <c r="C260">
        <v>0</v>
      </c>
      <c r="D260">
        <v>1941</v>
      </c>
      <c r="E260">
        <v>206.99999999999997</v>
      </c>
    </row>
    <row r="261" spans="1:5" x14ac:dyDescent="0.55000000000000004">
      <c r="A261" t="str">
        <f t="shared" si="4"/>
        <v>PendletonBurnFallN0</v>
      </c>
      <c r="B261" t="s">
        <v>40</v>
      </c>
      <c r="C261">
        <v>0</v>
      </c>
      <c r="D261">
        <v>1942</v>
      </c>
      <c r="E261">
        <v>292</v>
      </c>
    </row>
    <row r="262" spans="1:5" x14ac:dyDescent="0.55000000000000004">
      <c r="A262" t="str">
        <f t="shared" si="4"/>
        <v>PendletonBurnFallN0</v>
      </c>
      <c r="B262" t="s">
        <v>40</v>
      </c>
      <c r="C262">
        <v>0</v>
      </c>
      <c r="D262">
        <v>1943</v>
      </c>
      <c r="E262">
        <v>300</v>
      </c>
    </row>
    <row r="263" spans="1:5" x14ac:dyDescent="0.55000000000000004">
      <c r="A263" t="str">
        <f t="shared" si="4"/>
        <v>PendletonBurnFallN0</v>
      </c>
      <c r="B263" t="s">
        <v>40</v>
      </c>
      <c r="C263">
        <v>0</v>
      </c>
      <c r="D263">
        <v>1944</v>
      </c>
      <c r="E263">
        <v>332</v>
      </c>
    </row>
    <row r="264" spans="1:5" x14ac:dyDescent="0.55000000000000004">
      <c r="A264" t="str">
        <f t="shared" si="4"/>
        <v>PendletonBurnFallN0</v>
      </c>
      <c r="B264" t="s">
        <v>40</v>
      </c>
      <c r="C264">
        <v>0</v>
      </c>
      <c r="D264">
        <v>1945</v>
      </c>
      <c r="E264">
        <v>186</v>
      </c>
    </row>
    <row r="265" spans="1:5" x14ac:dyDescent="0.55000000000000004">
      <c r="A265" t="str">
        <f t="shared" si="4"/>
        <v>PendletonBurnFallN0</v>
      </c>
      <c r="B265" t="s">
        <v>40</v>
      </c>
      <c r="C265">
        <v>0</v>
      </c>
      <c r="D265">
        <v>1946</v>
      </c>
      <c r="E265">
        <v>284</v>
      </c>
    </row>
    <row r="266" spans="1:5" x14ac:dyDescent="0.55000000000000004">
      <c r="A266" t="str">
        <f t="shared" si="4"/>
        <v>PendletonBurnFallN0</v>
      </c>
      <c r="B266" t="s">
        <v>40</v>
      </c>
      <c r="C266">
        <v>0</v>
      </c>
      <c r="D266">
        <v>1947</v>
      </c>
      <c r="E266">
        <v>330</v>
      </c>
    </row>
    <row r="267" spans="1:5" x14ac:dyDescent="0.55000000000000004">
      <c r="A267" t="str">
        <f t="shared" si="4"/>
        <v>PendletonBurnFallN0</v>
      </c>
      <c r="B267" t="s">
        <v>40</v>
      </c>
      <c r="C267">
        <v>0</v>
      </c>
      <c r="D267">
        <v>1948</v>
      </c>
      <c r="E267">
        <v>283</v>
      </c>
    </row>
    <row r="268" spans="1:5" x14ac:dyDescent="0.55000000000000004">
      <c r="A268" t="str">
        <f t="shared" si="4"/>
        <v>PendletonBurnFallN0</v>
      </c>
      <c r="B268" t="s">
        <v>40</v>
      </c>
      <c r="C268">
        <v>0</v>
      </c>
      <c r="D268">
        <v>1949</v>
      </c>
      <c r="E268">
        <v>198</v>
      </c>
    </row>
    <row r="269" spans="1:5" x14ac:dyDescent="0.55000000000000004">
      <c r="A269" t="str">
        <f t="shared" si="4"/>
        <v>PendletonBurnFallN0</v>
      </c>
      <c r="B269" t="s">
        <v>40</v>
      </c>
      <c r="C269">
        <v>0</v>
      </c>
      <c r="D269">
        <v>1950</v>
      </c>
      <c r="E269">
        <v>265</v>
      </c>
    </row>
    <row r="270" spans="1:5" x14ac:dyDescent="0.55000000000000004">
      <c r="A270" t="str">
        <f t="shared" si="4"/>
        <v>PendletonBurnFallN0</v>
      </c>
      <c r="B270" t="s">
        <v>40</v>
      </c>
      <c r="C270">
        <v>0</v>
      </c>
      <c r="D270">
        <v>1951</v>
      </c>
      <c r="E270">
        <v>210</v>
      </c>
    </row>
    <row r="271" spans="1:5" x14ac:dyDescent="0.55000000000000004">
      <c r="A271" t="str">
        <f t="shared" si="4"/>
        <v>PendletonBurnFallN0</v>
      </c>
      <c r="B271" t="s">
        <v>40</v>
      </c>
      <c r="C271">
        <v>0</v>
      </c>
      <c r="D271">
        <v>1952</v>
      </c>
      <c r="E271">
        <v>254.99999999999997</v>
      </c>
    </row>
    <row r="272" spans="1:5" x14ac:dyDescent="0.55000000000000004">
      <c r="A272" t="str">
        <f t="shared" si="4"/>
        <v>PendletonBurnFallN0</v>
      </c>
      <c r="B272" t="s">
        <v>40</v>
      </c>
      <c r="C272">
        <v>0</v>
      </c>
      <c r="D272">
        <v>1953</v>
      </c>
      <c r="E272">
        <v>214</v>
      </c>
    </row>
    <row r="273" spans="1:5" x14ac:dyDescent="0.55000000000000004">
      <c r="A273" t="str">
        <f t="shared" si="4"/>
        <v>PendletonBurnFallN0</v>
      </c>
      <c r="B273" t="s">
        <v>40</v>
      </c>
      <c r="C273">
        <v>0</v>
      </c>
      <c r="D273">
        <v>1954</v>
      </c>
      <c r="E273">
        <v>136</v>
      </c>
    </row>
    <row r="274" spans="1:5" x14ac:dyDescent="0.55000000000000004">
      <c r="A274" t="str">
        <f t="shared" si="4"/>
        <v>PendletonBurnFallN0</v>
      </c>
      <c r="B274" t="s">
        <v>40</v>
      </c>
      <c r="C274">
        <v>0</v>
      </c>
      <c r="D274">
        <v>1955</v>
      </c>
      <c r="E274">
        <v>198</v>
      </c>
    </row>
    <row r="275" spans="1:5" x14ac:dyDescent="0.55000000000000004">
      <c r="A275" t="str">
        <f t="shared" si="4"/>
        <v>PendletonBurnFallN0</v>
      </c>
      <c r="B275" t="s">
        <v>40</v>
      </c>
      <c r="C275">
        <v>0</v>
      </c>
      <c r="D275">
        <v>1956</v>
      </c>
      <c r="E275">
        <v>280</v>
      </c>
    </row>
    <row r="276" spans="1:5" x14ac:dyDescent="0.55000000000000004">
      <c r="A276" t="str">
        <f t="shared" si="4"/>
        <v>PendletonBurnFallN0</v>
      </c>
      <c r="B276" t="s">
        <v>40</v>
      </c>
      <c r="C276">
        <v>0</v>
      </c>
      <c r="D276">
        <v>1957</v>
      </c>
      <c r="E276">
        <v>240</v>
      </c>
    </row>
    <row r="277" spans="1:5" x14ac:dyDescent="0.55000000000000004">
      <c r="A277" t="str">
        <f t="shared" si="4"/>
        <v>PendletonBurnFallN0</v>
      </c>
      <c r="B277" t="s">
        <v>40</v>
      </c>
      <c r="C277">
        <v>0</v>
      </c>
      <c r="D277">
        <v>1958</v>
      </c>
      <c r="E277">
        <v>179</v>
      </c>
    </row>
    <row r="278" spans="1:5" x14ac:dyDescent="0.55000000000000004">
      <c r="A278" t="str">
        <f t="shared" si="4"/>
        <v>PendletonBurnFallN0</v>
      </c>
      <c r="B278" t="s">
        <v>40</v>
      </c>
      <c r="C278">
        <v>0</v>
      </c>
      <c r="D278">
        <v>1959</v>
      </c>
      <c r="E278">
        <v>280</v>
      </c>
    </row>
    <row r="279" spans="1:5" x14ac:dyDescent="0.55000000000000004">
      <c r="A279" t="str">
        <f t="shared" si="4"/>
        <v>PendletonBurnFallN0</v>
      </c>
      <c r="B279" t="s">
        <v>40</v>
      </c>
      <c r="C279">
        <v>0</v>
      </c>
      <c r="D279">
        <v>1960</v>
      </c>
      <c r="E279">
        <v>234</v>
      </c>
    </row>
    <row r="280" spans="1:5" x14ac:dyDescent="0.55000000000000004">
      <c r="A280" t="str">
        <f t="shared" si="4"/>
        <v>PendletonBurnFallN0</v>
      </c>
      <c r="B280" t="s">
        <v>40</v>
      </c>
      <c r="C280">
        <v>0</v>
      </c>
      <c r="D280">
        <v>1961</v>
      </c>
      <c r="E280">
        <v>158</v>
      </c>
    </row>
    <row r="281" spans="1:5" x14ac:dyDescent="0.55000000000000004">
      <c r="A281" t="str">
        <f t="shared" si="4"/>
        <v>PendletonBurnFallN0</v>
      </c>
      <c r="B281" t="s">
        <v>40</v>
      </c>
      <c r="C281">
        <v>0</v>
      </c>
      <c r="D281">
        <v>1962</v>
      </c>
      <c r="E281">
        <v>293</v>
      </c>
    </row>
    <row r="282" spans="1:5" x14ac:dyDescent="0.55000000000000004">
      <c r="A282" t="str">
        <f t="shared" si="4"/>
        <v>PendletonBurnFallN0</v>
      </c>
      <c r="B282" t="s">
        <v>40</v>
      </c>
      <c r="C282">
        <v>0</v>
      </c>
      <c r="D282">
        <v>1963</v>
      </c>
      <c r="E282">
        <v>173</v>
      </c>
    </row>
    <row r="283" spans="1:5" x14ac:dyDescent="0.55000000000000004">
      <c r="A283" t="str">
        <f t="shared" si="4"/>
        <v>PendletonBurnFallN0</v>
      </c>
      <c r="B283" t="s">
        <v>40</v>
      </c>
      <c r="C283">
        <v>0</v>
      </c>
      <c r="D283">
        <v>1964</v>
      </c>
      <c r="E283">
        <v>177</v>
      </c>
    </row>
    <row r="284" spans="1:5" x14ac:dyDescent="0.55000000000000004">
      <c r="A284" t="str">
        <f t="shared" si="4"/>
        <v>PendletonBurnFallN0</v>
      </c>
      <c r="B284" t="s">
        <v>40</v>
      </c>
      <c r="C284">
        <v>0</v>
      </c>
      <c r="D284">
        <v>1965</v>
      </c>
      <c r="E284">
        <v>199</v>
      </c>
    </row>
    <row r="285" spans="1:5" x14ac:dyDescent="0.55000000000000004">
      <c r="A285" t="str">
        <f t="shared" si="4"/>
        <v>PendletonBurnFallN0</v>
      </c>
      <c r="B285" t="s">
        <v>40</v>
      </c>
      <c r="C285">
        <v>0</v>
      </c>
      <c r="D285">
        <v>1966</v>
      </c>
      <c r="E285">
        <v>146</v>
      </c>
    </row>
    <row r="286" spans="1:5" x14ac:dyDescent="0.55000000000000004">
      <c r="A286" t="str">
        <f t="shared" si="4"/>
        <v>PendletonBurnFallN0</v>
      </c>
      <c r="B286" t="s">
        <v>40</v>
      </c>
      <c r="C286">
        <v>0</v>
      </c>
      <c r="D286">
        <v>1967</v>
      </c>
      <c r="E286">
        <v>271</v>
      </c>
    </row>
    <row r="287" spans="1:5" x14ac:dyDescent="0.55000000000000004">
      <c r="A287" t="str">
        <f t="shared" si="4"/>
        <v>PendletonBurnFallN0</v>
      </c>
      <c r="B287" t="s">
        <v>40</v>
      </c>
      <c r="C287">
        <v>0</v>
      </c>
      <c r="D287">
        <v>1968</v>
      </c>
      <c r="E287">
        <v>311</v>
      </c>
    </row>
    <row r="288" spans="1:5" x14ac:dyDescent="0.55000000000000004">
      <c r="A288" t="str">
        <f t="shared" si="4"/>
        <v>PendletonBurnFallN0</v>
      </c>
      <c r="B288" t="s">
        <v>40</v>
      </c>
      <c r="C288">
        <v>0</v>
      </c>
      <c r="D288">
        <v>1969</v>
      </c>
      <c r="E288">
        <v>324</v>
      </c>
    </row>
    <row r="289" spans="1:5" x14ac:dyDescent="0.55000000000000004">
      <c r="A289" t="str">
        <f t="shared" si="4"/>
        <v>PendletonBurnFallN0</v>
      </c>
      <c r="B289" t="s">
        <v>40</v>
      </c>
      <c r="C289">
        <v>0</v>
      </c>
      <c r="D289">
        <v>1970</v>
      </c>
      <c r="E289">
        <v>292</v>
      </c>
    </row>
    <row r="290" spans="1:5" x14ac:dyDescent="0.55000000000000004">
      <c r="A290" t="str">
        <f t="shared" si="4"/>
        <v>PendletonBurnFallN0</v>
      </c>
      <c r="B290" t="s">
        <v>40</v>
      </c>
      <c r="C290">
        <v>0</v>
      </c>
      <c r="D290">
        <v>1971</v>
      </c>
      <c r="E290">
        <v>322</v>
      </c>
    </row>
    <row r="291" spans="1:5" x14ac:dyDescent="0.55000000000000004">
      <c r="A291" t="str">
        <f t="shared" si="4"/>
        <v>PendletonBurnFallN0</v>
      </c>
      <c r="B291" t="s">
        <v>40</v>
      </c>
      <c r="C291">
        <v>0</v>
      </c>
      <c r="D291">
        <v>1972</v>
      </c>
      <c r="E291">
        <v>362</v>
      </c>
    </row>
    <row r="292" spans="1:5" x14ac:dyDescent="0.55000000000000004">
      <c r="A292" t="str">
        <f t="shared" si="4"/>
        <v>PendletonBurnFallN0</v>
      </c>
      <c r="B292" t="s">
        <v>40</v>
      </c>
      <c r="C292">
        <v>0</v>
      </c>
      <c r="D292">
        <v>1973</v>
      </c>
      <c r="E292">
        <v>320</v>
      </c>
    </row>
    <row r="293" spans="1:5" x14ac:dyDescent="0.55000000000000004">
      <c r="A293" t="str">
        <f t="shared" si="4"/>
        <v>PendletonBurnFallN0</v>
      </c>
      <c r="B293" t="s">
        <v>40</v>
      </c>
      <c r="C293">
        <v>0</v>
      </c>
      <c r="D293">
        <v>1974</v>
      </c>
      <c r="E293">
        <v>189</v>
      </c>
    </row>
    <row r="294" spans="1:5" x14ac:dyDescent="0.55000000000000004">
      <c r="A294" t="str">
        <f t="shared" si="4"/>
        <v>PendletonBurnFallN0</v>
      </c>
      <c r="B294" t="s">
        <v>40</v>
      </c>
      <c r="C294">
        <v>0</v>
      </c>
      <c r="D294">
        <v>1975</v>
      </c>
      <c r="E294">
        <v>326</v>
      </c>
    </row>
    <row r="295" spans="1:5" x14ac:dyDescent="0.55000000000000004">
      <c r="A295" t="str">
        <f t="shared" si="4"/>
        <v>PendletonBurnFallN0</v>
      </c>
      <c r="B295" t="s">
        <v>40</v>
      </c>
      <c r="C295">
        <v>0</v>
      </c>
      <c r="D295">
        <v>1976</v>
      </c>
      <c r="E295">
        <v>292</v>
      </c>
    </row>
    <row r="296" spans="1:5" x14ac:dyDescent="0.55000000000000004">
      <c r="A296" t="str">
        <f t="shared" si="4"/>
        <v>PendletonBurnFallN0</v>
      </c>
      <c r="B296" t="s">
        <v>40</v>
      </c>
      <c r="C296">
        <v>0</v>
      </c>
      <c r="D296">
        <v>1977</v>
      </c>
      <c r="E296">
        <v>267</v>
      </c>
    </row>
    <row r="297" spans="1:5" x14ac:dyDescent="0.55000000000000004">
      <c r="A297" t="str">
        <f t="shared" si="4"/>
        <v>PendletonBurnFallN0</v>
      </c>
      <c r="B297" t="s">
        <v>40</v>
      </c>
      <c r="C297">
        <v>0</v>
      </c>
      <c r="D297">
        <v>1978</v>
      </c>
      <c r="E297">
        <v>206.99999999999997</v>
      </c>
    </row>
    <row r="298" spans="1:5" x14ac:dyDescent="0.55000000000000004">
      <c r="A298" t="str">
        <f t="shared" si="4"/>
        <v>PendletonBurnFallN0</v>
      </c>
      <c r="B298" t="s">
        <v>40</v>
      </c>
      <c r="C298">
        <v>0</v>
      </c>
      <c r="D298">
        <v>1979</v>
      </c>
      <c r="E298">
        <v>279</v>
      </c>
    </row>
    <row r="299" spans="1:5" x14ac:dyDescent="0.55000000000000004">
      <c r="A299" t="str">
        <f t="shared" si="4"/>
        <v>PendletonBurnFallN0</v>
      </c>
      <c r="B299" t="s">
        <v>40</v>
      </c>
      <c r="C299">
        <v>0</v>
      </c>
      <c r="D299">
        <v>1980</v>
      </c>
      <c r="E299">
        <v>298</v>
      </c>
    </row>
    <row r="300" spans="1:5" x14ac:dyDescent="0.55000000000000004">
      <c r="A300" t="str">
        <f t="shared" si="4"/>
        <v>PendletonBurnFallN0</v>
      </c>
      <c r="B300" t="s">
        <v>40</v>
      </c>
      <c r="C300">
        <v>0</v>
      </c>
      <c r="D300">
        <v>1981</v>
      </c>
      <c r="E300">
        <v>339</v>
      </c>
    </row>
    <row r="301" spans="1:5" x14ac:dyDescent="0.55000000000000004">
      <c r="A301" t="str">
        <f t="shared" si="4"/>
        <v>PendletonBurnFallN0</v>
      </c>
      <c r="B301" t="s">
        <v>40</v>
      </c>
      <c r="C301">
        <v>0</v>
      </c>
      <c r="D301">
        <v>1982</v>
      </c>
      <c r="E301">
        <v>241</v>
      </c>
    </row>
    <row r="302" spans="1:5" x14ac:dyDescent="0.55000000000000004">
      <c r="A302" t="str">
        <f t="shared" si="4"/>
        <v>PendletonBurnFallN0</v>
      </c>
      <c r="B302" t="s">
        <v>40</v>
      </c>
      <c r="C302">
        <v>0</v>
      </c>
      <c r="D302">
        <v>1983</v>
      </c>
      <c r="E302">
        <v>327</v>
      </c>
    </row>
    <row r="303" spans="1:5" x14ac:dyDescent="0.55000000000000004">
      <c r="A303" t="str">
        <f t="shared" si="4"/>
        <v>PendletonBurnFallN0</v>
      </c>
      <c r="B303" t="s">
        <v>40</v>
      </c>
      <c r="C303">
        <v>0</v>
      </c>
      <c r="D303">
        <v>1984</v>
      </c>
      <c r="E303">
        <v>305</v>
      </c>
    </row>
    <row r="304" spans="1:5" x14ac:dyDescent="0.55000000000000004">
      <c r="A304" t="str">
        <f t="shared" si="4"/>
        <v>PendletonBurnFallN0</v>
      </c>
      <c r="B304" t="s">
        <v>40</v>
      </c>
      <c r="C304">
        <v>0</v>
      </c>
      <c r="D304">
        <v>1985</v>
      </c>
      <c r="E304">
        <v>292</v>
      </c>
    </row>
    <row r="305" spans="1:5" x14ac:dyDescent="0.55000000000000004">
      <c r="A305" t="str">
        <f t="shared" si="4"/>
        <v>PendletonBurnFallN0</v>
      </c>
      <c r="B305" t="s">
        <v>40</v>
      </c>
      <c r="C305">
        <v>0</v>
      </c>
      <c r="D305">
        <v>1986</v>
      </c>
      <c r="E305">
        <v>272</v>
      </c>
    </row>
    <row r="306" spans="1:5" x14ac:dyDescent="0.55000000000000004">
      <c r="A306" t="str">
        <f t="shared" si="4"/>
        <v>PendletonBurnFallN0</v>
      </c>
      <c r="B306" t="s">
        <v>40</v>
      </c>
      <c r="C306">
        <v>0</v>
      </c>
      <c r="D306">
        <v>1987</v>
      </c>
      <c r="E306">
        <v>314</v>
      </c>
    </row>
    <row r="307" spans="1:5" x14ac:dyDescent="0.55000000000000004">
      <c r="A307" t="str">
        <f t="shared" si="4"/>
        <v>PendletonBurnFallN0</v>
      </c>
      <c r="B307" t="s">
        <v>40</v>
      </c>
      <c r="C307">
        <v>0</v>
      </c>
      <c r="D307">
        <v>1988</v>
      </c>
      <c r="E307">
        <v>292</v>
      </c>
    </row>
    <row r="308" spans="1:5" x14ac:dyDescent="0.55000000000000004">
      <c r="A308" t="str">
        <f t="shared" si="4"/>
        <v>PendletonBurnFallN0</v>
      </c>
      <c r="B308" t="s">
        <v>40</v>
      </c>
      <c r="C308">
        <v>0</v>
      </c>
      <c r="D308">
        <v>1989</v>
      </c>
      <c r="E308">
        <v>295</v>
      </c>
    </row>
    <row r="309" spans="1:5" x14ac:dyDescent="0.55000000000000004">
      <c r="A309" t="str">
        <f t="shared" si="4"/>
        <v>PendletonBurnFallN0</v>
      </c>
      <c r="B309" t="s">
        <v>40</v>
      </c>
      <c r="C309">
        <v>0</v>
      </c>
      <c r="D309">
        <v>1990</v>
      </c>
      <c r="E309">
        <v>216</v>
      </c>
    </row>
    <row r="310" spans="1:5" x14ac:dyDescent="0.55000000000000004">
      <c r="A310" t="str">
        <f t="shared" si="4"/>
        <v>PendletonBurnFallN0</v>
      </c>
      <c r="B310" t="s">
        <v>40</v>
      </c>
      <c r="C310">
        <v>0</v>
      </c>
      <c r="D310">
        <v>1991</v>
      </c>
      <c r="E310">
        <v>272</v>
      </c>
    </row>
    <row r="311" spans="1:5" x14ac:dyDescent="0.55000000000000004">
      <c r="A311" t="str">
        <f t="shared" si="4"/>
        <v>PendletonBurnFallN0</v>
      </c>
      <c r="B311" t="s">
        <v>40</v>
      </c>
      <c r="C311">
        <v>0</v>
      </c>
      <c r="D311">
        <v>1992</v>
      </c>
      <c r="E311">
        <v>248</v>
      </c>
    </row>
    <row r="312" spans="1:5" x14ac:dyDescent="0.55000000000000004">
      <c r="A312" t="str">
        <f t="shared" si="4"/>
        <v>PendletonBurnSpringN0</v>
      </c>
      <c r="B312" t="s">
        <v>41</v>
      </c>
      <c r="C312">
        <v>0</v>
      </c>
      <c r="D312">
        <v>1931</v>
      </c>
      <c r="E312">
        <v>302</v>
      </c>
    </row>
    <row r="313" spans="1:5" x14ac:dyDescent="0.55000000000000004">
      <c r="A313" t="str">
        <f t="shared" ref="A313:A374" si="5">"PendletonBurn"&amp;B313&amp;"N"&amp;C313</f>
        <v>PendletonBurnSpringN0</v>
      </c>
      <c r="B313" t="s">
        <v>41</v>
      </c>
      <c r="C313">
        <v>0</v>
      </c>
      <c r="D313">
        <v>1932</v>
      </c>
      <c r="E313">
        <v>327</v>
      </c>
    </row>
    <row r="314" spans="1:5" x14ac:dyDescent="0.55000000000000004">
      <c r="A314" t="str">
        <f t="shared" si="5"/>
        <v>PendletonBurnSpringN0</v>
      </c>
      <c r="B314" t="s">
        <v>41</v>
      </c>
      <c r="C314">
        <v>0</v>
      </c>
      <c r="D314">
        <v>1933</v>
      </c>
      <c r="E314">
        <v>345</v>
      </c>
    </row>
    <row r="315" spans="1:5" x14ac:dyDescent="0.55000000000000004">
      <c r="A315" t="str">
        <f t="shared" si="5"/>
        <v>PendletonBurnSpringN0</v>
      </c>
      <c r="B315" t="s">
        <v>41</v>
      </c>
      <c r="C315">
        <v>0</v>
      </c>
      <c r="D315">
        <v>1934</v>
      </c>
      <c r="E315">
        <v>225</v>
      </c>
    </row>
    <row r="316" spans="1:5" x14ac:dyDescent="0.55000000000000004">
      <c r="A316" t="str">
        <f t="shared" si="5"/>
        <v>PendletonBurnSpringN0</v>
      </c>
      <c r="B316" t="s">
        <v>41</v>
      </c>
      <c r="C316">
        <v>0</v>
      </c>
      <c r="D316">
        <v>1935</v>
      </c>
      <c r="E316">
        <v>296</v>
      </c>
    </row>
    <row r="317" spans="1:5" x14ac:dyDescent="0.55000000000000004">
      <c r="A317" t="str">
        <f t="shared" si="5"/>
        <v>PendletonBurnSpringN0</v>
      </c>
      <c r="B317" t="s">
        <v>41</v>
      </c>
      <c r="C317">
        <v>0</v>
      </c>
      <c r="D317">
        <v>1936</v>
      </c>
      <c r="E317">
        <v>270</v>
      </c>
    </row>
    <row r="318" spans="1:5" x14ac:dyDescent="0.55000000000000004">
      <c r="A318" t="str">
        <f t="shared" si="5"/>
        <v>PendletonBurnSpringN0</v>
      </c>
      <c r="B318" t="s">
        <v>41</v>
      </c>
      <c r="C318">
        <v>0</v>
      </c>
      <c r="D318">
        <v>1937</v>
      </c>
      <c r="E318">
        <v>317</v>
      </c>
    </row>
    <row r="319" spans="1:5" x14ac:dyDescent="0.55000000000000004">
      <c r="A319" t="str">
        <f t="shared" si="5"/>
        <v>PendletonBurnSpringN0</v>
      </c>
      <c r="B319" t="s">
        <v>41</v>
      </c>
      <c r="C319">
        <v>0</v>
      </c>
      <c r="D319">
        <v>1938</v>
      </c>
      <c r="E319">
        <v>225.99999999999997</v>
      </c>
    </row>
    <row r="320" spans="1:5" x14ac:dyDescent="0.55000000000000004">
      <c r="A320" t="str">
        <f t="shared" si="5"/>
        <v>PendletonBurnSpringN0</v>
      </c>
      <c r="B320" t="s">
        <v>41</v>
      </c>
      <c r="C320">
        <v>0</v>
      </c>
      <c r="D320">
        <v>1939</v>
      </c>
      <c r="E320">
        <v>268</v>
      </c>
    </row>
    <row r="321" spans="1:5" x14ac:dyDescent="0.55000000000000004">
      <c r="A321" t="str">
        <f t="shared" si="5"/>
        <v>PendletonBurnSpringN0</v>
      </c>
      <c r="B321" t="s">
        <v>41</v>
      </c>
      <c r="C321">
        <v>0</v>
      </c>
      <c r="D321">
        <v>1940</v>
      </c>
      <c r="E321">
        <v>252.99999999999997</v>
      </c>
    </row>
    <row r="322" spans="1:5" x14ac:dyDescent="0.55000000000000004">
      <c r="A322" t="str">
        <f t="shared" si="5"/>
        <v>PendletonBurnSpringN0</v>
      </c>
      <c r="B322" t="s">
        <v>41</v>
      </c>
      <c r="C322">
        <v>0</v>
      </c>
      <c r="D322">
        <v>1941</v>
      </c>
      <c r="E322">
        <v>208</v>
      </c>
    </row>
    <row r="323" spans="1:5" x14ac:dyDescent="0.55000000000000004">
      <c r="A323" t="str">
        <f t="shared" si="5"/>
        <v>PendletonBurnSpringN0</v>
      </c>
      <c r="B323" t="s">
        <v>41</v>
      </c>
      <c r="C323">
        <v>0</v>
      </c>
      <c r="D323">
        <v>1942</v>
      </c>
      <c r="E323">
        <v>310</v>
      </c>
    </row>
    <row r="324" spans="1:5" x14ac:dyDescent="0.55000000000000004">
      <c r="A324" t="str">
        <f t="shared" si="5"/>
        <v>PendletonBurnSpringN0</v>
      </c>
      <c r="B324" t="s">
        <v>41</v>
      </c>
      <c r="C324">
        <v>0</v>
      </c>
      <c r="D324">
        <v>1943</v>
      </c>
      <c r="E324">
        <v>316</v>
      </c>
    </row>
    <row r="325" spans="1:5" x14ac:dyDescent="0.55000000000000004">
      <c r="A325" t="str">
        <f t="shared" si="5"/>
        <v>PendletonBurnSpringN0</v>
      </c>
      <c r="B325" t="s">
        <v>41</v>
      </c>
      <c r="C325">
        <v>0</v>
      </c>
      <c r="D325">
        <v>1944</v>
      </c>
      <c r="E325">
        <v>339</v>
      </c>
    </row>
    <row r="326" spans="1:5" x14ac:dyDescent="0.55000000000000004">
      <c r="A326" t="str">
        <f t="shared" si="5"/>
        <v>PendletonBurnSpringN0</v>
      </c>
      <c r="B326" t="s">
        <v>41</v>
      </c>
      <c r="C326">
        <v>0</v>
      </c>
      <c r="D326">
        <v>1945</v>
      </c>
      <c r="E326">
        <v>224.00000000000003</v>
      </c>
    </row>
    <row r="327" spans="1:5" x14ac:dyDescent="0.55000000000000004">
      <c r="A327" t="str">
        <f t="shared" si="5"/>
        <v>PendletonBurnSpringN0</v>
      </c>
      <c r="B327" t="s">
        <v>41</v>
      </c>
      <c r="C327">
        <v>0</v>
      </c>
      <c r="D327">
        <v>1946</v>
      </c>
      <c r="E327">
        <v>284</v>
      </c>
    </row>
    <row r="328" spans="1:5" x14ac:dyDescent="0.55000000000000004">
      <c r="A328" t="str">
        <f t="shared" si="5"/>
        <v>PendletonBurnSpringN0</v>
      </c>
      <c r="B328" t="s">
        <v>41</v>
      </c>
      <c r="C328">
        <v>0</v>
      </c>
      <c r="D328">
        <v>1947</v>
      </c>
      <c r="E328">
        <v>344</v>
      </c>
    </row>
    <row r="329" spans="1:5" x14ac:dyDescent="0.55000000000000004">
      <c r="A329" t="str">
        <f t="shared" si="5"/>
        <v>PendletonBurnSpringN0</v>
      </c>
      <c r="B329" t="s">
        <v>41</v>
      </c>
      <c r="C329">
        <v>0</v>
      </c>
      <c r="D329">
        <v>1948</v>
      </c>
      <c r="E329">
        <v>296</v>
      </c>
    </row>
    <row r="330" spans="1:5" x14ac:dyDescent="0.55000000000000004">
      <c r="A330" t="str">
        <f t="shared" si="5"/>
        <v>PendletonBurnSpringN0</v>
      </c>
      <c r="B330" t="s">
        <v>41</v>
      </c>
      <c r="C330">
        <v>0</v>
      </c>
      <c r="D330">
        <v>1949</v>
      </c>
      <c r="E330">
        <v>209</v>
      </c>
    </row>
    <row r="331" spans="1:5" x14ac:dyDescent="0.55000000000000004">
      <c r="A331" t="str">
        <f t="shared" si="5"/>
        <v>PendletonBurnSpringN0</v>
      </c>
      <c r="B331" t="s">
        <v>41</v>
      </c>
      <c r="C331">
        <v>0</v>
      </c>
      <c r="D331">
        <v>1950</v>
      </c>
      <c r="E331">
        <v>276</v>
      </c>
    </row>
    <row r="332" spans="1:5" x14ac:dyDescent="0.55000000000000004">
      <c r="A332" t="str">
        <f t="shared" si="5"/>
        <v>PendletonBurnSpringN0</v>
      </c>
      <c r="B332" t="s">
        <v>41</v>
      </c>
      <c r="C332">
        <v>0</v>
      </c>
      <c r="D332">
        <v>1951</v>
      </c>
      <c r="E332">
        <v>214</v>
      </c>
    </row>
    <row r="333" spans="1:5" x14ac:dyDescent="0.55000000000000004">
      <c r="A333" t="str">
        <f t="shared" si="5"/>
        <v>PendletonBurnSpringN0</v>
      </c>
      <c r="B333" t="s">
        <v>41</v>
      </c>
      <c r="C333">
        <v>0</v>
      </c>
      <c r="D333">
        <v>1952</v>
      </c>
      <c r="E333">
        <v>269</v>
      </c>
    </row>
    <row r="334" spans="1:5" x14ac:dyDescent="0.55000000000000004">
      <c r="A334" t="str">
        <f t="shared" si="5"/>
        <v>PendletonBurnSpringN0</v>
      </c>
      <c r="B334" t="s">
        <v>41</v>
      </c>
      <c r="C334">
        <v>0</v>
      </c>
      <c r="D334">
        <v>1953</v>
      </c>
      <c r="E334">
        <v>229.99999999999997</v>
      </c>
    </row>
    <row r="335" spans="1:5" x14ac:dyDescent="0.55000000000000004">
      <c r="A335" t="str">
        <f t="shared" si="5"/>
        <v>PendletonBurnSpringN0</v>
      </c>
      <c r="B335" t="s">
        <v>41</v>
      </c>
      <c r="C335">
        <v>0</v>
      </c>
      <c r="D335">
        <v>1954</v>
      </c>
      <c r="E335">
        <v>149</v>
      </c>
    </row>
    <row r="336" spans="1:5" x14ac:dyDescent="0.55000000000000004">
      <c r="A336" t="str">
        <f t="shared" si="5"/>
        <v>PendletonBurnSpringN0</v>
      </c>
      <c r="B336" t="s">
        <v>41</v>
      </c>
      <c r="C336">
        <v>0</v>
      </c>
      <c r="D336">
        <v>1955</v>
      </c>
      <c r="E336">
        <v>225</v>
      </c>
    </row>
    <row r="337" spans="1:5" x14ac:dyDescent="0.55000000000000004">
      <c r="A337" t="str">
        <f t="shared" si="5"/>
        <v>PendletonBurnSpringN0</v>
      </c>
      <c r="B337" t="s">
        <v>41</v>
      </c>
      <c r="C337">
        <v>0</v>
      </c>
      <c r="D337">
        <v>1956</v>
      </c>
      <c r="E337">
        <v>290</v>
      </c>
    </row>
    <row r="338" spans="1:5" x14ac:dyDescent="0.55000000000000004">
      <c r="A338" t="str">
        <f t="shared" si="5"/>
        <v>PendletonBurnSpringN0</v>
      </c>
      <c r="B338" t="s">
        <v>41</v>
      </c>
      <c r="C338">
        <v>0</v>
      </c>
      <c r="D338">
        <v>1957</v>
      </c>
      <c r="E338">
        <v>250</v>
      </c>
    </row>
    <row r="339" spans="1:5" x14ac:dyDescent="0.55000000000000004">
      <c r="A339" t="str">
        <f t="shared" si="5"/>
        <v>PendletonBurnSpringN0</v>
      </c>
      <c r="B339" t="s">
        <v>41</v>
      </c>
      <c r="C339">
        <v>0</v>
      </c>
      <c r="D339">
        <v>1958</v>
      </c>
      <c r="E339">
        <v>183</v>
      </c>
    </row>
    <row r="340" spans="1:5" x14ac:dyDescent="0.55000000000000004">
      <c r="A340" t="str">
        <f t="shared" si="5"/>
        <v>PendletonBurnSpringN0</v>
      </c>
      <c r="B340" t="s">
        <v>41</v>
      </c>
      <c r="C340">
        <v>0</v>
      </c>
      <c r="D340">
        <v>1959</v>
      </c>
      <c r="E340">
        <v>311</v>
      </c>
    </row>
    <row r="341" spans="1:5" x14ac:dyDescent="0.55000000000000004">
      <c r="A341" t="str">
        <f t="shared" si="5"/>
        <v>PendletonBurnSpringN0</v>
      </c>
      <c r="B341" t="s">
        <v>41</v>
      </c>
      <c r="C341">
        <v>0</v>
      </c>
      <c r="D341">
        <v>1960</v>
      </c>
      <c r="E341">
        <v>270</v>
      </c>
    </row>
    <row r="342" spans="1:5" x14ac:dyDescent="0.55000000000000004">
      <c r="A342" t="str">
        <f t="shared" si="5"/>
        <v>PendletonBurnSpringN0</v>
      </c>
      <c r="B342" t="s">
        <v>41</v>
      </c>
      <c r="C342">
        <v>0</v>
      </c>
      <c r="D342">
        <v>1961</v>
      </c>
      <c r="E342">
        <v>183</v>
      </c>
    </row>
    <row r="343" spans="1:5" x14ac:dyDescent="0.55000000000000004">
      <c r="A343" t="str">
        <f t="shared" si="5"/>
        <v>PendletonBurnSpringN0</v>
      </c>
      <c r="B343" t="s">
        <v>41</v>
      </c>
      <c r="C343">
        <v>0</v>
      </c>
      <c r="D343">
        <v>1962</v>
      </c>
      <c r="E343">
        <v>304</v>
      </c>
    </row>
    <row r="344" spans="1:5" x14ac:dyDescent="0.55000000000000004">
      <c r="A344" t="str">
        <f t="shared" si="5"/>
        <v>PendletonBurnSpringN0</v>
      </c>
      <c r="B344" t="s">
        <v>41</v>
      </c>
      <c r="C344">
        <v>0</v>
      </c>
      <c r="D344">
        <v>1963</v>
      </c>
      <c r="E344">
        <v>184</v>
      </c>
    </row>
    <row r="345" spans="1:5" x14ac:dyDescent="0.55000000000000004">
      <c r="A345" t="str">
        <f t="shared" si="5"/>
        <v>PendletonBurnSpringN0</v>
      </c>
      <c r="B345" t="s">
        <v>41</v>
      </c>
      <c r="C345">
        <v>0</v>
      </c>
      <c r="D345">
        <v>1964</v>
      </c>
      <c r="E345">
        <v>193</v>
      </c>
    </row>
    <row r="346" spans="1:5" x14ac:dyDescent="0.55000000000000004">
      <c r="A346" t="str">
        <f t="shared" si="5"/>
        <v>PendletonBurnSpringN0</v>
      </c>
      <c r="B346" t="s">
        <v>41</v>
      </c>
      <c r="C346">
        <v>0</v>
      </c>
      <c r="D346">
        <v>1965</v>
      </c>
      <c r="E346">
        <v>227</v>
      </c>
    </row>
    <row r="347" spans="1:5" x14ac:dyDescent="0.55000000000000004">
      <c r="A347" t="str">
        <f t="shared" si="5"/>
        <v>PendletonBurnSpringN0</v>
      </c>
      <c r="B347" t="s">
        <v>41</v>
      </c>
      <c r="C347">
        <v>0</v>
      </c>
      <c r="D347">
        <v>1966</v>
      </c>
      <c r="E347">
        <v>159</v>
      </c>
    </row>
    <row r="348" spans="1:5" x14ac:dyDescent="0.55000000000000004">
      <c r="A348" t="str">
        <f t="shared" si="5"/>
        <v>PendletonBurnSpringN0</v>
      </c>
      <c r="B348" t="s">
        <v>41</v>
      </c>
      <c r="C348">
        <v>0</v>
      </c>
      <c r="D348">
        <v>1967</v>
      </c>
      <c r="E348">
        <v>248</v>
      </c>
    </row>
    <row r="349" spans="1:5" x14ac:dyDescent="0.55000000000000004">
      <c r="A349" t="str">
        <f t="shared" si="5"/>
        <v>PendletonBurnSpringN0</v>
      </c>
      <c r="B349" t="s">
        <v>41</v>
      </c>
      <c r="C349">
        <v>0</v>
      </c>
      <c r="D349">
        <v>1968</v>
      </c>
      <c r="E349">
        <v>352</v>
      </c>
    </row>
    <row r="350" spans="1:5" x14ac:dyDescent="0.55000000000000004">
      <c r="A350" t="str">
        <f t="shared" si="5"/>
        <v>PendletonBurnSpringN0</v>
      </c>
      <c r="B350" t="s">
        <v>41</v>
      </c>
      <c r="C350">
        <v>0</v>
      </c>
      <c r="D350">
        <v>1969</v>
      </c>
      <c r="E350">
        <v>363</v>
      </c>
    </row>
    <row r="351" spans="1:5" x14ac:dyDescent="0.55000000000000004">
      <c r="A351" t="str">
        <f t="shared" si="5"/>
        <v>PendletonBurnSpringN0</v>
      </c>
      <c r="B351" t="s">
        <v>41</v>
      </c>
      <c r="C351">
        <v>0</v>
      </c>
      <c r="D351">
        <v>1970</v>
      </c>
      <c r="E351">
        <v>308</v>
      </c>
    </row>
    <row r="352" spans="1:5" x14ac:dyDescent="0.55000000000000004">
      <c r="A352" t="str">
        <f t="shared" si="5"/>
        <v>PendletonBurnSpringN0</v>
      </c>
      <c r="B352" t="s">
        <v>41</v>
      </c>
      <c r="C352">
        <v>0</v>
      </c>
      <c r="D352">
        <v>1971</v>
      </c>
      <c r="E352">
        <v>313</v>
      </c>
    </row>
    <row r="353" spans="1:5" x14ac:dyDescent="0.55000000000000004">
      <c r="A353" t="str">
        <f t="shared" si="5"/>
        <v>PendletonBurnSpringN0</v>
      </c>
      <c r="B353" t="s">
        <v>41</v>
      </c>
      <c r="C353">
        <v>0</v>
      </c>
      <c r="D353">
        <v>1972</v>
      </c>
      <c r="E353">
        <v>370</v>
      </c>
    </row>
    <row r="354" spans="1:5" x14ac:dyDescent="0.55000000000000004">
      <c r="A354" t="str">
        <f t="shared" si="5"/>
        <v>PendletonBurnSpringN0</v>
      </c>
      <c r="B354" t="s">
        <v>41</v>
      </c>
      <c r="C354">
        <v>0</v>
      </c>
      <c r="D354">
        <v>1973</v>
      </c>
      <c r="E354">
        <v>308</v>
      </c>
    </row>
    <row r="355" spans="1:5" x14ac:dyDescent="0.55000000000000004">
      <c r="A355" t="str">
        <f t="shared" si="5"/>
        <v>PendletonBurnSpringN0</v>
      </c>
      <c r="B355" t="s">
        <v>41</v>
      </c>
      <c r="C355">
        <v>0</v>
      </c>
      <c r="D355">
        <v>1974</v>
      </c>
      <c r="E355">
        <v>204.99999999999997</v>
      </c>
    </row>
    <row r="356" spans="1:5" x14ac:dyDescent="0.55000000000000004">
      <c r="A356" t="str">
        <f t="shared" si="5"/>
        <v>PendletonBurnSpringN0</v>
      </c>
      <c r="B356" t="s">
        <v>41</v>
      </c>
      <c r="C356">
        <v>0</v>
      </c>
      <c r="D356">
        <v>1975</v>
      </c>
      <c r="E356">
        <v>353</v>
      </c>
    </row>
    <row r="357" spans="1:5" x14ac:dyDescent="0.55000000000000004">
      <c r="A357" t="str">
        <f t="shared" si="5"/>
        <v>PendletonBurnSpringN0</v>
      </c>
      <c r="B357" t="s">
        <v>41</v>
      </c>
      <c r="C357">
        <v>0</v>
      </c>
      <c r="D357">
        <v>1976</v>
      </c>
      <c r="E357">
        <v>295</v>
      </c>
    </row>
    <row r="358" spans="1:5" x14ac:dyDescent="0.55000000000000004">
      <c r="A358" t="str">
        <f t="shared" si="5"/>
        <v>PendletonBurnSpringN0</v>
      </c>
      <c r="B358" t="s">
        <v>41</v>
      </c>
      <c r="C358">
        <v>0</v>
      </c>
      <c r="D358">
        <v>1977</v>
      </c>
      <c r="E358">
        <v>283</v>
      </c>
    </row>
    <row r="359" spans="1:5" x14ac:dyDescent="0.55000000000000004">
      <c r="A359" t="str">
        <f t="shared" si="5"/>
        <v>PendletonBurnSpringN0</v>
      </c>
      <c r="B359" t="s">
        <v>41</v>
      </c>
      <c r="C359">
        <v>0</v>
      </c>
      <c r="D359">
        <v>1978</v>
      </c>
      <c r="E359">
        <v>222.00000000000003</v>
      </c>
    </row>
    <row r="360" spans="1:5" x14ac:dyDescent="0.55000000000000004">
      <c r="A360" t="str">
        <f t="shared" si="5"/>
        <v>PendletonBurnSpringN0</v>
      </c>
      <c r="B360" t="s">
        <v>41</v>
      </c>
      <c r="C360">
        <v>0</v>
      </c>
      <c r="D360">
        <v>1979</v>
      </c>
      <c r="E360">
        <v>287</v>
      </c>
    </row>
    <row r="361" spans="1:5" x14ac:dyDescent="0.55000000000000004">
      <c r="A361" t="str">
        <f t="shared" si="5"/>
        <v>PendletonBurnSpringN0</v>
      </c>
      <c r="B361" t="s">
        <v>41</v>
      </c>
      <c r="C361">
        <v>0</v>
      </c>
      <c r="D361">
        <v>1980</v>
      </c>
      <c r="E361">
        <v>305</v>
      </c>
    </row>
    <row r="362" spans="1:5" x14ac:dyDescent="0.55000000000000004">
      <c r="A362" t="str">
        <f t="shared" si="5"/>
        <v>PendletonBurnSpringN0</v>
      </c>
      <c r="B362" t="s">
        <v>41</v>
      </c>
      <c r="C362">
        <v>0</v>
      </c>
      <c r="D362">
        <v>1981</v>
      </c>
      <c r="E362">
        <v>349</v>
      </c>
    </row>
    <row r="363" spans="1:5" x14ac:dyDescent="0.55000000000000004">
      <c r="A363" t="str">
        <f t="shared" si="5"/>
        <v>PendletonBurnSpringN0</v>
      </c>
      <c r="B363" t="s">
        <v>41</v>
      </c>
      <c r="C363">
        <v>0</v>
      </c>
      <c r="D363">
        <v>1982</v>
      </c>
      <c r="E363">
        <v>229.99999999999997</v>
      </c>
    </row>
    <row r="364" spans="1:5" x14ac:dyDescent="0.55000000000000004">
      <c r="A364" t="str">
        <f t="shared" si="5"/>
        <v>PendletonBurnSpringN0</v>
      </c>
      <c r="B364" t="s">
        <v>41</v>
      </c>
      <c r="C364">
        <v>0</v>
      </c>
      <c r="D364">
        <v>1983</v>
      </c>
      <c r="E364">
        <v>299</v>
      </c>
    </row>
    <row r="365" spans="1:5" x14ac:dyDescent="0.55000000000000004">
      <c r="A365" t="str">
        <f t="shared" si="5"/>
        <v>PendletonBurnSpringN0</v>
      </c>
      <c r="B365" t="s">
        <v>41</v>
      </c>
      <c r="C365">
        <v>0</v>
      </c>
      <c r="D365">
        <v>1984</v>
      </c>
      <c r="E365">
        <v>328</v>
      </c>
    </row>
    <row r="366" spans="1:5" x14ac:dyDescent="0.55000000000000004">
      <c r="A366" t="str">
        <f t="shared" si="5"/>
        <v>PendletonBurnSpringN0</v>
      </c>
      <c r="B366" t="s">
        <v>41</v>
      </c>
      <c r="C366">
        <v>0</v>
      </c>
      <c r="D366">
        <v>1985</v>
      </c>
      <c r="E366">
        <v>316</v>
      </c>
    </row>
    <row r="367" spans="1:5" x14ac:dyDescent="0.55000000000000004">
      <c r="A367" t="str">
        <f t="shared" si="5"/>
        <v>PendletonBurnSpringN0</v>
      </c>
      <c r="B367" t="s">
        <v>41</v>
      </c>
      <c r="C367">
        <v>0</v>
      </c>
      <c r="D367">
        <v>1986</v>
      </c>
      <c r="E367">
        <v>317</v>
      </c>
    </row>
    <row r="368" spans="1:5" x14ac:dyDescent="0.55000000000000004">
      <c r="A368" t="str">
        <f t="shared" si="5"/>
        <v>PendletonBurnSpringN0</v>
      </c>
      <c r="B368" t="s">
        <v>41</v>
      </c>
      <c r="C368">
        <v>0</v>
      </c>
      <c r="D368">
        <v>1987</v>
      </c>
      <c r="E368">
        <v>372</v>
      </c>
    </row>
    <row r="369" spans="1:5" x14ac:dyDescent="0.55000000000000004">
      <c r="A369" t="str">
        <f t="shared" si="5"/>
        <v>PendletonBurnSpringN0</v>
      </c>
      <c r="B369" t="s">
        <v>41</v>
      </c>
      <c r="C369">
        <v>0</v>
      </c>
      <c r="D369">
        <v>1988</v>
      </c>
      <c r="E369">
        <v>307</v>
      </c>
    </row>
    <row r="370" spans="1:5" x14ac:dyDescent="0.55000000000000004">
      <c r="A370" t="str">
        <f t="shared" si="5"/>
        <v>PendletonBurnSpringN0</v>
      </c>
      <c r="B370" t="s">
        <v>41</v>
      </c>
      <c r="C370">
        <v>0</v>
      </c>
      <c r="D370">
        <v>1989</v>
      </c>
      <c r="E370">
        <v>318</v>
      </c>
    </row>
    <row r="371" spans="1:5" x14ac:dyDescent="0.55000000000000004">
      <c r="A371" t="str">
        <f t="shared" si="5"/>
        <v>PendletonBurnSpringN0</v>
      </c>
      <c r="B371" t="s">
        <v>41</v>
      </c>
      <c r="C371">
        <v>0</v>
      </c>
      <c r="D371">
        <v>1990</v>
      </c>
      <c r="E371">
        <v>210</v>
      </c>
    </row>
    <row r="372" spans="1:5" x14ac:dyDescent="0.55000000000000004">
      <c r="A372" t="str">
        <f t="shared" si="5"/>
        <v>PendletonBurnSpringN0</v>
      </c>
      <c r="B372" t="s">
        <v>41</v>
      </c>
      <c r="C372">
        <v>0</v>
      </c>
      <c r="D372">
        <v>1991</v>
      </c>
      <c r="E372">
        <v>290</v>
      </c>
    </row>
    <row r="373" spans="1:5" x14ac:dyDescent="0.55000000000000004">
      <c r="A373" t="str">
        <f t="shared" si="5"/>
        <v>PendletonBurnSpringN0</v>
      </c>
      <c r="B373" t="s">
        <v>41</v>
      </c>
      <c r="C373">
        <v>0</v>
      </c>
      <c r="D373">
        <v>1992</v>
      </c>
      <c r="E373">
        <v>265</v>
      </c>
    </row>
    <row r="374" spans="1:5" x14ac:dyDescent="0.55000000000000004">
      <c r="A374" t="str">
        <f t="shared" si="5"/>
        <v>PendletonBurnNilNManure</v>
      </c>
      <c r="B374" t="s">
        <v>42</v>
      </c>
      <c r="C374" t="s">
        <v>31</v>
      </c>
      <c r="D374">
        <v>1931</v>
      </c>
      <c r="E374">
        <v>298</v>
      </c>
    </row>
    <row r="375" spans="1:5" x14ac:dyDescent="0.55000000000000004">
      <c r="A375" t="str">
        <f t="shared" ref="A375:A436" si="6">"PendletonBurn"&amp;B375&amp;"N"&amp;C375</f>
        <v>PendletonBurnNilNManure</v>
      </c>
      <c r="B375" t="s">
        <v>42</v>
      </c>
      <c r="C375" t="s">
        <v>31</v>
      </c>
      <c r="D375">
        <v>1932</v>
      </c>
      <c r="E375">
        <v>344</v>
      </c>
    </row>
    <row r="376" spans="1:5" x14ac:dyDescent="0.55000000000000004">
      <c r="A376" t="str">
        <f t="shared" si="6"/>
        <v>PendletonBurnNilNManure</v>
      </c>
      <c r="B376" t="s">
        <v>42</v>
      </c>
      <c r="C376" t="s">
        <v>31</v>
      </c>
      <c r="D376">
        <v>1933</v>
      </c>
      <c r="E376">
        <v>339</v>
      </c>
    </row>
    <row r="377" spans="1:5" x14ac:dyDescent="0.55000000000000004">
      <c r="A377" t="str">
        <f t="shared" si="6"/>
        <v>PendletonBurnNilNManure</v>
      </c>
      <c r="B377" t="s">
        <v>42</v>
      </c>
      <c r="C377" t="s">
        <v>31</v>
      </c>
      <c r="D377">
        <v>1934</v>
      </c>
      <c r="E377">
        <v>258</v>
      </c>
    </row>
    <row r="378" spans="1:5" x14ac:dyDescent="0.55000000000000004">
      <c r="A378" t="str">
        <f t="shared" si="6"/>
        <v>PendletonBurnNilNManure</v>
      </c>
      <c r="B378" t="s">
        <v>42</v>
      </c>
      <c r="C378" t="s">
        <v>31</v>
      </c>
      <c r="D378">
        <v>1935</v>
      </c>
      <c r="E378">
        <v>333</v>
      </c>
    </row>
    <row r="379" spans="1:5" x14ac:dyDescent="0.55000000000000004">
      <c r="A379" t="str">
        <f t="shared" si="6"/>
        <v>PendletonBurnNilNManure</v>
      </c>
      <c r="B379" t="s">
        <v>42</v>
      </c>
      <c r="C379" t="s">
        <v>31</v>
      </c>
      <c r="D379">
        <v>1936</v>
      </c>
      <c r="E379">
        <v>339</v>
      </c>
    </row>
    <row r="380" spans="1:5" x14ac:dyDescent="0.55000000000000004">
      <c r="A380" t="str">
        <f t="shared" si="6"/>
        <v>PendletonBurnNilNManure</v>
      </c>
      <c r="B380" t="s">
        <v>42</v>
      </c>
      <c r="C380" t="s">
        <v>31</v>
      </c>
      <c r="D380">
        <v>1937</v>
      </c>
      <c r="E380">
        <v>354</v>
      </c>
    </row>
    <row r="381" spans="1:5" x14ac:dyDescent="0.55000000000000004">
      <c r="A381" t="str">
        <f t="shared" si="6"/>
        <v>PendletonBurnNilNManure</v>
      </c>
      <c r="B381" t="s">
        <v>42</v>
      </c>
      <c r="C381" t="s">
        <v>31</v>
      </c>
      <c r="D381">
        <v>1938</v>
      </c>
      <c r="E381">
        <v>325</v>
      </c>
    </row>
    <row r="382" spans="1:5" x14ac:dyDescent="0.55000000000000004">
      <c r="A382" t="str">
        <f t="shared" si="6"/>
        <v>PendletonBurnNilNManure</v>
      </c>
      <c r="B382" t="s">
        <v>42</v>
      </c>
      <c r="C382" t="s">
        <v>31</v>
      </c>
      <c r="D382">
        <v>1939</v>
      </c>
      <c r="E382">
        <v>307</v>
      </c>
    </row>
    <row r="383" spans="1:5" x14ac:dyDescent="0.55000000000000004">
      <c r="A383" t="str">
        <f t="shared" si="6"/>
        <v>PendletonBurnNilNManure</v>
      </c>
      <c r="B383" t="s">
        <v>42</v>
      </c>
      <c r="C383" t="s">
        <v>31</v>
      </c>
      <c r="D383">
        <v>1940</v>
      </c>
      <c r="E383">
        <v>357</v>
      </c>
    </row>
    <row r="384" spans="1:5" x14ac:dyDescent="0.55000000000000004">
      <c r="A384" t="str">
        <f t="shared" si="6"/>
        <v>PendletonBurnNilNManure</v>
      </c>
      <c r="B384" t="s">
        <v>42</v>
      </c>
      <c r="C384" t="s">
        <v>31</v>
      </c>
      <c r="D384">
        <v>1941</v>
      </c>
      <c r="E384">
        <v>294</v>
      </c>
    </row>
    <row r="385" spans="1:5" x14ac:dyDescent="0.55000000000000004">
      <c r="A385" t="str">
        <f t="shared" si="6"/>
        <v>PendletonBurnNilNManure</v>
      </c>
      <c r="B385" t="s">
        <v>42</v>
      </c>
      <c r="C385" t="s">
        <v>31</v>
      </c>
      <c r="D385">
        <v>1942</v>
      </c>
      <c r="E385">
        <v>417</v>
      </c>
    </row>
    <row r="386" spans="1:5" x14ac:dyDescent="0.55000000000000004">
      <c r="A386" t="str">
        <f t="shared" si="6"/>
        <v>PendletonBurnNilNManure</v>
      </c>
      <c r="B386" t="s">
        <v>42</v>
      </c>
      <c r="C386" t="s">
        <v>31</v>
      </c>
      <c r="D386">
        <v>1943</v>
      </c>
      <c r="E386">
        <v>387</v>
      </c>
    </row>
    <row r="387" spans="1:5" x14ac:dyDescent="0.55000000000000004">
      <c r="A387" t="str">
        <f t="shared" si="6"/>
        <v>PendletonBurnNilNManure</v>
      </c>
      <c r="B387" t="s">
        <v>42</v>
      </c>
      <c r="C387" t="s">
        <v>31</v>
      </c>
      <c r="D387">
        <v>1944</v>
      </c>
      <c r="E387">
        <v>428</v>
      </c>
    </row>
    <row r="388" spans="1:5" x14ac:dyDescent="0.55000000000000004">
      <c r="A388" t="str">
        <f t="shared" si="6"/>
        <v>PendletonBurnNilNManure</v>
      </c>
      <c r="B388" t="s">
        <v>42</v>
      </c>
      <c r="C388" t="s">
        <v>31</v>
      </c>
      <c r="D388">
        <v>1945</v>
      </c>
      <c r="E388">
        <v>206.99999999999997</v>
      </c>
    </row>
    <row r="389" spans="1:5" x14ac:dyDescent="0.55000000000000004">
      <c r="A389" t="str">
        <f t="shared" si="6"/>
        <v>PendletonBurnNilNManure</v>
      </c>
      <c r="B389" t="s">
        <v>42</v>
      </c>
      <c r="C389" t="s">
        <v>31</v>
      </c>
      <c r="D389">
        <v>1946</v>
      </c>
      <c r="E389">
        <v>448.00000000000006</v>
      </c>
    </row>
    <row r="390" spans="1:5" x14ac:dyDescent="0.55000000000000004">
      <c r="A390" t="str">
        <f t="shared" si="6"/>
        <v>PendletonBurnNilNManure</v>
      </c>
      <c r="B390" t="s">
        <v>42</v>
      </c>
      <c r="C390" t="s">
        <v>31</v>
      </c>
      <c r="D390">
        <v>1947</v>
      </c>
      <c r="E390">
        <v>403</v>
      </c>
    </row>
    <row r="391" spans="1:5" x14ac:dyDescent="0.55000000000000004">
      <c r="A391" t="str">
        <f t="shared" si="6"/>
        <v>PendletonBurnNilNManure</v>
      </c>
      <c r="B391" t="s">
        <v>42</v>
      </c>
      <c r="C391" t="s">
        <v>31</v>
      </c>
      <c r="D391">
        <v>1948</v>
      </c>
      <c r="E391">
        <v>336</v>
      </c>
    </row>
    <row r="392" spans="1:5" x14ac:dyDescent="0.55000000000000004">
      <c r="A392" t="str">
        <f t="shared" si="6"/>
        <v>PendletonBurnNilNManure</v>
      </c>
      <c r="B392" t="s">
        <v>42</v>
      </c>
      <c r="C392" t="s">
        <v>31</v>
      </c>
      <c r="D392">
        <v>1949</v>
      </c>
      <c r="E392">
        <v>312</v>
      </c>
    </row>
    <row r="393" spans="1:5" x14ac:dyDescent="0.55000000000000004">
      <c r="A393" t="str">
        <f t="shared" si="6"/>
        <v>PendletonBurnNilNManure</v>
      </c>
      <c r="B393" t="s">
        <v>42</v>
      </c>
      <c r="C393" t="s">
        <v>31</v>
      </c>
      <c r="D393">
        <v>1950</v>
      </c>
      <c r="E393">
        <v>391</v>
      </c>
    </row>
    <row r="394" spans="1:5" x14ac:dyDescent="0.55000000000000004">
      <c r="A394" t="str">
        <f t="shared" si="6"/>
        <v>PendletonBurnNilNManure</v>
      </c>
      <c r="B394" t="s">
        <v>42</v>
      </c>
      <c r="C394" t="s">
        <v>31</v>
      </c>
      <c r="D394">
        <v>1951</v>
      </c>
      <c r="E394">
        <v>332</v>
      </c>
    </row>
    <row r="395" spans="1:5" x14ac:dyDescent="0.55000000000000004">
      <c r="A395" t="str">
        <f t="shared" si="6"/>
        <v>PendletonBurnNilNManure</v>
      </c>
      <c r="B395" t="s">
        <v>42</v>
      </c>
      <c r="C395" t="s">
        <v>31</v>
      </c>
      <c r="D395">
        <v>1952</v>
      </c>
      <c r="E395">
        <v>360</v>
      </c>
    </row>
    <row r="396" spans="1:5" x14ac:dyDescent="0.55000000000000004">
      <c r="A396" t="str">
        <f t="shared" si="6"/>
        <v>PendletonBurnNilNManure</v>
      </c>
      <c r="B396" t="s">
        <v>42</v>
      </c>
      <c r="C396" t="s">
        <v>31</v>
      </c>
      <c r="D396">
        <v>1953</v>
      </c>
      <c r="E396">
        <v>421</v>
      </c>
    </row>
    <row r="397" spans="1:5" x14ac:dyDescent="0.55000000000000004">
      <c r="A397" t="str">
        <f t="shared" si="6"/>
        <v>PendletonBurnNilNManure</v>
      </c>
      <c r="B397" t="s">
        <v>42</v>
      </c>
      <c r="C397" t="s">
        <v>31</v>
      </c>
      <c r="D397">
        <v>1954</v>
      </c>
      <c r="E397">
        <v>200.99999999999997</v>
      </c>
    </row>
    <row r="398" spans="1:5" x14ac:dyDescent="0.55000000000000004">
      <c r="A398" t="str">
        <f t="shared" si="6"/>
        <v>PendletonBurnNilNManure</v>
      </c>
      <c r="B398" t="s">
        <v>42</v>
      </c>
      <c r="C398" t="s">
        <v>31</v>
      </c>
      <c r="D398">
        <v>1955</v>
      </c>
      <c r="E398">
        <v>330</v>
      </c>
    </row>
    <row r="399" spans="1:5" x14ac:dyDescent="0.55000000000000004">
      <c r="A399" t="str">
        <f t="shared" si="6"/>
        <v>PendletonBurnNilNManure</v>
      </c>
      <c r="B399" t="s">
        <v>42</v>
      </c>
      <c r="C399" t="s">
        <v>31</v>
      </c>
      <c r="D399">
        <v>1956</v>
      </c>
      <c r="E399">
        <v>377</v>
      </c>
    </row>
    <row r="400" spans="1:5" x14ac:dyDescent="0.55000000000000004">
      <c r="A400" t="str">
        <f t="shared" si="6"/>
        <v>PendletonBurnNilNManure</v>
      </c>
      <c r="B400" t="s">
        <v>42</v>
      </c>
      <c r="C400" t="s">
        <v>31</v>
      </c>
      <c r="D400">
        <v>1957</v>
      </c>
      <c r="E400">
        <v>391</v>
      </c>
    </row>
    <row r="401" spans="1:5" x14ac:dyDescent="0.55000000000000004">
      <c r="A401" t="str">
        <f t="shared" si="6"/>
        <v>PendletonBurnNilNManure</v>
      </c>
      <c r="B401" t="s">
        <v>42</v>
      </c>
      <c r="C401" t="s">
        <v>31</v>
      </c>
      <c r="D401">
        <v>1958</v>
      </c>
      <c r="E401">
        <v>260</v>
      </c>
    </row>
    <row r="402" spans="1:5" x14ac:dyDescent="0.55000000000000004">
      <c r="A402" t="str">
        <f t="shared" si="6"/>
        <v>PendletonBurnNilNManure</v>
      </c>
      <c r="B402" t="s">
        <v>42</v>
      </c>
      <c r="C402" t="s">
        <v>31</v>
      </c>
      <c r="D402">
        <v>1959</v>
      </c>
      <c r="E402">
        <v>475</v>
      </c>
    </row>
    <row r="403" spans="1:5" x14ac:dyDescent="0.55000000000000004">
      <c r="A403" t="str">
        <f t="shared" si="6"/>
        <v>PendletonBurnNilNManure</v>
      </c>
      <c r="B403" t="s">
        <v>42</v>
      </c>
      <c r="C403" t="s">
        <v>31</v>
      </c>
      <c r="D403">
        <v>1960</v>
      </c>
      <c r="E403">
        <v>409</v>
      </c>
    </row>
    <row r="404" spans="1:5" x14ac:dyDescent="0.55000000000000004">
      <c r="A404" t="str">
        <f t="shared" si="6"/>
        <v>PendletonBurnNilNManure</v>
      </c>
      <c r="B404" t="s">
        <v>42</v>
      </c>
      <c r="C404" t="s">
        <v>31</v>
      </c>
      <c r="D404">
        <v>1961</v>
      </c>
      <c r="E404">
        <v>262</v>
      </c>
    </row>
    <row r="405" spans="1:5" x14ac:dyDescent="0.55000000000000004">
      <c r="A405" t="str">
        <f t="shared" si="6"/>
        <v>PendletonBurnNilNManure</v>
      </c>
      <c r="B405" t="s">
        <v>42</v>
      </c>
      <c r="C405" t="s">
        <v>31</v>
      </c>
      <c r="D405">
        <v>1962</v>
      </c>
      <c r="E405">
        <v>394</v>
      </c>
    </row>
    <row r="406" spans="1:5" x14ac:dyDescent="0.55000000000000004">
      <c r="A406" t="str">
        <f t="shared" si="6"/>
        <v>PendletonBurnNilNManure</v>
      </c>
      <c r="B406" t="s">
        <v>42</v>
      </c>
      <c r="C406" t="s">
        <v>31</v>
      </c>
      <c r="D406">
        <v>1963</v>
      </c>
      <c r="E406">
        <v>238</v>
      </c>
    </row>
    <row r="407" spans="1:5" x14ac:dyDescent="0.55000000000000004">
      <c r="A407" t="str">
        <f t="shared" si="6"/>
        <v>PendletonBurnNilNManure</v>
      </c>
      <c r="B407" t="s">
        <v>42</v>
      </c>
      <c r="C407" t="s">
        <v>31</v>
      </c>
      <c r="D407">
        <v>1964</v>
      </c>
      <c r="E407">
        <v>288</v>
      </c>
    </row>
    <row r="408" spans="1:5" x14ac:dyDescent="0.55000000000000004">
      <c r="A408" t="str">
        <f t="shared" si="6"/>
        <v>PendletonBurnNilNManure</v>
      </c>
      <c r="B408" t="s">
        <v>42</v>
      </c>
      <c r="C408" t="s">
        <v>31</v>
      </c>
      <c r="D408">
        <v>1965</v>
      </c>
      <c r="E408">
        <v>448.00000000000006</v>
      </c>
    </row>
    <row r="409" spans="1:5" x14ac:dyDescent="0.55000000000000004">
      <c r="A409" t="str">
        <f t="shared" si="6"/>
        <v>PendletonBurnNilNManure</v>
      </c>
      <c r="B409" t="s">
        <v>42</v>
      </c>
      <c r="C409" t="s">
        <v>31</v>
      </c>
      <c r="D409">
        <v>1966</v>
      </c>
      <c r="E409">
        <v>240</v>
      </c>
    </row>
    <row r="410" spans="1:5" x14ac:dyDescent="0.55000000000000004">
      <c r="A410" t="str">
        <f t="shared" si="6"/>
        <v>PendletonBurnNilNManure</v>
      </c>
      <c r="B410" t="s">
        <v>42</v>
      </c>
      <c r="C410" t="s">
        <v>31</v>
      </c>
      <c r="D410">
        <v>1967</v>
      </c>
      <c r="E410">
        <v>479</v>
      </c>
    </row>
    <row r="411" spans="1:5" x14ac:dyDescent="0.55000000000000004">
      <c r="A411" t="str">
        <f t="shared" si="6"/>
        <v>PendletonBurnNilNManure</v>
      </c>
      <c r="B411" t="s">
        <v>42</v>
      </c>
      <c r="C411" t="s">
        <v>31</v>
      </c>
      <c r="D411">
        <v>1968</v>
      </c>
      <c r="E411">
        <v>405</v>
      </c>
    </row>
    <row r="412" spans="1:5" x14ac:dyDescent="0.55000000000000004">
      <c r="A412" t="str">
        <f t="shared" si="6"/>
        <v>PendletonBurnNilNManure</v>
      </c>
      <c r="B412" t="s">
        <v>42</v>
      </c>
      <c r="C412" t="s">
        <v>31</v>
      </c>
      <c r="D412">
        <v>1969</v>
      </c>
      <c r="E412">
        <v>459</v>
      </c>
    </row>
    <row r="413" spans="1:5" x14ac:dyDescent="0.55000000000000004">
      <c r="A413" t="str">
        <f t="shared" si="6"/>
        <v>PendletonBurnNilNManure</v>
      </c>
      <c r="B413" t="s">
        <v>42</v>
      </c>
      <c r="C413" t="s">
        <v>31</v>
      </c>
      <c r="D413">
        <v>1970</v>
      </c>
      <c r="E413">
        <v>476.99999999999994</v>
      </c>
    </row>
    <row r="414" spans="1:5" x14ac:dyDescent="0.55000000000000004">
      <c r="A414" t="str">
        <f t="shared" si="6"/>
        <v>PendletonBurnNilNManure</v>
      </c>
      <c r="B414" t="s">
        <v>42</v>
      </c>
      <c r="C414" t="s">
        <v>31</v>
      </c>
      <c r="D414">
        <v>1971</v>
      </c>
      <c r="E414">
        <v>599</v>
      </c>
    </row>
    <row r="415" spans="1:5" x14ac:dyDescent="0.55000000000000004">
      <c r="A415" t="str">
        <f t="shared" si="6"/>
        <v>PendletonBurnNilNManure</v>
      </c>
      <c r="B415" t="s">
        <v>42</v>
      </c>
      <c r="C415" t="s">
        <v>31</v>
      </c>
      <c r="D415">
        <v>1972</v>
      </c>
      <c r="E415">
        <v>616</v>
      </c>
    </row>
    <row r="416" spans="1:5" x14ac:dyDescent="0.55000000000000004">
      <c r="A416" t="str">
        <f t="shared" si="6"/>
        <v>PendletonBurnNilNManure</v>
      </c>
      <c r="B416" t="s">
        <v>42</v>
      </c>
      <c r="C416" t="s">
        <v>31</v>
      </c>
      <c r="D416">
        <v>1973</v>
      </c>
      <c r="E416">
        <v>465.00000000000006</v>
      </c>
    </row>
    <row r="417" spans="1:5" x14ac:dyDescent="0.55000000000000004">
      <c r="A417" t="str">
        <f t="shared" si="6"/>
        <v>PendletonBurnNilNManure</v>
      </c>
      <c r="B417" t="s">
        <v>42</v>
      </c>
      <c r="C417" t="s">
        <v>31</v>
      </c>
      <c r="D417">
        <v>1974</v>
      </c>
      <c r="E417">
        <v>323</v>
      </c>
    </row>
    <row r="418" spans="1:5" x14ac:dyDescent="0.55000000000000004">
      <c r="A418" t="str">
        <f t="shared" si="6"/>
        <v>PendletonBurnNilNManure</v>
      </c>
      <c r="B418" t="s">
        <v>42</v>
      </c>
      <c r="C418" t="s">
        <v>31</v>
      </c>
      <c r="D418">
        <v>1975</v>
      </c>
      <c r="E418">
        <v>532</v>
      </c>
    </row>
    <row r="419" spans="1:5" x14ac:dyDescent="0.55000000000000004">
      <c r="A419" t="str">
        <f t="shared" si="6"/>
        <v>PendletonBurnNilNManure</v>
      </c>
      <c r="B419" t="s">
        <v>42</v>
      </c>
      <c r="C419" t="s">
        <v>31</v>
      </c>
      <c r="D419">
        <v>1976</v>
      </c>
      <c r="E419">
        <v>530</v>
      </c>
    </row>
    <row r="420" spans="1:5" x14ac:dyDescent="0.55000000000000004">
      <c r="A420" t="str">
        <f t="shared" si="6"/>
        <v>PendletonBurnNilNManure</v>
      </c>
      <c r="B420" t="s">
        <v>42</v>
      </c>
      <c r="C420" t="s">
        <v>31</v>
      </c>
      <c r="D420">
        <v>1977</v>
      </c>
      <c r="E420">
        <v>407</v>
      </c>
    </row>
    <row r="421" spans="1:5" x14ac:dyDescent="0.55000000000000004">
      <c r="A421" t="str">
        <f t="shared" si="6"/>
        <v>PendletonBurnNilNManure</v>
      </c>
      <c r="B421" t="s">
        <v>42</v>
      </c>
      <c r="C421" t="s">
        <v>31</v>
      </c>
      <c r="D421">
        <v>1978</v>
      </c>
      <c r="E421">
        <v>548</v>
      </c>
    </row>
    <row r="422" spans="1:5" x14ac:dyDescent="0.55000000000000004">
      <c r="A422" t="str">
        <f t="shared" si="6"/>
        <v>PendletonBurnNilNManure</v>
      </c>
      <c r="B422" t="s">
        <v>42</v>
      </c>
      <c r="C422" t="s">
        <v>31</v>
      </c>
      <c r="D422">
        <v>1979</v>
      </c>
      <c r="E422">
        <v>513</v>
      </c>
    </row>
    <row r="423" spans="1:5" x14ac:dyDescent="0.55000000000000004">
      <c r="A423" t="str">
        <f t="shared" si="6"/>
        <v>PendletonBurnNilNManure</v>
      </c>
      <c r="B423" t="s">
        <v>42</v>
      </c>
      <c r="C423" t="s">
        <v>31</v>
      </c>
      <c r="D423">
        <v>1980</v>
      </c>
      <c r="E423">
        <v>729</v>
      </c>
    </row>
    <row r="424" spans="1:5" x14ac:dyDescent="0.55000000000000004">
      <c r="A424" t="str">
        <f t="shared" si="6"/>
        <v>PendletonBurnNilNManure</v>
      </c>
      <c r="B424" t="s">
        <v>42</v>
      </c>
      <c r="C424" t="s">
        <v>31</v>
      </c>
      <c r="D424">
        <v>1981</v>
      </c>
      <c r="E424">
        <v>643</v>
      </c>
    </row>
    <row r="425" spans="1:5" x14ac:dyDescent="0.55000000000000004">
      <c r="A425" t="str">
        <f t="shared" si="6"/>
        <v>PendletonBurnNilNManure</v>
      </c>
      <c r="B425" t="s">
        <v>42</v>
      </c>
      <c r="C425" t="s">
        <v>31</v>
      </c>
      <c r="D425">
        <v>1982</v>
      </c>
      <c r="E425">
        <v>497</v>
      </c>
    </row>
    <row r="426" spans="1:5" x14ac:dyDescent="0.55000000000000004">
      <c r="A426" t="str">
        <f t="shared" si="6"/>
        <v>PendletonBurnNilNManure</v>
      </c>
      <c r="B426" t="s">
        <v>42</v>
      </c>
      <c r="C426" t="s">
        <v>31</v>
      </c>
      <c r="D426">
        <v>1983</v>
      </c>
      <c r="E426">
        <v>586</v>
      </c>
    </row>
    <row r="427" spans="1:5" x14ac:dyDescent="0.55000000000000004">
      <c r="A427" t="str">
        <f t="shared" si="6"/>
        <v>PendletonBurnNilNManure</v>
      </c>
      <c r="B427" t="s">
        <v>42</v>
      </c>
      <c r="C427" t="s">
        <v>31</v>
      </c>
      <c r="D427">
        <v>1984</v>
      </c>
      <c r="E427">
        <v>538</v>
      </c>
    </row>
    <row r="428" spans="1:5" x14ac:dyDescent="0.55000000000000004">
      <c r="A428" t="str">
        <f t="shared" si="6"/>
        <v>PendletonBurnNilNManure</v>
      </c>
      <c r="B428" t="s">
        <v>42</v>
      </c>
      <c r="C428" t="s">
        <v>31</v>
      </c>
      <c r="D428">
        <v>1985</v>
      </c>
      <c r="E428">
        <v>451</v>
      </c>
    </row>
    <row r="429" spans="1:5" x14ac:dyDescent="0.55000000000000004">
      <c r="A429" t="str">
        <f t="shared" si="6"/>
        <v>PendletonBurnNilNManure</v>
      </c>
      <c r="B429" t="s">
        <v>42</v>
      </c>
      <c r="C429" t="s">
        <v>31</v>
      </c>
      <c r="D429">
        <v>1986</v>
      </c>
      <c r="E429">
        <v>438</v>
      </c>
    </row>
    <row r="430" spans="1:5" x14ac:dyDescent="0.55000000000000004">
      <c r="A430" t="str">
        <f t="shared" si="6"/>
        <v>PendletonBurnNilNManure</v>
      </c>
      <c r="B430" t="s">
        <v>42</v>
      </c>
      <c r="C430" t="s">
        <v>31</v>
      </c>
      <c r="D430">
        <v>1987</v>
      </c>
      <c r="E430">
        <v>628</v>
      </c>
    </row>
    <row r="431" spans="1:5" x14ac:dyDescent="0.55000000000000004">
      <c r="A431" t="str">
        <f t="shared" si="6"/>
        <v>PendletonBurnNilNManure</v>
      </c>
      <c r="B431" t="s">
        <v>42</v>
      </c>
      <c r="C431" t="s">
        <v>31</v>
      </c>
      <c r="D431">
        <v>1988</v>
      </c>
      <c r="E431">
        <v>621</v>
      </c>
    </row>
    <row r="432" spans="1:5" x14ac:dyDescent="0.55000000000000004">
      <c r="A432" t="str">
        <f t="shared" si="6"/>
        <v>PendletonBurnNilNManure</v>
      </c>
      <c r="B432" t="s">
        <v>42</v>
      </c>
      <c r="C432" t="s">
        <v>31</v>
      </c>
      <c r="D432">
        <v>1989</v>
      </c>
      <c r="E432">
        <v>625</v>
      </c>
    </row>
    <row r="433" spans="1:5" x14ac:dyDescent="0.55000000000000004">
      <c r="A433" t="str">
        <f t="shared" si="6"/>
        <v>PendletonBurnNilNManure</v>
      </c>
      <c r="B433" t="s">
        <v>42</v>
      </c>
      <c r="C433" t="s">
        <v>31</v>
      </c>
      <c r="D433">
        <v>1990</v>
      </c>
      <c r="E433">
        <v>560</v>
      </c>
    </row>
    <row r="434" spans="1:5" x14ac:dyDescent="0.55000000000000004">
      <c r="A434" t="str">
        <f t="shared" si="6"/>
        <v>PendletonBurnNilNManure</v>
      </c>
      <c r="B434" t="s">
        <v>42</v>
      </c>
      <c r="C434" t="s">
        <v>31</v>
      </c>
      <c r="D434">
        <v>1991</v>
      </c>
      <c r="E434">
        <v>712</v>
      </c>
    </row>
    <row r="435" spans="1:5" x14ac:dyDescent="0.55000000000000004">
      <c r="A435" t="str">
        <f t="shared" si="6"/>
        <v>PendletonBurnNilNManure</v>
      </c>
      <c r="B435" t="s">
        <v>42</v>
      </c>
      <c r="C435" t="s">
        <v>31</v>
      </c>
      <c r="D435">
        <v>1992</v>
      </c>
      <c r="E435">
        <v>462</v>
      </c>
    </row>
    <row r="436" spans="1:5" x14ac:dyDescent="0.55000000000000004">
      <c r="A436" t="str">
        <f t="shared" si="6"/>
        <v>PendletonBurnNilNPeaVine</v>
      </c>
      <c r="B436" t="s">
        <v>42</v>
      </c>
      <c r="C436" t="s">
        <v>44</v>
      </c>
      <c r="D436">
        <v>1931</v>
      </c>
      <c r="E436">
        <v>307</v>
      </c>
    </row>
    <row r="437" spans="1:5" x14ac:dyDescent="0.55000000000000004">
      <c r="A437" t="str">
        <f t="shared" ref="A437:A498" si="7">"PendletonBurn"&amp;B437&amp;"N"&amp;C437</f>
        <v>PendletonBurnNilNPeaVine</v>
      </c>
      <c r="B437" t="s">
        <v>42</v>
      </c>
      <c r="C437" t="s">
        <v>44</v>
      </c>
      <c r="D437">
        <v>1932</v>
      </c>
      <c r="E437">
        <v>332</v>
      </c>
    </row>
    <row r="438" spans="1:5" x14ac:dyDescent="0.55000000000000004">
      <c r="A438" t="str">
        <f t="shared" si="7"/>
        <v>PendletonBurnNilNPeaVine</v>
      </c>
      <c r="B438" t="s">
        <v>42</v>
      </c>
      <c r="C438" t="s">
        <v>44</v>
      </c>
      <c r="D438">
        <v>1933</v>
      </c>
      <c r="E438">
        <v>357</v>
      </c>
    </row>
    <row r="439" spans="1:5" x14ac:dyDescent="0.55000000000000004">
      <c r="A439" t="str">
        <f t="shared" si="7"/>
        <v>PendletonBurnNilNPeaVine</v>
      </c>
      <c r="B439" t="s">
        <v>42</v>
      </c>
      <c r="C439" t="s">
        <v>44</v>
      </c>
      <c r="D439">
        <v>1934</v>
      </c>
      <c r="E439">
        <v>246</v>
      </c>
    </row>
    <row r="440" spans="1:5" x14ac:dyDescent="0.55000000000000004">
      <c r="A440" t="str">
        <f t="shared" si="7"/>
        <v>PendletonBurnNilNPeaVine</v>
      </c>
      <c r="B440" t="s">
        <v>42</v>
      </c>
      <c r="C440" t="s">
        <v>44</v>
      </c>
      <c r="D440">
        <v>1935</v>
      </c>
      <c r="E440">
        <v>313</v>
      </c>
    </row>
    <row r="441" spans="1:5" x14ac:dyDescent="0.55000000000000004">
      <c r="A441" t="str">
        <f t="shared" si="7"/>
        <v>PendletonBurnNilNPeaVine</v>
      </c>
      <c r="B441" t="s">
        <v>42</v>
      </c>
      <c r="C441" t="s">
        <v>44</v>
      </c>
      <c r="D441">
        <v>1936</v>
      </c>
      <c r="E441">
        <v>279</v>
      </c>
    </row>
    <row r="442" spans="1:5" x14ac:dyDescent="0.55000000000000004">
      <c r="A442" t="str">
        <f t="shared" si="7"/>
        <v>PendletonBurnNilNPeaVine</v>
      </c>
      <c r="B442" t="s">
        <v>42</v>
      </c>
      <c r="C442" t="s">
        <v>44</v>
      </c>
      <c r="D442">
        <v>1937</v>
      </c>
      <c r="E442">
        <v>335</v>
      </c>
    </row>
    <row r="443" spans="1:5" x14ac:dyDescent="0.55000000000000004">
      <c r="A443" t="str">
        <f t="shared" si="7"/>
        <v>PendletonBurnNilNPeaVine</v>
      </c>
      <c r="B443" t="s">
        <v>42</v>
      </c>
      <c r="C443" t="s">
        <v>44</v>
      </c>
      <c r="D443">
        <v>1938</v>
      </c>
      <c r="E443">
        <v>260</v>
      </c>
    </row>
    <row r="444" spans="1:5" x14ac:dyDescent="0.55000000000000004">
      <c r="A444" t="str">
        <f t="shared" si="7"/>
        <v>PendletonBurnNilNPeaVine</v>
      </c>
      <c r="B444" t="s">
        <v>42</v>
      </c>
      <c r="C444" t="s">
        <v>44</v>
      </c>
      <c r="D444">
        <v>1939</v>
      </c>
      <c r="E444">
        <v>275</v>
      </c>
    </row>
    <row r="445" spans="1:5" x14ac:dyDescent="0.55000000000000004">
      <c r="A445" t="str">
        <f t="shared" si="7"/>
        <v>PendletonBurnNilNPeaVine</v>
      </c>
      <c r="B445" t="s">
        <v>42</v>
      </c>
      <c r="C445" t="s">
        <v>44</v>
      </c>
      <c r="D445">
        <v>1940</v>
      </c>
      <c r="E445">
        <v>277</v>
      </c>
    </row>
    <row r="446" spans="1:5" x14ac:dyDescent="0.55000000000000004">
      <c r="A446" t="str">
        <f t="shared" si="7"/>
        <v>PendletonBurnNilNPeaVine</v>
      </c>
      <c r="B446" t="s">
        <v>42</v>
      </c>
      <c r="C446" t="s">
        <v>44</v>
      </c>
      <c r="D446">
        <v>1941</v>
      </c>
      <c r="E446">
        <v>326</v>
      </c>
    </row>
    <row r="447" spans="1:5" x14ac:dyDescent="0.55000000000000004">
      <c r="A447" t="str">
        <f t="shared" si="7"/>
        <v>PendletonBurnNilNPeaVine</v>
      </c>
      <c r="B447" t="s">
        <v>42</v>
      </c>
      <c r="C447" t="s">
        <v>44</v>
      </c>
      <c r="D447">
        <v>1942</v>
      </c>
      <c r="E447">
        <v>369</v>
      </c>
    </row>
    <row r="448" spans="1:5" x14ac:dyDescent="0.55000000000000004">
      <c r="A448" t="str">
        <f t="shared" si="7"/>
        <v>PendletonBurnNilNPeaVine</v>
      </c>
      <c r="B448" t="s">
        <v>42</v>
      </c>
      <c r="C448" t="s">
        <v>44</v>
      </c>
      <c r="D448">
        <v>1943</v>
      </c>
      <c r="E448">
        <v>351</v>
      </c>
    </row>
    <row r="449" spans="1:5" x14ac:dyDescent="0.55000000000000004">
      <c r="A449" t="str">
        <f t="shared" si="7"/>
        <v>PendletonBurnNilNPeaVine</v>
      </c>
      <c r="B449" t="s">
        <v>42</v>
      </c>
      <c r="C449" t="s">
        <v>44</v>
      </c>
      <c r="D449">
        <v>1944</v>
      </c>
      <c r="E449">
        <v>379</v>
      </c>
    </row>
    <row r="450" spans="1:5" x14ac:dyDescent="0.55000000000000004">
      <c r="A450" t="str">
        <f t="shared" si="7"/>
        <v>PendletonBurnNilNPeaVine</v>
      </c>
      <c r="B450" t="s">
        <v>42</v>
      </c>
      <c r="C450" t="s">
        <v>44</v>
      </c>
      <c r="D450">
        <v>1945</v>
      </c>
      <c r="E450">
        <v>195</v>
      </c>
    </row>
    <row r="451" spans="1:5" x14ac:dyDescent="0.55000000000000004">
      <c r="A451" t="str">
        <f t="shared" si="7"/>
        <v>PendletonBurnNilNPeaVine</v>
      </c>
      <c r="B451" t="s">
        <v>42</v>
      </c>
      <c r="C451" t="s">
        <v>44</v>
      </c>
      <c r="D451">
        <v>1946</v>
      </c>
      <c r="E451">
        <v>348</v>
      </c>
    </row>
    <row r="452" spans="1:5" x14ac:dyDescent="0.55000000000000004">
      <c r="A452" t="str">
        <f t="shared" si="7"/>
        <v>PendletonBurnNilNPeaVine</v>
      </c>
      <c r="B452" t="s">
        <v>42</v>
      </c>
      <c r="C452" t="s">
        <v>44</v>
      </c>
      <c r="D452">
        <v>1947</v>
      </c>
      <c r="E452">
        <v>364</v>
      </c>
    </row>
    <row r="453" spans="1:5" x14ac:dyDescent="0.55000000000000004">
      <c r="A453" t="str">
        <f t="shared" si="7"/>
        <v>PendletonBurnNilNPeaVine</v>
      </c>
      <c r="B453" t="s">
        <v>42</v>
      </c>
      <c r="C453" t="s">
        <v>44</v>
      </c>
      <c r="D453">
        <v>1948</v>
      </c>
      <c r="E453">
        <v>364</v>
      </c>
    </row>
    <row r="454" spans="1:5" x14ac:dyDescent="0.55000000000000004">
      <c r="A454" t="str">
        <f t="shared" si="7"/>
        <v>PendletonBurnNilNPeaVine</v>
      </c>
      <c r="B454" t="s">
        <v>42</v>
      </c>
      <c r="C454" t="s">
        <v>44</v>
      </c>
      <c r="D454">
        <v>1949</v>
      </c>
      <c r="E454">
        <v>271</v>
      </c>
    </row>
    <row r="455" spans="1:5" x14ac:dyDescent="0.55000000000000004">
      <c r="A455" t="str">
        <f t="shared" si="7"/>
        <v>PendletonBurnNilNPeaVine</v>
      </c>
      <c r="B455" t="s">
        <v>42</v>
      </c>
      <c r="C455" t="s">
        <v>44</v>
      </c>
      <c r="D455">
        <v>1950</v>
      </c>
      <c r="E455">
        <v>365</v>
      </c>
    </row>
    <row r="456" spans="1:5" x14ac:dyDescent="0.55000000000000004">
      <c r="A456" t="str">
        <f t="shared" si="7"/>
        <v>PendletonBurnNilNPeaVine</v>
      </c>
      <c r="B456" t="s">
        <v>42</v>
      </c>
      <c r="C456" t="s">
        <v>44</v>
      </c>
      <c r="D456">
        <v>1951</v>
      </c>
      <c r="E456">
        <v>274</v>
      </c>
    </row>
    <row r="457" spans="1:5" x14ac:dyDescent="0.55000000000000004">
      <c r="A457" t="str">
        <f t="shared" si="7"/>
        <v>PendletonBurnNilNPeaVine</v>
      </c>
      <c r="B457" t="s">
        <v>42</v>
      </c>
      <c r="C457" t="s">
        <v>44</v>
      </c>
      <c r="D457">
        <v>1952</v>
      </c>
      <c r="E457">
        <v>328</v>
      </c>
    </row>
    <row r="458" spans="1:5" x14ac:dyDescent="0.55000000000000004">
      <c r="A458" t="str">
        <f t="shared" si="7"/>
        <v>PendletonBurnNilNPeaVine</v>
      </c>
      <c r="B458" t="s">
        <v>42</v>
      </c>
      <c r="C458" t="s">
        <v>44</v>
      </c>
      <c r="D458">
        <v>1953</v>
      </c>
      <c r="E458">
        <v>316</v>
      </c>
    </row>
    <row r="459" spans="1:5" x14ac:dyDescent="0.55000000000000004">
      <c r="A459" t="str">
        <f t="shared" si="7"/>
        <v>PendletonBurnNilNPeaVine</v>
      </c>
      <c r="B459" t="s">
        <v>42</v>
      </c>
      <c r="C459" t="s">
        <v>44</v>
      </c>
      <c r="D459">
        <v>1954</v>
      </c>
      <c r="E459">
        <v>196</v>
      </c>
    </row>
    <row r="460" spans="1:5" x14ac:dyDescent="0.55000000000000004">
      <c r="A460" t="str">
        <f t="shared" si="7"/>
        <v>PendletonBurnNilNPeaVine</v>
      </c>
      <c r="B460" t="s">
        <v>42</v>
      </c>
      <c r="C460" t="s">
        <v>44</v>
      </c>
      <c r="D460">
        <v>1955</v>
      </c>
      <c r="E460">
        <v>296</v>
      </c>
    </row>
    <row r="461" spans="1:5" x14ac:dyDescent="0.55000000000000004">
      <c r="A461" t="str">
        <f t="shared" si="7"/>
        <v>PendletonBurnNilNPeaVine</v>
      </c>
      <c r="B461" t="s">
        <v>42</v>
      </c>
      <c r="C461" t="s">
        <v>44</v>
      </c>
      <c r="D461">
        <v>1956</v>
      </c>
      <c r="E461">
        <v>333</v>
      </c>
    </row>
    <row r="462" spans="1:5" x14ac:dyDescent="0.55000000000000004">
      <c r="A462" t="str">
        <f t="shared" si="7"/>
        <v>PendletonBurnNilNPeaVine</v>
      </c>
      <c r="B462" t="s">
        <v>42</v>
      </c>
      <c r="C462" t="s">
        <v>44</v>
      </c>
      <c r="D462">
        <v>1957</v>
      </c>
      <c r="E462">
        <v>306</v>
      </c>
    </row>
    <row r="463" spans="1:5" x14ac:dyDescent="0.55000000000000004">
      <c r="A463" t="str">
        <f t="shared" si="7"/>
        <v>PendletonBurnNilNPeaVine</v>
      </c>
      <c r="B463" t="s">
        <v>42</v>
      </c>
      <c r="C463" t="s">
        <v>44</v>
      </c>
      <c r="D463">
        <v>1958</v>
      </c>
      <c r="E463">
        <v>206</v>
      </c>
    </row>
    <row r="464" spans="1:5" x14ac:dyDescent="0.55000000000000004">
      <c r="A464" t="str">
        <f t="shared" si="7"/>
        <v>PendletonBurnNilNPeaVine</v>
      </c>
      <c r="B464" t="s">
        <v>42</v>
      </c>
      <c r="C464" t="s">
        <v>44</v>
      </c>
      <c r="D464">
        <v>1959</v>
      </c>
      <c r="E464">
        <v>374</v>
      </c>
    </row>
    <row r="465" spans="1:5" x14ac:dyDescent="0.55000000000000004">
      <c r="A465" t="str">
        <f t="shared" si="7"/>
        <v>PendletonBurnNilNPeaVine</v>
      </c>
      <c r="B465" t="s">
        <v>42</v>
      </c>
      <c r="C465" t="s">
        <v>44</v>
      </c>
      <c r="D465">
        <v>1960</v>
      </c>
      <c r="E465">
        <v>346</v>
      </c>
    </row>
    <row r="466" spans="1:5" x14ac:dyDescent="0.55000000000000004">
      <c r="A466" t="str">
        <f t="shared" si="7"/>
        <v>PendletonBurnNilNPeaVine</v>
      </c>
      <c r="B466" t="s">
        <v>42</v>
      </c>
      <c r="C466" t="s">
        <v>44</v>
      </c>
      <c r="D466">
        <v>1961</v>
      </c>
      <c r="E466">
        <v>243.00000000000003</v>
      </c>
    </row>
    <row r="467" spans="1:5" x14ac:dyDescent="0.55000000000000004">
      <c r="A467" t="str">
        <f t="shared" si="7"/>
        <v>PendletonBurnNilNPeaVine</v>
      </c>
      <c r="B467" t="s">
        <v>42</v>
      </c>
      <c r="C467" t="s">
        <v>44</v>
      </c>
      <c r="D467">
        <v>1962</v>
      </c>
      <c r="E467">
        <v>399</v>
      </c>
    </row>
    <row r="468" spans="1:5" x14ac:dyDescent="0.55000000000000004">
      <c r="A468" t="str">
        <f t="shared" si="7"/>
        <v>PendletonBurnNilNPeaVine</v>
      </c>
      <c r="B468" t="s">
        <v>42</v>
      </c>
      <c r="C468" t="s">
        <v>44</v>
      </c>
      <c r="D468">
        <v>1963</v>
      </c>
      <c r="E468">
        <v>239</v>
      </c>
    </row>
    <row r="469" spans="1:5" x14ac:dyDescent="0.55000000000000004">
      <c r="A469" t="str">
        <f t="shared" si="7"/>
        <v>PendletonBurnNilNPeaVine</v>
      </c>
      <c r="B469" t="s">
        <v>42</v>
      </c>
      <c r="C469" t="s">
        <v>44</v>
      </c>
      <c r="D469">
        <v>1964</v>
      </c>
      <c r="E469">
        <v>261</v>
      </c>
    </row>
    <row r="470" spans="1:5" x14ac:dyDescent="0.55000000000000004">
      <c r="A470" t="str">
        <f t="shared" si="7"/>
        <v>PendletonBurnNilNPeaVine</v>
      </c>
      <c r="B470" t="s">
        <v>42</v>
      </c>
      <c r="C470" t="s">
        <v>44</v>
      </c>
      <c r="D470">
        <v>1965</v>
      </c>
      <c r="E470">
        <v>346</v>
      </c>
    </row>
    <row r="471" spans="1:5" x14ac:dyDescent="0.55000000000000004">
      <c r="A471" t="str">
        <f t="shared" si="7"/>
        <v>PendletonBurnNilNPeaVine</v>
      </c>
      <c r="B471" t="s">
        <v>42</v>
      </c>
      <c r="C471" t="s">
        <v>44</v>
      </c>
      <c r="D471">
        <v>1966</v>
      </c>
      <c r="E471">
        <v>204.99999999999997</v>
      </c>
    </row>
    <row r="472" spans="1:5" x14ac:dyDescent="0.55000000000000004">
      <c r="A472" t="str">
        <f t="shared" si="7"/>
        <v>PendletonBurnNilNPeaVine</v>
      </c>
      <c r="B472" t="s">
        <v>42</v>
      </c>
      <c r="C472" t="s">
        <v>44</v>
      </c>
      <c r="D472">
        <v>1967</v>
      </c>
      <c r="E472">
        <v>380</v>
      </c>
    </row>
    <row r="473" spans="1:5" x14ac:dyDescent="0.55000000000000004">
      <c r="A473" t="str">
        <f t="shared" si="7"/>
        <v>PendletonBurnNilNPeaVine</v>
      </c>
      <c r="B473" t="s">
        <v>42</v>
      </c>
      <c r="C473" t="s">
        <v>44</v>
      </c>
      <c r="D473">
        <v>1968</v>
      </c>
      <c r="E473">
        <v>393</v>
      </c>
    </row>
    <row r="474" spans="1:5" x14ac:dyDescent="0.55000000000000004">
      <c r="A474" t="str">
        <f t="shared" si="7"/>
        <v>PendletonBurnNilNPeaVine</v>
      </c>
      <c r="B474" t="s">
        <v>42</v>
      </c>
      <c r="C474" t="s">
        <v>44</v>
      </c>
      <c r="D474">
        <v>1969</v>
      </c>
      <c r="E474">
        <v>459</v>
      </c>
    </row>
    <row r="475" spans="1:5" x14ac:dyDescent="0.55000000000000004">
      <c r="A475" t="str">
        <f t="shared" si="7"/>
        <v>PendletonBurnNilNPeaVine</v>
      </c>
      <c r="B475" t="s">
        <v>42</v>
      </c>
      <c r="C475" t="s">
        <v>44</v>
      </c>
      <c r="D475">
        <v>1970</v>
      </c>
      <c r="E475">
        <v>412</v>
      </c>
    </row>
    <row r="476" spans="1:5" x14ac:dyDescent="0.55000000000000004">
      <c r="A476" t="str">
        <f t="shared" si="7"/>
        <v>PendletonBurnNilNPeaVine</v>
      </c>
      <c r="B476" t="s">
        <v>42</v>
      </c>
      <c r="C476" t="s">
        <v>44</v>
      </c>
      <c r="D476">
        <v>1971</v>
      </c>
      <c r="E476">
        <v>480</v>
      </c>
    </row>
    <row r="477" spans="1:5" x14ac:dyDescent="0.55000000000000004">
      <c r="A477" t="str">
        <f t="shared" si="7"/>
        <v>PendletonBurnNilNPeaVine</v>
      </c>
      <c r="B477" t="s">
        <v>42</v>
      </c>
      <c r="C477" t="s">
        <v>44</v>
      </c>
      <c r="D477">
        <v>1972</v>
      </c>
      <c r="E477">
        <v>429</v>
      </c>
    </row>
    <row r="478" spans="1:5" x14ac:dyDescent="0.55000000000000004">
      <c r="A478" t="str">
        <f t="shared" si="7"/>
        <v>PendletonBurnNilNPeaVine</v>
      </c>
      <c r="B478" t="s">
        <v>42</v>
      </c>
      <c r="C478" t="s">
        <v>44</v>
      </c>
      <c r="D478">
        <v>1973</v>
      </c>
      <c r="E478">
        <v>397</v>
      </c>
    </row>
    <row r="479" spans="1:5" x14ac:dyDescent="0.55000000000000004">
      <c r="A479" t="str">
        <f t="shared" si="7"/>
        <v>PendletonBurnNilNPeaVine</v>
      </c>
      <c r="B479" t="s">
        <v>42</v>
      </c>
      <c r="C479" t="s">
        <v>44</v>
      </c>
      <c r="D479">
        <v>1974</v>
      </c>
      <c r="E479">
        <v>270</v>
      </c>
    </row>
    <row r="480" spans="1:5" x14ac:dyDescent="0.55000000000000004">
      <c r="A480" t="str">
        <f t="shared" si="7"/>
        <v>PendletonBurnNilNPeaVine</v>
      </c>
      <c r="B480" t="s">
        <v>42</v>
      </c>
      <c r="C480" t="s">
        <v>44</v>
      </c>
      <c r="D480">
        <v>1975</v>
      </c>
      <c r="E480">
        <v>441</v>
      </c>
    </row>
    <row r="481" spans="1:5" x14ac:dyDescent="0.55000000000000004">
      <c r="A481" t="str">
        <f t="shared" si="7"/>
        <v>PendletonBurnNilNPeaVine</v>
      </c>
      <c r="B481" t="s">
        <v>42</v>
      </c>
      <c r="C481" t="s">
        <v>44</v>
      </c>
      <c r="D481">
        <v>1976</v>
      </c>
      <c r="E481">
        <v>397</v>
      </c>
    </row>
    <row r="482" spans="1:5" x14ac:dyDescent="0.55000000000000004">
      <c r="A482" t="str">
        <f t="shared" si="7"/>
        <v>PendletonBurnNilNPeaVine</v>
      </c>
      <c r="B482" t="s">
        <v>42</v>
      </c>
      <c r="C482" t="s">
        <v>44</v>
      </c>
      <c r="D482">
        <v>1977</v>
      </c>
      <c r="E482">
        <v>401</v>
      </c>
    </row>
    <row r="483" spans="1:5" x14ac:dyDescent="0.55000000000000004">
      <c r="A483" t="str">
        <f t="shared" si="7"/>
        <v>PendletonBurnNilNPeaVine</v>
      </c>
      <c r="B483" t="s">
        <v>42</v>
      </c>
      <c r="C483" t="s">
        <v>44</v>
      </c>
      <c r="D483">
        <v>1978</v>
      </c>
      <c r="E483">
        <v>371</v>
      </c>
    </row>
    <row r="484" spans="1:5" x14ac:dyDescent="0.55000000000000004">
      <c r="A484" t="str">
        <f t="shared" si="7"/>
        <v>PendletonBurnNilNPeaVine</v>
      </c>
      <c r="B484" t="s">
        <v>42</v>
      </c>
      <c r="C484" t="s">
        <v>44</v>
      </c>
      <c r="D484">
        <v>1979</v>
      </c>
      <c r="E484">
        <v>426</v>
      </c>
    </row>
    <row r="485" spans="1:5" x14ac:dyDescent="0.55000000000000004">
      <c r="A485" t="str">
        <f t="shared" si="7"/>
        <v>PendletonBurnNilNPeaVine</v>
      </c>
      <c r="B485" t="s">
        <v>42</v>
      </c>
      <c r="C485" t="s">
        <v>44</v>
      </c>
      <c r="D485">
        <v>1980</v>
      </c>
      <c r="E485">
        <v>498.00000000000006</v>
      </c>
    </row>
    <row r="486" spans="1:5" x14ac:dyDescent="0.55000000000000004">
      <c r="A486" t="str">
        <f t="shared" si="7"/>
        <v>PendletonBurnNilNPeaVine</v>
      </c>
      <c r="B486" t="s">
        <v>42</v>
      </c>
      <c r="C486" t="s">
        <v>44</v>
      </c>
      <c r="D486">
        <v>1981</v>
      </c>
      <c r="E486">
        <v>501</v>
      </c>
    </row>
    <row r="487" spans="1:5" x14ac:dyDescent="0.55000000000000004">
      <c r="A487" t="str">
        <f t="shared" si="7"/>
        <v>PendletonBurnNilNPeaVine</v>
      </c>
      <c r="B487" t="s">
        <v>42</v>
      </c>
      <c r="C487" t="s">
        <v>44</v>
      </c>
      <c r="D487">
        <v>1982</v>
      </c>
      <c r="E487">
        <v>368</v>
      </c>
    </row>
    <row r="488" spans="1:5" x14ac:dyDescent="0.55000000000000004">
      <c r="A488" t="str">
        <f t="shared" si="7"/>
        <v>PendletonBurnNilNPeaVine</v>
      </c>
      <c r="B488" t="s">
        <v>42</v>
      </c>
      <c r="C488" t="s">
        <v>44</v>
      </c>
      <c r="D488">
        <v>1983</v>
      </c>
      <c r="E488">
        <v>466</v>
      </c>
    </row>
    <row r="489" spans="1:5" x14ac:dyDescent="0.55000000000000004">
      <c r="A489" t="str">
        <f t="shared" si="7"/>
        <v>PendletonBurnNilNPeaVine</v>
      </c>
      <c r="B489" t="s">
        <v>42</v>
      </c>
      <c r="C489" t="s">
        <v>44</v>
      </c>
      <c r="D489">
        <v>1984</v>
      </c>
      <c r="E489">
        <v>403</v>
      </c>
    </row>
    <row r="490" spans="1:5" x14ac:dyDescent="0.55000000000000004">
      <c r="A490" t="str">
        <f t="shared" si="7"/>
        <v>PendletonBurnNilNPeaVine</v>
      </c>
      <c r="B490" t="s">
        <v>42</v>
      </c>
      <c r="C490" t="s">
        <v>44</v>
      </c>
      <c r="D490">
        <v>1985</v>
      </c>
      <c r="E490">
        <v>388</v>
      </c>
    </row>
    <row r="491" spans="1:5" x14ac:dyDescent="0.55000000000000004">
      <c r="A491" t="str">
        <f t="shared" si="7"/>
        <v>PendletonBurnNilNPeaVine</v>
      </c>
      <c r="B491" t="s">
        <v>42</v>
      </c>
      <c r="C491" t="s">
        <v>44</v>
      </c>
      <c r="D491">
        <v>1986</v>
      </c>
      <c r="E491">
        <v>371</v>
      </c>
    </row>
    <row r="492" spans="1:5" x14ac:dyDescent="0.55000000000000004">
      <c r="A492" t="str">
        <f t="shared" si="7"/>
        <v>PendletonBurnNilNPeaVine</v>
      </c>
      <c r="B492" t="s">
        <v>42</v>
      </c>
      <c r="C492" t="s">
        <v>44</v>
      </c>
      <c r="D492">
        <v>1987</v>
      </c>
      <c r="E492">
        <v>533</v>
      </c>
    </row>
    <row r="493" spans="1:5" x14ac:dyDescent="0.55000000000000004">
      <c r="A493" t="str">
        <f t="shared" si="7"/>
        <v>PendletonBurnNilNPeaVine</v>
      </c>
      <c r="B493" t="s">
        <v>42</v>
      </c>
      <c r="C493" t="s">
        <v>44</v>
      </c>
      <c r="D493">
        <v>1988</v>
      </c>
      <c r="E493">
        <v>487</v>
      </c>
    </row>
    <row r="494" spans="1:5" x14ac:dyDescent="0.55000000000000004">
      <c r="A494" t="str">
        <f t="shared" si="7"/>
        <v>PendletonBurnNilNPeaVine</v>
      </c>
      <c r="B494" t="s">
        <v>42</v>
      </c>
      <c r="C494" t="s">
        <v>44</v>
      </c>
      <c r="D494">
        <v>1989</v>
      </c>
      <c r="E494">
        <v>484</v>
      </c>
    </row>
    <row r="495" spans="1:5" x14ac:dyDescent="0.55000000000000004">
      <c r="A495" t="str">
        <f t="shared" si="7"/>
        <v>PendletonBurnNilNPeaVine</v>
      </c>
      <c r="B495" t="s">
        <v>42</v>
      </c>
      <c r="C495" t="s">
        <v>44</v>
      </c>
      <c r="D495">
        <v>1990</v>
      </c>
      <c r="E495">
        <v>368</v>
      </c>
    </row>
    <row r="496" spans="1:5" x14ac:dyDescent="0.55000000000000004">
      <c r="A496" t="str">
        <f t="shared" si="7"/>
        <v>PendletonBurnNilNPeaVine</v>
      </c>
      <c r="B496" t="s">
        <v>42</v>
      </c>
      <c r="C496" t="s">
        <v>44</v>
      </c>
      <c r="D496">
        <v>1991</v>
      </c>
      <c r="E496">
        <v>444.00000000000006</v>
      </c>
    </row>
    <row r="497" spans="1:5" x14ac:dyDescent="0.55000000000000004">
      <c r="A497" t="str">
        <f t="shared" si="7"/>
        <v>PendletonBurnNilNPeaVine</v>
      </c>
      <c r="B497" t="s">
        <v>42</v>
      </c>
      <c r="C497" t="s">
        <v>44</v>
      </c>
      <c r="D497">
        <v>1992</v>
      </c>
      <c r="E497">
        <v>381</v>
      </c>
    </row>
    <row r="498" spans="1:5" x14ac:dyDescent="0.55000000000000004">
      <c r="A498" t="str">
        <f t="shared" si="7"/>
        <v>PendletonBurnNilN0</v>
      </c>
      <c r="B498" t="s">
        <v>42</v>
      </c>
      <c r="C498">
        <v>0</v>
      </c>
      <c r="D498">
        <v>1931</v>
      </c>
      <c r="E498">
        <v>287</v>
      </c>
    </row>
    <row r="499" spans="1:5" x14ac:dyDescent="0.55000000000000004">
      <c r="A499" t="str">
        <f t="shared" ref="A499:A559" si="8">"PendletonBurn"&amp;B499&amp;"N"&amp;C499</f>
        <v>PendletonBurnNilN0</v>
      </c>
      <c r="B499" t="s">
        <v>42</v>
      </c>
      <c r="C499">
        <v>0</v>
      </c>
      <c r="D499">
        <v>1932</v>
      </c>
      <c r="E499">
        <v>325</v>
      </c>
    </row>
    <row r="500" spans="1:5" x14ac:dyDescent="0.55000000000000004">
      <c r="A500" t="str">
        <f t="shared" si="8"/>
        <v>PendletonBurnNilN0</v>
      </c>
      <c r="B500" t="s">
        <v>42</v>
      </c>
      <c r="C500">
        <v>0</v>
      </c>
      <c r="D500">
        <v>1933</v>
      </c>
      <c r="E500">
        <v>330</v>
      </c>
    </row>
    <row r="501" spans="1:5" x14ac:dyDescent="0.55000000000000004">
      <c r="A501" t="str">
        <f t="shared" si="8"/>
        <v>PendletonBurnNilN0</v>
      </c>
      <c r="B501" t="s">
        <v>42</v>
      </c>
      <c r="C501">
        <v>0</v>
      </c>
      <c r="D501">
        <v>1934</v>
      </c>
      <c r="E501">
        <v>227.99999999999997</v>
      </c>
    </row>
    <row r="502" spans="1:5" x14ac:dyDescent="0.55000000000000004">
      <c r="A502" t="str">
        <f t="shared" si="8"/>
        <v>PendletonBurnNilN0</v>
      </c>
      <c r="B502" t="s">
        <v>42</v>
      </c>
      <c r="C502">
        <v>0</v>
      </c>
      <c r="D502">
        <v>1935</v>
      </c>
      <c r="E502">
        <v>282</v>
      </c>
    </row>
    <row r="503" spans="1:5" x14ac:dyDescent="0.55000000000000004">
      <c r="A503" t="str">
        <f t="shared" si="8"/>
        <v>PendletonBurnNilN0</v>
      </c>
      <c r="B503" t="s">
        <v>42</v>
      </c>
      <c r="C503">
        <v>0</v>
      </c>
      <c r="D503">
        <v>1936</v>
      </c>
      <c r="E503">
        <v>243.00000000000003</v>
      </c>
    </row>
    <row r="504" spans="1:5" x14ac:dyDescent="0.55000000000000004">
      <c r="A504" t="str">
        <f t="shared" si="8"/>
        <v>PendletonBurnNilN0</v>
      </c>
      <c r="B504" t="s">
        <v>42</v>
      </c>
      <c r="C504">
        <v>0</v>
      </c>
      <c r="D504">
        <v>1937</v>
      </c>
      <c r="E504">
        <v>290</v>
      </c>
    </row>
    <row r="505" spans="1:5" x14ac:dyDescent="0.55000000000000004">
      <c r="A505" t="str">
        <f t="shared" si="8"/>
        <v>PendletonBurnNilN0</v>
      </c>
      <c r="B505" t="s">
        <v>42</v>
      </c>
      <c r="C505">
        <v>0</v>
      </c>
      <c r="D505">
        <v>1938</v>
      </c>
      <c r="E505">
        <v>234</v>
      </c>
    </row>
    <row r="506" spans="1:5" x14ac:dyDescent="0.55000000000000004">
      <c r="A506" t="str">
        <f t="shared" si="8"/>
        <v>PendletonBurnNilN0</v>
      </c>
      <c r="B506" t="s">
        <v>42</v>
      </c>
      <c r="C506">
        <v>0</v>
      </c>
      <c r="D506">
        <v>1939</v>
      </c>
      <c r="E506">
        <v>241</v>
      </c>
    </row>
    <row r="507" spans="1:5" x14ac:dyDescent="0.55000000000000004">
      <c r="A507" t="str">
        <f t="shared" si="8"/>
        <v>PendletonBurnNilN0</v>
      </c>
      <c r="B507" t="s">
        <v>42</v>
      </c>
      <c r="C507">
        <v>0</v>
      </c>
      <c r="D507">
        <v>1940</v>
      </c>
      <c r="E507">
        <v>222.00000000000003</v>
      </c>
    </row>
    <row r="508" spans="1:5" x14ac:dyDescent="0.55000000000000004">
      <c r="A508" t="str">
        <f t="shared" si="8"/>
        <v>PendletonBurnNilN0</v>
      </c>
      <c r="B508" t="s">
        <v>42</v>
      </c>
      <c r="C508">
        <v>0</v>
      </c>
      <c r="D508">
        <v>1941</v>
      </c>
      <c r="E508">
        <v>184</v>
      </c>
    </row>
    <row r="509" spans="1:5" x14ac:dyDescent="0.55000000000000004">
      <c r="A509" t="str">
        <f t="shared" si="8"/>
        <v>PendletonBurnNilN0</v>
      </c>
      <c r="B509" t="s">
        <v>42</v>
      </c>
      <c r="C509">
        <v>0</v>
      </c>
      <c r="D509">
        <v>1942</v>
      </c>
      <c r="E509">
        <v>310</v>
      </c>
    </row>
    <row r="510" spans="1:5" x14ac:dyDescent="0.55000000000000004">
      <c r="A510" t="str">
        <f t="shared" si="8"/>
        <v>PendletonBurnNilN0</v>
      </c>
      <c r="B510" t="s">
        <v>42</v>
      </c>
      <c r="C510">
        <v>0</v>
      </c>
      <c r="D510">
        <v>1943</v>
      </c>
      <c r="E510">
        <v>299</v>
      </c>
    </row>
    <row r="511" spans="1:5" x14ac:dyDescent="0.55000000000000004">
      <c r="A511" t="str">
        <f t="shared" si="8"/>
        <v>PendletonBurnNilN0</v>
      </c>
      <c r="B511" t="s">
        <v>42</v>
      </c>
      <c r="C511">
        <v>0</v>
      </c>
      <c r="D511">
        <v>1944</v>
      </c>
      <c r="E511">
        <v>306</v>
      </c>
    </row>
    <row r="512" spans="1:5" x14ac:dyDescent="0.55000000000000004">
      <c r="A512" t="str">
        <f t="shared" si="8"/>
        <v>PendletonBurnNilN0</v>
      </c>
      <c r="B512" t="s">
        <v>42</v>
      </c>
      <c r="C512">
        <v>0</v>
      </c>
      <c r="D512">
        <v>1945</v>
      </c>
      <c r="E512">
        <v>169</v>
      </c>
    </row>
    <row r="513" spans="1:5" x14ac:dyDescent="0.55000000000000004">
      <c r="A513" t="str">
        <f t="shared" si="8"/>
        <v>PendletonBurnNilN0</v>
      </c>
      <c r="B513" t="s">
        <v>42</v>
      </c>
      <c r="C513">
        <v>0</v>
      </c>
      <c r="D513">
        <v>1946</v>
      </c>
      <c r="E513">
        <v>301</v>
      </c>
    </row>
    <row r="514" spans="1:5" x14ac:dyDescent="0.55000000000000004">
      <c r="A514" t="str">
        <f t="shared" si="8"/>
        <v>PendletonBurnNilN0</v>
      </c>
      <c r="B514" t="s">
        <v>42</v>
      </c>
      <c r="C514">
        <v>0</v>
      </c>
      <c r="D514">
        <v>1947</v>
      </c>
      <c r="E514">
        <v>334</v>
      </c>
    </row>
    <row r="515" spans="1:5" x14ac:dyDescent="0.55000000000000004">
      <c r="A515" t="str">
        <f t="shared" si="8"/>
        <v>PendletonBurnNilN0</v>
      </c>
      <c r="B515" t="s">
        <v>42</v>
      </c>
      <c r="C515">
        <v>0</v>
      </c>
      <c r="D515">
        <v>1948</v>
      </c>
      <c r="E515">
        <v>298</v>
      </c>
    </row>
    <row r="516" spans="1:5" x14ac:dyDescent="0.55000000000000004">
      <c r="A516" t="str">
        <f t="shared" si="8"/>
        <v>PendletonBurnNilN0</v>
      </c>
      <c r="B516" t="s">
        <v>42</v>
      </c>
      <c r="C516">
        <v>0</v>
      </c>
      <c r="D516">
        <v>1949</v>
      </c>
      <c r="E516">
        <v>213</v>
      </c>
    </row>
    <row r="517" spans="1:5" x14ac:dyDescent="0.55000000000000004">
      <c r="A517" t="str">
        <f t="shared" si="8"/>
        <v>PendletonBurnNilN0</v>
      </c>
      <c r="B517" t="s">
        <v>42</v>
      </c>
      <c r="C517">
        <v>0</v>
      </c>
      <c r="D517">
        <v>1950</v>
      </c>
      <c r="E517">
        <v>283</v>
      </c>
    </row>
    <row r="518" spans="1:5" x14ac:dyDescent="0.55000000000000004">
      <c r="A518" t="str">
        <f t="shared" si="8"/>
        <v>PendletonBurnNilN0</v>
      </c>
      <c r="B518" t="s">
        <v>42</v>
      </c>
      <c r="C518">
        <v>0</v>
      </c>
      <c r="D518">
        <v>1951</v>
      </c>
      <c r="E518">
        <v>218.00000000000003</v>
      </c>
    </row>
    <row r="519" spans="1:5" x14ac:dyDescent="0.55000000000000004">
      <c r="A519" t="str">
        <f t="shared" si="8"/>
        <v>PendletonBurnNilN0</v>
      </c>
      <c r="B519" t="s">
        <v>42</v>
      </c>
      <c r="C519">
        <v>0</v>
      </c>
      <c r="D519">
        <v>1952</v>
      </c>
      <c r="E519">
        <v>249.00000000000003</v>
      </c>
    </row>
    <row r="520" spans="1:5" x14ac:dyDescent="0.55000000000000004">
      <c r="A520" t="str">
        <f t="shared" si="8"/>
        <v>PendletonBurnNilN0</v>
      </c>
      <c r="B520" t="s">
        <v>42</v>
      </c>
      <c r="C520">
        <v>0</v>
      </c>
      <c r="D520">
        <v>1953</v>
      </c>
      <c r="E520">
        <v>236</v>
      </c>
    </row>
    <row r="521" spans="1:5" x14ac:dyDescent="0.55000000000000004">
      <c r="A521" t="str">
        <f t="shared" si="8"/>
        <v>PendletonBurnNilN0</v>
      </c>
      <c r="B521" t="s">
        <v>42</v>
      </c>
      <c r="C521">
        <v>0</v>
      </c>
      <c r="D521">
        <v>1954</v>
      </c>
      <c r="E521">
        <v>176</v>
      </c>
    </row>
    <row r="522" spans="1:5" x14ac:dyDescent="0.55000000000000004">
      <c r="A522" t="str">
        <f t="shared" si="8"/>
        <v>PendletonBurnNilN0</v>
      </c>
      <c r="B522" t="s">
        <v>42</v>
      </c>
      <c r="C522">
        <v>0</v>
      </c>
      <c r="D522">
        <v>1955</v>
      </c>
      <c r="E522">
        <v>177</v>
      </c>
    </row>
    <row r="523" spans="1:5" x14ac:dyDescent="0.55000000000000004">
      <c r="A523" t="str">
        <f t="shared" si="8"/>
        <v>PendletonBurnNilN0</v>
      </c>
      <c r="B523" t="s">
        <v>42</v>
      </c>
      <c r="C523">
        <v>0</v>
      </c>
      <c r="D523">
        <v>1956</v>
      </c>
      <c r="E523">
        <v>268</v>
      </c>
    </row>
    <row r="524" spans="1:5" x14ac:dyDescent="0.55000000000000004">
      <c r="A524" t="str">
        <f t="shared" si="8"/>
        <v>PendletonBurnNilN0</v>
      </c>
      <c r="B524" t="s">
        <v>42</v>
      </c>
      <c r="C524">
        <v>0</v>
      </c>
      <c r="D524">
        <v>1957</v>
      </c>
      <c r="E524">
        <v>241</v>
      </c>
    </row>
    <row r="525" spans="1:5" x14ac:dyDescent="0.55000000000000004">
      <c r="A525" t="str">
        <f t="shared" si="8"/>
        <v>PendletonBurnNilN0</v>
      </c>
      <c r="B525" t="s">
        <v>42</v>
      </c>
      <c r="C525">
        <v>0</v>
      </c>
      <c r="D525">
        <v>1958</v>
      </c>
      <c r="E525">
        <v>182</v>
      </c>
    </row>
    <row r="526" spans="1:5" x14ac:dyDescent="0.55000000000000004">
      <c r="A526" t="str">
        <f t="shared" si="8"/>
        <v>PendletonBurnNilN0</v>
      </c>
      <c r="B526" t="s">
        <v>42</v>
      </c>
      <c r="C526">
        <v>0</v>
      </c>
      <c r="D526">
        <v>1959</v>
      </c>
      <c r="E526">
        <v>281</v>
      </c>
    </row>
    <row r="527" spans="1:5" x14ac:dyDescent="0.55000000000000004">
      <c r="A527" t="str">
        <f t="shared" si="8"/>
        <v>PendletonBurnNilN0</v>
      </c>
      <c r="B527" t="s">
        <v>42</v>
      </c>
      <c r="C527">
        <v>0</v>
      </c>
      <c r="D527">
        <v>1960</v>
      </c>
      <c r="E527">
        <v>239</v>
      </c>
    </row>
    <row r="528" spans="1:5" x14ac:dyDescent="0.55000000000000004">
      <c r="A528" t="str">
        <f t="shared" si="8"/>
        <v>PendletonBurnNilN0</v>
      </c>
      <c r="B528" t="s">
        <v>42</v>
      </c>
      <c r="C528">
        <v>0</v>
      </c>
      <c r="D528">
        <v>1961</v>
      </c>
      <c r="E528">
        <v>181</v>
      </c>
    </row>
    <row r="529" spans="1:5" x14ac:dyDescent="0.55000000000000004">
      <c r="A529" t="str">
        <f t="shared" si="8"/>
        <v>PendletonBurnNilN0</v>
      </c>
      <c r="B529" t="s">
        <v>42</v>
      </c>
      <c r="C529">
        <v>0</v>
      </c>
      <c r="D529">
        <v>1962</v>
      </c>
      <c r="E529">
        <v>319</v>
      </c>
    </row>
    <row r="530" spans="1:5" x14ac:dyDescent="0.55000000000000004">
      <c r="A530" t="str">
        <f t="shared" si="8"/>
        <v>PendletonBurnNilN0</v>
      </c>
      <c r="B530" t="s">
        <v>42</v>
      </c>
      <c r="C530">
        <v>0</v>
      </c>
      <c r="D530">
        <v>1963</v>
      </c>
      <c r="E530">
        <v>190</v>
      </c>
    </row>
    <row r="531" spans="1:5" x14ac:dyDescent="0.55000000000000004">
      <c r="A531" t="str">
        <f t="shared" si="8"/>
        <v>PendletonBurnNilN0</v>
      </c>
      <c r="B531" t="s">
        <v>42</v>
      </c>
      <c r="C531">
        <v>0</v>
      </c>
      <c r="D531">
        <v>1964</v>
      </c>
      <c r="E531">
        <v>194</v>
      </c>
    </row>
    <row r="532" spans="1:5" x14ac:dyDescent="0.55000000000000004">
      <c r="A532" t="str">
        <f t="shared" si="8"/>
        <v>PendletonBurnNilN0</v>
      </c>
      <c r="B532" t="s">
        <v>42</v>
      </c>
      <c r="C532">
        <v>0</v>
      </c>
      <c r="D532">
        <v>1965</v>
      </c>
      <c r="E532">
        <v>224.00000000000003</v>
      </c>
    </row>
    <row r="533" spans="1:5" x14ac:dyDescent="0.55000000000000004">
      <c r="A533" t="str">
        <f t="shared" si="8"/>
        <v>PendletonBurnNilN0</v>
      </c>
      <c r="B533" t="s">
        <v>42</v>
      </c>
      <c r="C533">
        <v>0</v>
      </c>
      <c r="D533">
        <v>1966</v>
      </c>
      <c r="E533">
        <v>151</v>
      </c>
    </row>
    <row r="534" spans="1:5" x14ac:dyDescent="0.55000000000000004">
      <c r="A534" t="str">
        <f t="shared" si="8"/>
        <v>PendletonBurnNilN0</v>
      </c>
      <c r="B534" t="s">
        <v>42</v>
      </c>
      <c r="C534">
        <v>0</v>
      </c>
      <c r="D534">
        <v>1967</v>
      </c>
      <c r="E534">
        <v>275</v>
      </c>
    </row>
    <row r="535" spans="1:5" x14ac:dyDescent="0.55000000000000004">
      <c r="A535" t="str">
        <f t="shared" si="8"/>
        <v>PendletonBurnNilN0</v>
      </c>
      <c r="B535" t="s">
        <v>42</v>
      </c>
      <c r="C535">
        <v>0</v>
      </c>
      <c r="D535">
        <v>1968</v>
      </c>
      <c r="E535">
        <v>355</v>
      </c>
    </row>
    <row r="536" spans="1:5" x14ac:dyDescent="0.55000000000000004">
      <c r="A536" t="str">
        <f t="shared" si="8"/>
        <v>PendletonBurnNilN0</v>
      </c>
      <c r="B536" t="s">
        <v>42</v>
      </c>
      <c r="C536">
        <v>0</v>
      </c>
      <c r="D536">
        <v>1969</v>
      </c>
      <c r="E536">
        <v>330</v>
      </c>
    </row>
    <row r="537" spans="1:5" x14ac:dyDescent="0.55000000000000004">
      <c r="A537" t="str">
        <f t="shared" si="8"/>
        <v>PendletonBurnNilN0</v>
      </c>
      <c r="B537" t="s">
        <v>42</v>
      </c>
      <c r="C537">
        <v>0</v>
      </c>
      <c r="D537">
        <v>1970</v>
      </c>
      <c r="E537">
        <v>271</v>
      </c>
    </row>
    <row r="538" spans="1:5" x14ac:dyDescent="0.55000000000000004">
      <c r="A538" t="str">
        <f t="shared" si="8"/>
        <v>PendletonBurnNilN0</v>
      </c>
      <c r="B538" t="s">
        <v>42</v>
      </c>
      <c r="C538">
        <v>0</v>
      </c>
      <c r="D538">
        <v>1971</v>
      </c>
      <c r="E538">
        <v>343</v>
      </c>
    </row>
    <row r="539" spans="1:5" x14ac:dyDescent="0.55000000000000004">
      <c r="A539" t="str">
        <f t="shared" si="8"/>
        <v>PendletonBurnNilN0</v>
      </c>
      <c r="B539" t="s">
        <v>42</v>
      </c>
      <c r="C539">
        <v>0</v>
      </c>
      <c r="D539">
        <v>1972</v>
      </c>
      <c r="E539">
        <v>379</v>
      </c>
    </row>
    <row r="540" spans="1:5" x14ac:dyDescent="0.55000000000000004">
      <c r="A540" t="str">
        <f t="shared" si="8"/>
        <v>PendletonBurnNilN0</v>
      </c>
      <c r="B540" t="s">
        <v>42</v>
      </c>
      <c r="C540">
        <v>0</v>
      </c>
      <c r="D540">
        <v>1973</v>
      </c>
      <c r="E540">
        <v>322</v>
      </c>
    </row>
    <row r="541" spans="1:5" x14ac:dyDescent="0.55000000000000004">
      <c r="A541" t="str">
        <f t="shared" si="8"/>
        <v>PendletonBurnNilN0</v>
      </c>
      <c r="B541" t="s">
        <v>42</v>
      </c>
      <c r="C541">
        <v>0</v>
      </c>
      <c r="D541">
        <v>1974</v>
      </c>
      <c r="E541">
        <v>220.00000000000003</v>
      </c>
    </row>
    <row r="542" spans="1:5" x14ac:dyDescent="0.55000000000000004">
      <c r="A542" t="str">
        <f t="shared" si="8"/>
        <v>PendletonBurnNilN0</v>
      </c>
      <c r="B542" t="s">
        <v>42</v>
      </c>
      <c r="C542">
        <v>0</v>
      </c>
      <c r="D542">
        <v>1975</v>
      </c>
      <c r="E542">
        <v>329</v>
      </c>
    </row>
    <row r="543" spans="1:5" x14ac:dyDescent="0.55000000000000004">
      <c r="A543" t="str">
        <f t="shared" si="8"/>
        <v>PendletonBurnNilN0</v>
      </c>
      <c r="B543" t="s">
        <v>42</v>
      </c>
      <c r="C543">
        <v>0</v>
      </c>
      <c r="D543">
        <v>1976</v>
      </c>
      <c r="E543">
        <v>308</v>
      </c>
    </row>
    <row r="544" spans="1:5" x14ac:dyDescent="0.55000000000000004">
      <c r="A544" t="str">
        <f t="shared" si="8"/>
        <v>PendletonBurnNilN0</v>
      </c>
      <c r="B544" t="s">
        <v>42</v>
      </c>
      <c r="C544">
        <v>0</v>
      </c>
      <c r="D544">
        <v>1977</v>
      </c>
      <c r="E544">
        <v>306</v>
      </c>
    </row>
    <row r="545" spans="1:5" x14ac:dyDescent="0.55000000000000004">
      <c r="A545" t="str">
        <f t="shared" si="8"/>
        <v>PendletonBurnNilN0</v>
      </c>
      <c r="B545" t="s">
        <v>42</v>
      </c>
      <c r="C545">
        <v>0</v>
      </c>
      <c r="D545">
        <v>1978</v>
      </c>
      <c r="E545">
        <v>227</v>
      </c>
    </row>
    <row r="546" spans="1:5" x14ac:dyDescent="0.55000000000000004">
      <c r="A546" t="str">
        <f t="shared" si="8"/>
        <v>PendletonBurnNilN0</v>
      </c>
      <c r="B546" t="s">
        <v>42</v>
      </c>
      <c r="C546">
        <v>0</v>
      </c>
      <c r="D546">
        <v>1979</v>
      </c>
      <c r="E546">
        <v>274</v>
      </c>
    </row>
    <row r="547" spans="1:5" x14ac:dyDescent="0.55000000000000004">
      <c r="A547" t="str">
        <f t="shared" si="8"/>
        <v>PendletonBurnNilN0</v>
      </c>
      <c r="B547" t="s">
        <v>42</v>
      </c>
      <c r="C547">
        <v>0</v>
      </c>
      <c r="D547">
        <v>1980</v>
      </c>
      <c r="E547">
        <v>350</v>
      </c>
    </row>
    <row r="548" spans="1:5" x14ac:dyDescent="0.55000000000000004">
      <c r="A548" t="str">
        <f t="shared" si="8"/>
        <v>PendletonBurnNilN0</v>
      </c>
      <c r="B548" t="s">
        <v>42</v>
      </c>
      <c r="C548">
        <v>0</v>
      </c>
      <c r="D548">
        <v>1981</v>
      </c>
      <c r="E548">
        <v>363</v>
      </c>
    </row>
    <row r="549" spans="1:5" x14ac:dyDescent="0.55000000000000004">
      <c r="A549" t="str">
        <f t="shared" si="8"/>
        <v>PendletonBurnNilN0</v>
      </c>
      <c r="B549" t="s">
        <v>42</v>
      </c>
      <c r="C549">
        <v>0</v>
      </c>
      <c r="D549">
        <v>1982</v>
      </c>
      <c r="E549">
        <v>276</v>
      </c>
    </row>
    <row r="550" spans="1:5" x14ac:dyDescent="0.55000000000000004">
      <c r="A550" t="str">
        <f t="shared" si="8"/>
        <v>PendletonBurnNilN0</v>
      </c>
      <c r="B550" t="s">
        <v>42</v>
      </c>
      <c r="C550">
        <v>0</v>
      </c>
      <c r="D550">
        <v>1983</v>
      </c>
      <c r="E550">
        <v>250</v>
      </c>
    </row>
    <row r="551" spans="1:5" x14ac:dyDescent="0.55000000000000004">
      <c r="A551" t="str">
        <f t="shared" si="8"/>
        <v>PendletonBurnNilN0</v>
      </c>
      <c r="B551" t="s">
        <v>42</v>
      </c>
      <c r="C551">
        <v>0</v>
      </c>
      <c r="D551">
        <v>1984</v>
      </c>
      <c r="E551">
        <v>341</v>
      </c>
    </row>
    <row r="552" spans="1:5" x14ac:dyDescent="0.55000000000000004">
      <c r="A552" t="str">
        <f t="shared" si="8"/>
        <v>PendletonBurnNilN0</v>
      </c>
      <c r="B552" t="s">
        <v>42</v>
      </c>
      <c r="C552">
        <v>0</v>
      </c>
      <c r="D552">
        <v>1985</v>
      </c>
      <c r="E552">
        <v>309</v>
      </c>
    </row>
    <row r="553" spans="1:5" x14ac:dyDescent="0.55000000000000004">
      <c r="A553" t="str">
        <f t="shared" si="8"/>
        <v>PendletonBurnNilN0</v>
      </c>
      <c r="B553" t="s">
        <v>42</v>
      </c>
      <c r="C553">
        <v>0</v>
      </c>
      <c r="D553">
        <v>1986</v>
      </c>
      <c r="E553">
        <v>356</v>
      </c>
    </row>
    <row r="554" spans="1:5" x14ac:dyDescent="0.55000000000000004">
      <c r="A554" t="str">
        <f t="shared" si="8"/>
        <v>PendletonBurnNilN0</v>
      </c>
      <c r="B554" t="s">
        <v>42</v>
      </c>
      <c r="C554">
        <v>0</v>
      </c>
      <c r="D554">
        <v>1987</v>
      </c>
      <c r="E554">
        <v>380</v>
      </c>
    </row>
    <row r="555" spans="1:5" x14ac:dyDescent="0.55000000000000004">
      <c r="A555" t="str">
        <f t="shared" si="8"/>
        <v>PendletonBurnNilN0</v>
      </c>
      <c r="B555" t="s">
        <v>42</v>
      </c>
      <c r="C555">
        <v>0</v>
      </c>
      <c r="D555">
        <v>1988</v>
      </c>
      <c r="E555">
        <v>332</v>
      </c>
    </row>
    <row r="556" spans="1:5" x14ac:dyDescent="0.55000000000000004">
      <c r="A556" t="str">
        <f t="shared" si="8"/>
        <v>PendletonBurnNilN0</v>
      </c>
      <c r="B556" t="s">
        <v>42</v>
      </c>
      <c r="C556">
        <v>0</v>
      </c>
      <c r="D556">
        <v>1989</v>
      </c>
      <c r="E556">
        <v>321</v>
      </c>
    </row>
    <row r="557" spans="1:5" x14ac:dyDescent="0.55000000000000004">
      <c r="A557" t="str">
        <f t="shared" si="8"/>
        <v>PendletonBurnNilN0</v>
      </c>
      <c r="B557" t="s">
        <v>42</v>
      </c>
      <c r="C557">
        <v>0</v>
      </c>
      <c r="D557">
        <v>1990</v>
      </c>
      <c r="E557">
        <v>245.00000000000003</v>
      </c>
    </row>
    <row r="558" spans="1:5" x14ac:dyDescent="0.55000000000000004">
      <c r="A558" t="str">
        <f t="shared" si="8"/>
        <v>PendletonBurnNilN0</v>
      </c>
      <c r="B558" t="s">
        <v>42</v>
      </c>
      <c r="C558">
        <v>0</v>
      </c>
      <c r="D558">
        <v>1991</v>
      </c>
      <c r="E558">
        <v>331</v>
      </c>
    </row>
    <row r="559" spans="1:5" x14ac:dyDescent="0.55000000000000004">
      <c r="A559" t="str">
        <f t="shared" si="8"/>
        <v>PendletonBurnNilN0</v>
      </c>
      <c r="B559" t="s">
        <v>42</v>
      </c>
      <c r="C559">
        <v>0</v>
      </c>
      <c r="D559">
        <v>1992</v>
      </c>
      <c r="E559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Orig</vt:lpstr>
      <vt:lpstr>ObsSoil</vt:lpstr>
      <vt:lpstr>ObsCrop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Fainges, Justin (A&amp;F, St. Lucia)</dc:creator>
  <cp:lastModifiedBy>Neil</cp:lastModifiedBy>
  <dcterms:created xsi:type="dcterms:W3CDTF">2017-02-22T04:49:25Z</dcterms:created>
  <dcterms:modified xsi:type="dcterms:W3CDTF">2017-03-11T01:15:15Z</dcterms:modified>
</cp:coreProperties>
</file>