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ApsimX\Tests\Validation\Wheat\Maricopa\"/>
    </mc:Choice>
  </mc:AlternateContent>
  <xr:revisionPtr revIDLastSave="0" documentId="13_ncr:1_{B749F574-67E9-451F-9B20-75622B381926}" xr6:coauthVersionLast="47" xr6:coauthVersionMax="47" xr10:uidLastSave="{00000000-0000-0000-0000-000000000000}"/>
  <bookViews>
    <workbookView xWindow="-108" yWindow="-108" windowWidth="23256" windowHeight="12576" xr2:uid="{6D079DFB-3E2A-492F-B012-27AADCAABF49}"/>
  </bookViews>
  <sheets>
    <sheet name="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G2" i="1"/>
  <c r="C5" i="1" l="1"/>
  <c r="G4" i="1"/>
  <c r="G3" i="1"/>
  <c r="G5" i="1" l="1"/>
  <c r="C6" i="1"/>
  <c r="C7" i="1" l="1"/>
  <c r="G6" i="1"/>
  <c r="C8" i="1" l="1"/>
  <c r="G7" i="1"/>
  <c r="C9" i="1" l="1"/>
  <c r="G8" i="1"/>
  <c r="G9" i="1" l="1"/>
  <c r="C10" i="1"/>
  <c r="C11" i="1" l="1"/>
  <c r="G10" i="1"/>
  <c r="C12" i="1" l="1"/>
  <c r="G11" i="1"/>
  <c r="C13" i="1" l="1"/>
  <c r="G12" i="1"/>
  <c r="G13" i="1" l="1"/>
  <c r="C14" i="1"/>
  <c r="C15" i="1" l="1"/>
  <c r="G14" i="1"/>
  <c r="C16" i="1" l="1"/>
  <c r="G15" i="1"/>
  <c r="C17" i="1" l="1"/>
  <c r="G17" i="1" s="1"/>
  <c r="G16" i="1"/>
</calcChain>
</file>

<file path=xl/sharedStrings.xml><?xml version="1.0" encoding="utf-8"?>
<sst xmlns="http://schemas.openxmlformats.org/spreadsheetml/2006/main" count="55" uniqueCount="30">
  <si>
    <t>Code</t>
  </si>
  <si>
    <t>Experiment</t>
  </si>
  <si>
    <t>Treatment</t>
  </si>
  <si>
    <t>CO2</t>
  </si>
  <si>
    <t>Irrig</t>
  </si>
  <si>
    <t>Nit</t>
  </si>
  <si>
    <t>SimulationName</t>
  </si>
  <si>
    <t>MaricopaFACE92</t>
  </si>
  <si>
    <t>Low</t>
  </si>
  <si>
    <t>High</t>
  </si>
  <si>
    <t>HIgh</t>
  </si>
  <si>
    <t>MaricopaFACE93</t>
  </si>
  <si>
    <t>MaricopaFACE95</t>
  </si>
  <si>
    <t>MaricopaFACE96</t>
  </si>
  <si>
    <t>MaricopaFACE92Treatment901_CO2_370_Irrig_Low</t>
  </si>
  <si>
    <t>MaricopaFACE92Treatment902_CO2_370_Irrig_High</t>
  </si>
  <si>
    <t>MaricopaFACE92Treatment903_CO2_550_Irrig_Low</t>
  </si>
  <si>
    <t>MaricopaFACE92Treatment904_CO2_550_Irrig_HIgh</t>
  </si>
  <si>
    <t>MaricopaFACE93Treatment905_CO2_370_Irrig_Low</t>
  </si>
  <si>
    <t>MaricopaFACE93Treatment906_CO2_370_Irrig_High</t>
  </si>
  <si>
    <t>MaricopaFACE93Treatment907_CO2_550_Irrig_Low</t>
  </si>
  <si>
    <t>MaricopaFACE93Treatment908_CO2_550_Irrig_HIgh</t>
  </si>
  <si>
    <t>MaricopaFACE95Treatment909_CO2_370_Nit_Low</t>
  </si>
  <si>
    <t>MaricopaFACE95Treatment910_CO2_370_Nit_High</t>
  </si>
  <si>
    <t>MaricopaFACE95Treatment911_CO2_550_Nit_Low</t>
  </si>
  <si>
    <t>MaricopaFACE95Treatment912_CO2_550_Nit_HIgh</t>
  </si>
  <si>
    <t>MaricopaFACE96Treatment913_CO2_370_Nit_Low</t>
  </si>
  <si>
    <t>MaricopaFACE96Treatment914_CO2_370_Nit_High</t>
  </si>
  <si>
    <t>MaricopaFACE96Treatment915_CO2_550_Nit_Low</t>
  </si>
  <si>
    <t>MaricopaFACE96Treatment916_CO2_550_Nit_HIgh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</si>
</sst>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F740-16A8-4BE3-8435-DD76F4BDCD91}">
  <dimension ref="A1:I17"/>
  <sheetViews>
    <sheetView tabSelected="1" workbookViewId="0">
      <selection activeCell="F18" sqref="F18"/>
    </sheetView>
  </sheetViews>
  <sheetFormatPr defaultRowHeight="14.4" x14ac:dyDescent="0.3"/>
  <cols>
    <col min="7" max="7" width="43.44140625" bestFit="1" customWidth="1"/>
  </cols>
  <sheetData>
    <row r="1" spans="1:9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ht="15" thickBot="1" x14ac:dyDescent="0.35">
      <c r="A2" s="1">
        <v>901</v>
      </c>
      <c r="B2" t="s">
        <v>7</v>
      </c>
      <c r="C2">
        <v>901</v>
      </c>
      <c r="D2">
        <v>370</v>
      </c>
      <c r="E2" t="s">
        <v>8</v>
      </c>
      <c r="G2" t="str">
        <f>B2&amp;"Treatment"&amp;C2&amp;"_CO2_"&amp;D2&amp;"_Irrig_"&amp;E2</f>
        <v>MaricopaFACE92Treatment901_CO2_370_Irrig_Low</v>
      </c>
      <c r="I2" t="s">
        <v>14</v>
      </c>
    </row>
    <row r="3" spans="1:9" ht="15" thickBot="1" x14ac:dyDescent="0.35">
      <c r="A3" s="1">
        <v>902</v>
      </c>
      <c r="B3" t="s">
        <v>7</v>
      </c>
      <c r="C3">
        <f>C2+1</f>
        <v>902</v>
      </c>
      <c r="D3">
        <v>370</v>
      </c>
      <c r="E3" t="s">
        <v>9</v>
      </c>
      <c r="G3" t="str">
        <f t="shared" ref="G3:G9" si="0">B3&amp;"Treatment"&amp;C3&amp;"_CO2_"&amp;D3&amp;"_Irrig_"&amp;E3</f>
        <v>MaricopaFACE92Treatment902_CO2_370_Irrig_High</v>
      </c>
      <c r="I3" t="s">
        <v>15</v>
      </c>
    </row>
    <row r="4" spans="1:9" ht="15" thickBot="1" x14ac:dyDescent="0.35">
      <c r="A4" s="1">
        <v>903</v>
      </c>
      <c r="B4" t="s">
        <v>7</v>
      </c>
      <c r="C4">
        <f t="shared" ref="C4:C17" si="1">C3+1</f>
        <v>903</v>
      </c>
      <c r="D4">
        <v>550</v>
      </c>
      <c r="E4" t="s">
        <v>8</v>
      </c>
      <c r="G4" t="str">
        <f t="shared" si="0"/>
        <v>MaricopaFACE92Treatment903_CO2_550_Irrig_Low</v>
      </c>
      <c r="I4" t="s">
        <v>16</v>
      </c>
    </row>
    <row r="5" spans="1:9" ht="15" thickBot="1" x14ac:dyDescent="0.35">
      <c r="A5" s="1">
        <v>904</v>
      </c>
      <c r="B5" t="s">
        <v>7</v>
      </c>
      <c r="C5">
        <f t="shared" si="1"/>
        <v>904</v>
      </c>
      <c r="D5">
        <v>550</v>
      </c>
      <c r="E5" t="s">
        <v>10</v>
      </c>
      <c r="G5" t="str">
        <f t="shared" si="0"/>
        <v>MaricopaFACE92Treatment904_CO2_550_Irrig_HIgh</v>
      </c>
      <c r="I5" t="s">
        <v>17</v>
      </c>
    </row>
    <row r="6" spans="1:9" ht="15" thickBot="1" x14ac:dyDescent="0.35">
      <c r="A6" s="1">
        <v>905</v>
      </c>
      <c r="B6" t="s">
        <v>11</v>
      </c>
      <c r="C6">
        <f t="shared" si="1"/>
        <v>905</v>
      </c>
      <c r="D6">
        <v>370</v>
      </c>
      <c r="E6" t="s">
        <v>8</v>
      </c>
      <c r="G6" t="str">
        <f t="shared" si="0"/>
        <v>MaricopaFACE93Treatment905_CO2_370_Irrig_Low</v>
      </c>
      <c r="I6" t="s">
        <v>18</v>
      </c>
    </row>
    <row r="7" spans="1:9" ht="15" thickBot="1" x14ac:dyDescent="0.35">
      <c r="A7" s="1">
        <v>906</v>
      </c>
      <c r="B7" t="s">
        <v>11</v>
      </c>
      <c r="C7">
        <f t="shared" si="1"/>
        <v>906</v>
      </c>
      <c r="D7">
        <v>370</v>
      </c>
      <c r="E7" t="s">
        <v>9</v>
      </c>
      <c r="G7" t="str">
        <f t="shared" si="0"/>
        <v>MaricopaFACE93Treatment906_CO2_370_Irrig_High</v>
      </c>
      <c r="I7" t="s">
        <v>19</v>
      </c>
    </row>
    <row r="8" spans="1:9" ht="15" thickBot="1" x14ac:dyDescent="0.35">
      <c r="A8" s="1">
        <v>907</v>
      </c>
      <c r="B8" t="s">
        <v>11</v>
      </c>
      <c r="C8">
        <f t="shared" si="1"/>
        <v>907</v>
      </c>
      <c r="D8">
        <v>550</v>
      </c>
      <c r="E8" t="s">
        <v>8</v>
      </c>
      <c r="G8" t="str">
        <f t="shared" si="0"/>
        <v>MaricopaFACE93Treatment907_CO2_550_Irrig_Low</v>
      </c>
      <c r="I8" t="s">
        <v>20</v>
      </c>
    </row>
    <row r="9" spans="1:9" ht="15" thickBot="1" x14ac:dyDescent="0.35">
      <c r="A9" s="1">
        <v>908</v>
      </c>
      <c r="B9" t="s">
        <v>11</v>
      </c>
      <c r="C9">
        <f t="shared" si="1"/>
        <v>908</v>
      </c>
      <c r="D9">
        <v>550</v>
      </c>
      <c r="E9" t="s">
        <v>10</v>
      </c>
      <c r="G9" t="str">
        <f t="shared" si="0"/>
        <v>MaricopaFACE93Treatment908_CO2_550_Irrig_HIgh</v>
      </c>
      <c r="I9" t="s">
        <v>21</v>
      </c>
    </row>
    <row r="10" spans="1:9" ht="15" thickBot="1" x14ac:dyDescent="0.35">
      <c r="A10" s="1">
        <v>909</v>
      </c>
      <c r="B10" t="s">
        <v>12</v>
      </c>
      <c r="C10">
        <f t="shared" si="1"/>
        <v>909</v>
      </c>
      <c r="D10">
        <v>370</v>
      </c>
      <c r="F10" t="s">
        <v>8</v>
      </c>
      <c r="G10" t="str">
        <f>B10&amp;"Treatment"&amp;C10&amp;"_CO2_"&amp;D10&amp;"_Nit_"&amp;F10</f>
        <v>MaricopaFACE95Treatment909_CO2_370_Nit_Low</v>
      </c>
      <c r="I10" t="s">
        <v>22</v>
      </c>
    </row>
    <row r="11" spans="1:9" ht="15" thickBot="1" x14ac:dyDescent="0.35">
      <c r="A11" s="1">
        <v>910</v>
      </c>
      <c r="B11" t="s">
        <v>12</v>
      </c>
      <c r="C11">
        <f t="shared" si="1"/>
        <v>910</v>
      </c>
      <c r="D11">
        <v>370</v>
      </c>
      <c r="F11" t="s">
        <v>9</v>
      </c>
      <c r="G11" t="str">
        <f t="shared" ref="G11:G17" si="2">B11&amp;"Treatment"&amp;C11&amp;"_CO2_"&amp;D11&amp;"_Nit_"&amp;F11</f>
        <v>MaricopaFACE95Treatment910_CO2_370_Nit_High</v>
      </c>
      <c r="I11" t="s">
        <v>23</v>
      </c>
    </row>
    <row r="12" spans="1:9" ht="15" thickBot="1" x14ac:dyDescent="0.35">
      <c r="A12" s="1">
        <v>911</v>
      </c>
      <c r="B12" t="s">
        <v>12</v>
      </c>
      <c r="C12">
        <f t="shared" si="1"/>
        <v>911</v>
      </c>
      <c r="D12">
        <v>550</v>
      </c>
      <c r="F12" t="s">
        <v>8</v>
      </c>
      <c r="G12" t="str">
        <f t="shared" si="2"/>
        <v>MaricopaFACE95Treatment911_CO2_550_Nit_Low</v>
      </c>
      <c r="I12" t="s">
        <v>24</v>
      </c>
    </row>
    <row r="13" spans="1:9" ht="15" thickBot="1" x14ac:dyDescent="0.35">
      <c r="A13" s="1">
        <v>912</v>
      </c>
      <c r="B13" t="s">
        <v>12</v>
      </c>
      <c r="C13">
        <f t="shared" si="1"/>
        <v>912</v>
      </c>
      <c r="D13">
        <v>550</v>
      </c>
      <c r="F13" t="s">
        <v>10</v>
      </c>
      <c r="G13" t="str">
        <f t="shared" si="2"/>
        <v>MaricopaFACE95Treatment912_CO2_550_Nit_HIgh</v>
      </c>
      <c r="I13" t="s">
        <v>25</v>
      </c>
    </row>
    <row r="14" spans="1:9" ht="15" thickBot="1" x14ac:dyDescent="0.35">
      <c r="A14" s="1">
        <v>913</v>
      </c>
      <c r="B14" t="s">
        <v>13</v>
      </c>
      <c r="C14">
        <f t="shared" si="1"/>
        <v>913</v>
      </c>
      <c r="D14">
        <v>370</v>
      </c>
      <c r="F14" t="s">
        <v>8</v>
      </c>
      <c r="G14" t="str">
        <f t="shared" si="2"/>
        <v>MaricopaFACE96Treatment913_CO2_370_Nit_Low</v>
      </c>
      <c r="I14" t="s">
        <v>26</v>
      </c>
    </row>
    <row r="15" spans="1:9" ht="15" thickBot="1" x14ac:dyDescent="0.35">
      <c r="A15" s="1">
        <v>914</v>
      </c>
      <c r="B15" t="s">
        <v>13</v>
      </c>
      <c r="C15">
        <f t="shared" si="1"/>
        <v>914</v>
      </c>
      <c r="D15">
        <v>370</v>
      </c>
      <c r="F15" t="s">
        <v>9</v>
      </c>
      <c r="G15" t="str">
        <f t="shared" si="2"/>
        <v>MaricopaFACE96Treatment914_CO2_370_Nit_High</v>
      </c>
      <c r="I15" t="s">
        <v>27</v>
      </c>
    </row>
    <row r="16" spans="1:9" ht="15" thickBot="1" x14ac:dyDescent="0.35">
      <c r="A16" s="1">
        <v>915</v>
      </c>
      <c r="B16" t="s">
        <v>13</v>
      </c>
      <c r="C16">
        <f t="shared" si="1"/>
        <v>915</v>
      </c>
      <c r="D16">
        <v>550</v>
      </c>
      <c r="F16" t="s">
        <v>8</v>
      </c>
      <c r="G16" t="str">
        <f t="shared" si="2"/>
        <v>MaricopaFACE96Treatment915_CO2_550_Nit_Low</v>
      </c>
      <c r="I16" t="s">
        <v>28</v>
      </c>
    </row>
    <row r="17" spans="1:9" ht="15" thickBot="1" x14ac:dyDescent="0.35">
      <c r="A17" s="1">
        <v>916</v>
      </c>
      <c r="B17" t="s">
        <v>13</v>
      </c>
      <c r="C17">
        <f t="shared" si="1"/>
        <v>916</v>
      </c>
      <c r="D17">
        <v>550</v>
      </c>
      <c r="F17" t="s">
        <v>9</v>
      </c>
      <c r="G17" t="str">
        <f t="shared" si="2"/>
        <v>MaricopaFACE96Treatment916_CO2_550_Nit_High</v>
      </c>
      <c r="I1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2024-10-22T22:44:56Z</dcterms:created>
  <dcterms:modified xsi:type="dcterms:W3CDTF">2024-10-24T04:27:10Z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2024-10-22T22:45:21Z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cdfe6bd3-492b-47d2-9d6c-ba30bee9a520</vt:lpwstr>
  </property>
  <property fmtid="{D5CDD505-2E9C-101B-9397-08002B2CF9AE}" pid="8" name="MSIP_Label_8d8f3512-c98a-4fbc-ad6e-3260f1cde3f8_ContentBits">
    <vt:lpwstr>0</vt:lpwstr>
  </property>
</Properties>
</file>