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435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2"/>
  <c r="O3"/>
  <c r="O4"/>
  <c r="O5"/>
  <c r="O6"/>
  <c r="O7"/>
  <c r="O2"/>
  <c r="N3"/>
  <c r="N4"/>
  <c r="N5"/>
  <c r="N6"/>
  <c r="N7"/>
  <c r="N2"/>
  <c r="M3"/>
  <c r="M4"/>
  <c r="M5"/>
  <c r="M6"/>
  <c r="M7"/>
  <c r="M2"/>
  <c r="L3"/>
  <c r="L4"/>
  <c r="L5"/>
  <c r="L6"/>
  <c r="L7"/>
  <c r="L2"/>
  <c r="G16" l="1"/>
  <c r="F16"/>
  <c r="E16"/>
  <c r="D16"/>
  <c r="C16"/>
  <c r="G7"/>
  <c r="G6"/>
  <c r="G5"/>
  <c r="G4"/>
  <c r="G3"/>
  <c r="G2"/>
  <c r="F7"/>
  <c r="F6"/>
  <c r="F5"/>
  <c r="F4"/>
  <c r="F3"/>
  <c r="F2"/>
  <c r="E7"/>
  <c r="E6"/>
  <c r="E5"/>
  <c r="E4"/>
  <c r="E3"/>
  <c r="E2"/>
  <c r="D7"/>
  <c r="D6"/>
  <c r="D5"/>
  <c r="D4"/>
  <c r="D3"/>
  <c r="C7"/>
  <c r="C6"/>
  <c r="C5"/>
  <c r="C4"/>
  <c r="C3"/>
  <c r="C2"/>
  <c r="D2"/>
</calcChain>
</file>

<file path=xl/sharedStrings.xml><?xml version="1.0" encoding="utf-8"?>
<sst xmlns="http://schemas.openxmlformats.org/spreadsheetml/2006/main" count="6" uniqueCount="6">
  <si>
    <t>rue</t>
  </si>
  <si>
    <t>transp_eff_cf</t>
  </si>
  <si>
    <t>ratoon rue</t>
  </si>
  <si>
    <t>all stages are the same</t>
  </si>
  <si>
    <t>stage</t>
  </si>
  <si>
    <t>Ratoon transp_eff_cf is the same as plant crop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</si>
</sst>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L11" sqref="L11"/>
    </sheetView>
  </sheetViews>
  <sheetFormatPr defaultRowHeight="15"/>
  <cols>
    <col min="2" max="2" width="14.140625" customWidth="1"/>
    <col min="11" max="11" width="10.28515625" customWidth="1"/>
  </cols>
  <sheetData>
    <row r="1" spans="1:16">
      <c r="A1" t="s">
        <v>4</v>
      </c>
      <c r="B1" t="s">
        <v>0</v>
      </c>
      <c r="C1">
        <v>350</v>
      </c>
      <c r="D1">
        <v>450</v>
      </c>
      <c r="E1">
        <v>550</v>
      </c>
      <c r="F1">
        <v>650</v>
      </c>
      <c r="G1">
        <v>750</v>
      </c>
      <c r="K1" t="s">
        <v>2</v>
      </c>
      <c r="L1">
        <v>350</v>
      </c>
      <c r="M1">
        <v>450</v>
      </c>
      <c r="N1">
        <v>550</v>
      </c>
      <c r="O1">
        <v>650</v>
      </c>
      <c r="P1">
        <v>750</v>
      </c>
    </row>
    <row r="2" spans="1:16">
      <c r="A2">
        <v>1</v>
      </c>
      <c r="B2">
        <v>0</v>
      </c>
      <c r="C2">
        <f t="shared" ref="C2:D7" si="0">$B2*(0.000142*C$1 + 0.94995)</f>
        <v>0</v>
      </c>
      <c r="D2">
        <f>$B2*(0.000142*D$1 + 0.94995)</f>
        <v>0</v>
      </c>
      <c r="E2">
        <f t="shared" ref="E2:G7" si="1">$B2*(0.000142*E$1 + 0.94995)</f>
        <v>0</v>
      </c>
      <c r="F2">
        <f t="shared" si="1"/>
        <v>0</v>
      </c>
      <c r="G2">
        <f t="shared" si="1"/>
        <v>0</v>
      </c>
      <c r="K2">
        <v>0</v>
      </c>
      <c r="L2" s="1">
        <f>$K2*(0.000142*L$1 + 0.94995)</f>
        <v>0</v>
      </c>
      <c r="M2" s="1">
        <f>$K2*(0.000142*M$1 + 0.94995)</f>
        <v>0</v>
      </c>
      <c r="N2" s="1">
        <f>$K2*(0.000142*N$1 + 0.94995)</f>
        <v>0</v>
      </c>
      <c r="O2" s="1">
        <f>$K2*(0.000142*O$1 + 0.94995)</f>
        <v>0</v>
      </c>
      <c r="P2" s="1">
        <f>$K2*(0.000142*P$1 + 0.94995)</f>
        <v>0</v>
      </c>
    </row>
    <row r="3" spans="1:16">
      <c r="A3">
        <v>2</v>
      </c>
      <c r="B3">
        <v>0</v>
      </c>
      <c r="C3">
        <f t="shared" si="0"/>
        <v>0</v>
      </c>
      <c r="D3">
        <f t="shared" si="0"/>
        <v>0</v>
      </c>
      <c r="E3">
        <f t="shared" si="1"/>
        <v>0</v>
      </c>
      <c r="F3">
        <f t="shared" si="1"/>
        <v>0</v>
      </c>
      <c r="G3">
        <f t="shared" si="1"/>
        <v>0</v>
      </c>
      <c r="K3">
        <v>0</v>
      </c>
      <c r="L3" s="1">
        <f t="shared" ref="L3:P7" si="2">$K3*(0.000142*L$1 + 0.94995)</f>
        <v>0</v>
      </c>
      <c r="M3" s="1">
        <f t="shared" si="2"/>
        <v>0</v>
      </c>
      <c r="N3" s="1">
        <f t="shared" si="2"/>
        <v>0</v>
      </c>
      <c r="O3" s="1">
        <f t="shared" si="2"/>
        <v>0</v>
      </c>
      <c r="P3" s="1">
        <f t="shared" si="2"/>
        <v>0</v>
      </c>
    </row>
    <row r="4" spans="1:16">
      <c r="A4">
        <v>3</v>
      </c>
      <c r="B4">
        <v>1.8</v>
      </c>
      <c r="C4" s="1">
        <f t="shared" si="0"/>
        <v>1.7993699999999999</v>
      </c>
      <c r="D4" s="1">
        <f t="shared" si="0"/>
        <v>1.8249299999999999</v>
      </c>
      <c r="E4" s="1">
        <f t="shared" si="1"/>
        <v>1.85049</v>
      </c>
      <c r="F4" s="1">
        <f t="shared" si="1"/>
        <v>1.8760499999999998</v>
      </c>
      <c r="G4" s="1">
        <f t="shared" si="1"/>
        <v>1.9016099999999998</v>
      </c>
      <c r="K4">
        <v>1.65</v>
      </c>
      <c r="L4" s="1">
        <f t="shared" si="2"/>
        <v>1.6494224999999998</v>
      </c>
      <c r="M4" s="1">
        <f t="shared" si="2"/>
        <v>1.6728524999999999</v>
      </c>
      <c r="N4" s="1">
        <f t="shared" si="2"/>
        <v>1.6962824999999997</v>
      </c>
      <c r="O4" s="1">
        <f t="shared" si="2"/>
        <v>1.7197124999999998</v>
      </c>
      <c r="P4" s="1">
        <f t="shared" si="2"/>
        <v>1.7431424999999998</v>
      </c>
    </row>
    <row r="5" spans="1:16">
      <c r="A5">
        <v>4</v>
      </c>
      <c r="B5">
        <v>1.8</v>
      </c>
      <c r="C5" s="1">
        <f t="shared" si="0"/>
        <v>1.7993699999999999</v>
      </c>
      <c r="D5" s="1">
        <f t="shared" si="0"/>
        <v>1.8249299999999999</v>
      </c>
      <c r="E5" s="1">
        <f t="shared" si="1"/>
        <v>1.85049</v>
      </c>
      <c r="F5" s="1">
        <f t="shared" si="1"/>
        <v>1.8760499999999998</v>
      </c>
      <c r="G5" s="1">
        <f t="shared" si="1"/>
        <v>1.9016099999999998</v>
      </c>
      <c r="K5">
        <v>1.65</v>
      </c>
      <c r="L5" s="1">
        <f t="shared" si="2"/>
        <v>1.6494224999999998</v>
      </c>
      <c r="M5" s="1">
        <f t="shared" si="2"/>
        <v>1.6728524999999999</v>
      </c>
      <c r="N5" s="1">
        <f t="shared" si="2"/>
        <v>1.6962824999999997</v>
      </c>
      <c r="O5" s="1">
        <f t="shared" si="2"/>
        <v>1.7197124999999998</v>
      </c>
      <c r="P5" s="1">
        <f t="shared" si="2"/>
        <v>1.7431424999999998</v>
      </c>
    </row>
    <row r="6" spans="1:16">
      <c r="A6">
        <v>5</v>
      </c>
      <c r="B6">
        <v>1.8</v>
      </c>
      <c r="C6" s="1">
        <f t="shared" si="0"/>
        <v>1.7993699999999999</v>
      </c>
      <c r="D6" s="1">
        <f t="shared" si="0"/>
        <v>1.8249299999999999</v>
      </c>
      <c r="E6" s="1">
        <f t="shared" si="1"/>
        <v>1.85049</v>
      </c>
      <c r="F6" s="1">
        <f t="shared" si="1"/>
        <v>1.8760499999999998</v>
      </c>
      <c r="G6" s="1">
        <f t="shared" si="1"/>
        <v>1.9016099999999998</v>
      </c>
      <c r="K6">
        <v>1.65</v>
      </c>
      <c r="L6" s="1">
        <f t="shared" si="2"/>
        <v>1.6494224999999998</v>
      </c>
      <c r="M6" s="1">
        <f t="shared" si="2"/>
        <v>1.6728524999999999</v>
      </c>
      <c r="N6" s="1">
        <f t="shared" si="2"/>
        <v>1.6962824999999997</v>
      </c>
      <c r="O6" s="1">
        <f t="shared" si="2"/>
        <v>1.7197124999999998</v>
      </c>
      <c r="P6" s="1">
        <f t="shared" si="2"/>
        <v>1.7431424999999998</v>
      </c>
    </row>
    <row r="7" spans="1:16">
      <c r="A7">
        <v>6</v>
      </c>
      <c r="B7">
        <v>0</v>
      </c>
      <c r="C7" s="1">
        <f t="shared" si="0"/>
        <v>0</v>
      </c>
      <c r="D7" s="1">
        <f t="shared" si="0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K7"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</row>
    <row r="8" spans="1:16">
      <c r="C8" s="1"/>
      <c r="D8" s="1"/>
      <c r="E8" s="1"/>
      <c r="F8" s="1"/>
      <c r="G8" s="1"/>
    </row>
    <row r="9" spans="1:16">
      <c r="C9" s="1"/>
      <c r="D9" s="1"/>
      <c r="E9" s="1"/>
      <c r="F9" s="1"/>
      <c r="G9" s="1"/>
    </row>
    <row r="10" spans="1:16">
      <c r="C10" s="1"/>
      <c r="D10" s="1"/>
      <c r="E10" s="1"/>
      <c r="F10" s="1"/>
      <c r="G10" s="1"/>
    </row>
    <row r="11" spans="1:16">
      <c r="C11" s="1"/>
      <c r="D11" s="1"/>
      <c r="E11" s="1"/>
      <c r="F11" s="1"/>
      <c r="G11" s="1"/>
    </row>
    <row r="12" spans="1:16">
      <c r="C12" s="1"/>
      <c r="D12" s="1"/>
      <c r="E12" s="1"/>
      <c r="F12" s="1"/>
      <c r="G12" s="1"/>
    </row>
    <row r="13" spans="1:16">
      <c r="C13" s="1"/>
      <c r="D13" s="1"/>
      <c r="E13" s="1"/>
      <c r="F13" s="1"/>
      <c r="G13" s="1"/>
    </row>
    <row r="14" spans="1:16">
      <c r="C14" s="1"/>
      <c r="D14" s="1"/>
      <c r="E14" s="1"/>
      <c r="F14" s="1"/>
      <c r="G14" s="1"/>
    </row>
    <row r="15" spans="1:16">
      <c r="B15" t="s">
        <v>1</v>
      </c>
      <c r="C15" s="3">
        <v>350</v>
      </c>
      <c r="D15" s="3">
        <v>450</v>
      </c>
      <c r="E15" s="3">
        <v>550</v>
      </c>
      <c r="F15" s="3">
        <v>650</v>
      </c>
      <c r="G15" s="3">
        <v>750</v>
      </c>
      <c r="K15" t="s">
        <v>5</v>
      </c>
    </row>
    <row r="16" spans="1:16">
      <c r="A16">
        <v>1</v>
      </c>
      <c r="B16">
        <v>8.0000000000000002E-3</v>
      </c>
      <c r="C16" s="2">
        <f>$B16*(0.0008*C$1+(1-0.0008*350))</f>
        <v>8.0000000000000002E-3</v>
      </c>
      <c r="D16" s="2">
        <f>$B16*(0.0008*D$1+(1-0.0008*350))</f>
        <v>8.6400000000000001E-3</v>
      </c>
      <c r="E16" s="2">
        <f>$B16*(0.0008*E$1+(1-0.0008*350))</f>
        <v>9.2800000000000001E-3</v>
      </c>
      <c r="F16" s="2">
        <f>$B16*(0.0008*F$1+(1-0.0008*350))</f>
        <v>9.92E-3</v>
      </c>
      <c r="G16" s="2">
        <f>$B16*(0.0008*G$1+(1-0.0008*350))</f>
        <v>1.0559999999999998E-2</v>
      </c>
    </row>
    <row r="17" spans="1:2">
      <c r="A17">
        <v>2</v>
      </c>
      <c r="B17" t="s">
        <v>3</v>
      </c>
    </row>
    <row r="18" spans="1:2">
      <c r="A18">
        <v>3</v>
      </c>
    </row>
    <row r="19" spans="1:2">
      <c r="A19">
        <v>4</v>
      </c>
    </row>
    <row r="20" spans="1:2">
      <c r="A20">
        <v>5</v>
      </c>
    </row>
    <row r="21" spans="1:2">
      <c r="A21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Biggs</dc:creator>
  <cp:lastModifiedBy>Verrall, Shaun (CES, Dutton Park)</cp:lastModifiedBy>
  <dcterms:created xsi:type="dcterms:W3CDTF">2011-08-02T09:13:36Z</dcterms:created>
  <dcterms:modified xsi:type="dcterms:W3CDTF">2013-03-20T04:51:24Z</dcterms:modified>
</cp:coreProperties>
</file>