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GxExM\"/>
    </mc:Choice>
  </mc:AlternateContent>
  <xr:revisionPtr revIDLastSave="0" documentId="13_ncr:1_{1C678DD0-2ACB-4211-B1F1-514139F8567E}" xr6:coauthVersionLast="47" xr6:coauthVersionMax="47" xr10:uidLastSave="{00000000-0000-0000-0000-000000000000}"/>
  <bookViews>
    <workbookView xWindow="28690" yWindow="-110" windowWidth="38620" windowHeight="21100" tabRatio="500" xr2:uid="{00000000-000D-0000-FFFF-FFFF00000000}"/>
  </bookViews>
  <sheets>
    <sheet name="Observed" sheetId="1" r:id="rId1"/>
  </sheets>
  <definedNames>
    <definedName name="_xlnm._FilterDatabase" localSheetId="0" hidden="1">Observed!$A$1:$AB$121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</calcChain>
</file>

<file path=xl/sharedStrings.xml><?xml version="1.0" encoding="utf-8"?>
<sst xmlns="http://schemas.openxmlformats.org/spreadsheetml/2006/main" count="261" uniqueCount="106">
  <si>
    <t>SimulationName</t>
  </si>
  <si>
    <t>Clock.Today</t>
  </si>
  <si>
    <t>Mace</t>
  </si>
  <si>
    <t>Scout</t>
  </si>
  <si>
    <t>Gauntlet</t>
  </si>
  <si>
    <t>Spitfire</t>
  </si>
  <si>
    <t>Sunstate</t>
  </si>
  <si>
    <t>Hartog</t>
  </si>
  <si>
    <t>Espada</t>
  </si>
  <si>
    <t>Sunbee</t>
  </si>
  <si>
    <t>Corack</t>
  </si>
  <si>
    <t>Cv</t>
  </si>
  <si>
    <t>60A</t>
  </si>
  <si>
    <t>29B</t>
  </si>
  <si>
    <t>5A</t>
  </si>
  <si>
    <t>Wheat.Grain.Wt</t>
  </si>
  <si>
    <t>Wheat.Grain.WtError</t>
  </si>
  <si>
    <t>Wheat.Grain.Size</t>
  </si>
  <si>
    <t>Wheat.Grain.SizeError</t>
  </si>
  <si>
    <t>Junee2014Cv29B</t>
  </si>
  <si>
    <t>Junee2014Cv5A</t>
  </si>
  <si>
    <t>Junee2014Cv60A</t>
  </si>
  <si>
    <t>Junee2014CvCorack</t>
  </si>
  <si>
    <t>Junee2014CvEspada</t>
  </si>
  <si>
    <t>Junee2014CvGauntlet</t>
  </si>
  <si>
    <t>Junee2014CvHartog</t>
  </si>
  <si>
    <t>Junee2014CvMace</t>
  </si>
  <si>
    <t>Junee2014CvScout</t>
  </si>
  <si>
    <t>Junee2014CvSpitfire</t>
  </si>
  <si>
    <t>Junee2014CvSunbee</t>
  </si>
  <si>
    <t>Junee2014CvSunstate</t>
  </si>
  <si>
    <t>Minnipa2014Cv29B</t>
  </si>
  <si>
    <t>Minnipa2014Cv5A</t>
  </si>
  <si>
    <t>Minnipa2014Cv60A</t>
  </si>
  <si>
    <t>Minnipa2014CvCorack</t>
  </si>
  <si>
    <t>Minnipa2014CvEspada</t>
  </si>
  <si>
    <t>Minnipa2014CvGauntlet</t>
  </si>
  <si>
    <t>Minnipa2014CvHartog</t>
  </si>
  <si>
    <t>Minnipa2014CvMace</t>
  </si>
  <si>
    <t>Minnipa2014CvScout</t>
  </si>
  <si>
    <t>Minnipa2014CvSpitfire</t>
  </si>
  <si>
    <t>Minnipa2014CvSunbee</t>
  </si>
  <si>
    <t>Minnipa2014CvSunstate</t>
  </si>
  <si>
    <t>Minnipa2015Cv29B</t>
  </si>
  <si>
    <t>Minnipa2015Cv5A</t>
  </si>
  <si>
    <t>Minnipa2015Cv60A</t>
  </si>
  <si>
    <t>Minnipa2015CvCorack</t>
  </si>
  <si>
    <t>Minnipa2015CvEspada</t>
  </si>
  <si>
    <t>Minnipa2015CvGauntlet</t>
  </si>
  <si>
    <t>Minnipa2015CvHartog</t>
  </si>
  <si>
    <t>Minnipa2015CvMace</t>
  </si>
  <si>
    <t>Minnipa2015CvScout</t>
  </si>
  <si>
    <t>Minnipa2015CvSpitfire</t>
  </si>
  <si>
    <t>Minnipa2015CvSunbee</t>
  </si>
  <si>
    <t>Minnipa2015CvSunstate</t>
  </si>
  <si>
    <t>Temora2015Cv29B</t>
  </si>
  <si>
    <t>Temora2015Cv5A</t>
  </si>
  <si>
    <t>Temora2015Cv60A</t>
  </si>
  <si>
    <t>Temora2015CvCorack</t>
  </si>
  <si>
    <t>Temora2015CvEspada</t>
  </si>
  <si>
    <t>Temora2015CvGauntlet</t>
  </si>
  <si>
    <t>Temora2015CvHartog</t>
  </si>
  <si>
    <t>Temora2015CvMace</t>
  </si>
  <si>
    <t>Temora2015CvScout</t>
  </si>
  <si>
    <t>Temora2015CvSpitfire</t>
  </si>
  <si>
    <t>Temora2015CvSunbee</t>
  </si>
  <si>
    <t>Temora2015CvSunstate</t>
  </si>
  <si>
    <t>Gatton2014Cv29B</t>
  </si>
  <si>
    <t>Gatton2014Cv5A</t>
  </si>
  <si>
    <t>Gatton2014Cv60A</t>
  </si>
  <si>
    <t>Gatton2014CvCorack</t>
  </si>
  <si>
    <t>Gatton2014CvEspada</t>
  </si>
  <si>
    <t>Gatton2014CvGauntlet</t>
  </si>
  <si>
    <t>Gatton2014CvHartog</t>
  </si>
  <si>
    <t>Gatton2014CvMace</t>
  </si>
  <si>
    <t>Gatton2014CvScout</t>
  </si>
  <si>
    <t>Gatton2014CvSpitfire</t>
  </si>
  <si>
    <t>Gatton2014CvSunbee</t>
  </si>
  <si>
    <t>Gatton2014CvSunstate</t>
  </si>
  <si>
    <t>Gatton2014IrrigatedCv29B</t>
  </si>
  <si>
    <t>Gatton2014IrrigatedCv5A</t>
  </si>
  <si>
    <t>Gatton2014IrrigatedCv60A</t>
  </si>
  <si>
    <t>Gatton2014IrrigatedCvCorack</t>
  </si>
  <si>
    <t>Gatton2014IrrigatedCvEspada</t>
  </si>
  <si>
    <t>Gatton2014IrrigatedCvGauntlet</t>
  </si>
  <si>
    <t>Gatton2014IrrigatedCvHartog</t>
  </si>
  <si>
    <t>Gatton2014IrrigatedCvMace</t>
  </si>
  <si>
    <t>Gatton2014IrrigatedCvScout</t>
  </si>
  <si>
    <t>Gatton2014IrrigatedCvSpitfire</t>
  </si>
  <si>
    <t>Gatton2014IrrigatedCvSunbee</t>
  </si>
  <si>
    <t>Gatton2014IrrigatedCvSunstate</t>
  </si>
  <si>
    <t>Gatton2015Cv29B</t>
  </si>
  <si>
    <t>Gatton2015Cv5A</t>
  </si>
  <si>
    <t>Gatton2015Cv60A</t>
  </si>
  <si>
    <t>Gatton2015CvCorack</t>
  </si>
  <si>
    <t>Gatton2015CvEspada</t>
  </si>
  <si>
    <t>Gatton2015CvGauntlet</t>
  </si>
  <si>
    <t>Gatton2015CvHartog</t>
  </si>
  <si>
    <t>Gatton2015CvMace</t>
  </si>
  <si>
    <t>Gatton2015CvScout</t>
  </si>
  <si>
    <t>Gatton2015CvSpitfire</t>
  </si>
  <si>
    <t>Gatton2015CvSunbee</t>
  </si>
  <si>
    <t>Gatton2015CvSunstate</t>
  </si>
  <si>
    <t>Wheat.Phenology.CurrentStageName</t>
  </si>
  <si>
    <t>HarvestRipe</t>
  </si>
  <si>
    <t>Wheat.Grain.Number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</si>
</sst>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5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14" fontId="0" fillId="0" borderId="0" xfId="0" applyNumberFormat="1"/>
    <xf numFmtId="1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1"/>
  <sheetViews>
    <sheetView tabSelected="1" topLeftCell="A22" zoomScaleNormal="100" workbookViewId="0">
      <selection activeCell="H38" sqref="H38:H49"/>
    </sheetView>
  </sheetViews>
  <sheetFormatPr defaultColWidth="8.53125" defaultRowHeight="14.25" x14ac:dyDescent="0.45"/>
  <cols>
    <col min="1" max="1" width="47.1328125" customWidth="1"/>
    <col min="2" max="2" width="18.1328125" bestFit="1" customWidth="1"/>
    <col min="3" max="3" width="18.1328125" customWidth="1"/>
    <col min="4" max="4" width="19.46484375" customWidth="1"/>
    <col min="5" max="5" width="16.86328125" customWidth="1"/>
    <col min="6" max="6" width="24.46484375" customWidth="1"/>
    <col min="7" max="7" width="10.53125" customWidth="1"/>
    <col min="8" max="8" width="11.53125" customWidth="1"/>
    <col min="9" max="14" width="18.53125" customWidth="1"/>
    <col min="15" max="15" width="22.1328125" customWidth="1"/>
    <col min="16" max="17" width="18.53125" customWidth="1"/>
    <col min="18" max="18" width="19.53125" customWidth="1"/>
    <col min="19" max="19" width="7.4648437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customWidth="1"/>
    <col min="26" max="26" width="20" customWidth="1"/>
    <col min="27" max="27" width="20.86328125" customWidth="1"/>
    <col min="28" max="28" width="19.33203125" customWidth="1"/>
    <col min="29" max="29" width="18.46484375" customWidth="1"/>
    <col min="30" max="30" width="18.53125" customWidth="1"/>
    <col min="31" max="31" width="31.1328125" customWidth="1"/>
    <col min="32" max="33" width="20.53125" customWidth="1"/>
    <col min="34" max="34" width="21.6640625" customWidth="1"/>
    <col min="35" max="35" width="17.6640625" customWidth="1"/>
    <col min="36" max="36" width="18.6640625" customWidth="1"/>
    <col min="37" max="37" width="24.1328125" customWidth="1"/>
    <col min="38" max="38" width="28.33203125" customWidth="1"/>
    <col min="39" max="39" width="19.86328125" customWidth="1"/>
    <col min="40" max="40" width="20.6640625" customWidth="1"/>
    <col min="41" max="41" width="26.1328125" customWidth="1"/>
    <col min="42" max="42" width="23.53125" customWidth="1"/>
    <col min="43" max="44" width="17.6640625" customWidth="1"/>
    <col min="45" max="45" width="21.86328125" customWidth="1"/>
    <col min="46" max="46" width="27.06640625" bestFit="1" customWidth="1"/>
    <col min="47" max="48" width="33.33203125" customWidth="1"/>
    <col min="49" max="50" width="32.86328125" customWidth="1"/>
    <col min="51" max="51" width="34.33203125" customWidth="1"/>
    <col min="52" max="52" width="40.46484375" customWidth="1"/>
    <col min="53" max="53" width="27.53125" customWidth="1"/>
    <col min="54" max="54" width="16.46484375" customWidth="1"/>
    <col min="55" max="56" width="13.6640625" customWidth="1"/>
    <col min="57" max="58" width="14.6640625" customWidth="1"/>
    <col min="59" max="59" width="17.53125" customWidth="1"/>
    <col min="60" max="61" width="13.46484375" customWidth="1"/>
    <col min="62" max="62" width="14.53125" customWidth="1"/>
    <col min="63" max="63" width="28.86328125" customWidth="1"/>
    <col min="64" max="64" width="30.46484375" customWidth="1"/>
    <col min="65" max="73" width="26" customWidth="1"/>
    <col min="74" max="82" width="27" customWidth="1"/>
    <col min="83" max="83" width="24.53125" bestFit="1" customWidth="1"/>
    <col min="84" max="84" width="29.6640625" customWidth="1"/>
  </cols>
  <sheetData>
    <row r="1" spans="1:9" x14ac:dyDescent="0.45">
      <c r="A1" s="1" t="s">
        <v>0</v>
      </c>
      <c r="B1" s="2" t="s">
        <v>1</v>
      </c>
      <c r="C1" s="2" t="s">
        <v>103</v>
      </c>
      <c r="D1" s="2" t="s">
        <v>11</v>
      </c>
      <c r="E1" t="s">
        <v>15</v>
      </c>
      <c r="F1" t="s">
        <v>16</v>
      </c>
      <c r="G1" t="s">
        <v>17</v>
      </c>
      <c r="H1" t="s">
        <v>18</v>
      </c>
      <c r="I1" t="s">
        <v>105</v>
      </c>
    </row>
    <row r="2" spans="1:9" x14ac:dyDescent="0.45">
      <c r="A2" t="s">
        <v>19</v>
      </c>
      <c r="B2" s="3">
        <v>41957</v>
      </c>
      <c r="C2" s="3" t="s">
        <v>104</v>
      </c>
      <c r="D2" t="s">
        <v>13</v>
      </c>
      <c r="E2">
        <v>176</v>
      </c>
      <c r="F2">
        <v>21.494185260204677</v>
      </c>
      <c r="G2">
        <v>2.2574999999999998E-2</v>
      </c>
      <c r="H2">
        <v>9.9456858318907248E-4</v>
      </c>
      <c r="I2">
        <f>E2/G2</f>
        <v>7796.2347729789599</v>
      </c>
    </row>
    <row r="3" spans="1:9" x14ac:dyDescent="0.45">
      <c r="A3" t="s">
        <v>20</v>
      </c>
      <c r="B3" s="3">
        <v>41957</v>
      </c>
      <c r="C3" s="3" t="s">
        <v>104</v>
      </c>
      <c r="D3" t="s">
        <v>14</v>
      </c>
      <c r="E3">
        <v>231.25</v>
      </c>
      <c r="F3">
        <v>19.189841062395487</v>
      </c>
      <c r="G3">
        <v>2.4274999999999998E-2</v>
      </c>
      <c r="H3">
        <v>8.6554414483993756E-4</v>
      </c>
      <c r="I3">
        <f t="shared" ref="I3:I66" si="0">E3/G3</f>
        <v>9526.2615859938214</v>
      </c>
    </row>
    <row r="4" spans="1:9" x14ac:dyDescent="0.45">
      <c r="A4" t="s">
        <v>21</v>
      </c>
      <c r="B4" s="3">
        <v>41957</v>
      </c>
      <c r="C4" s="3" t="s">
        <v>104</v>
      </c>
      <c r="D4" t="s">
        <v>12</v>
      </c>
      <c r="E4">
        <v>201.25</v>
      </c>
      <c r="F4">
        <v>9.6046863561492728</v>
      </c>
      <c r="G4">
        <v>2.3100000000000002E-2</v>
      </c>
      <c r="H4">
        <v>5.0990195135918197E-4</v>
      </c>
      <c r="I4">
        <f t="shared" si="0"/>
        <v>8712.121212121212</v>
      </c>
    </row>
    <row r="5" spans="1:9" x14ac:dyDescent="0.45">
      <c r="A5" t="s">
        <v>22</v>
      </c>
      <c r="B5" s="3">
        <v>41957</v>
      </c>
      <c r="C5" s="3" t="s">
        <v>104</v>
      </c>
      <c r="D5" t="s">
        <v>10</v>
      </c>
      <c r="E5">
        <v>358.75</v>
      </c>
      <c r="F5">
        <v>19.36276495407272</v>
      </c>
      <c r="G5">
        <v>2.9225000000000001E-2</v>
      </c>
      <c r="H5">
        <v>4.0311288741480631E-4</v>
      </c>
      <c r="I5">
        <f t="shared" si="0"/>
        <v>12275.449101796406</v>
      </c>
    </row>
    <row r="6" spans="1:9" x14ac:dyDescent="0.45">
      <c r="A6" t="s">
        <v>23</v>
      </c>
      <c r="B6" s="3">
        <v>41957</v>
      </c>
      <c r="C6" s="3" t="s">
        <v>104</v>
      </c>
      <c r="D6" t="s">
        <v>8</v>
      </c>
      <c r="E6">
        <v>333.75</v>
      </c>
      <c r="F6">
        <v>17.366154822911529</v>
      </c>
      <c r="G6">
        <v>2.8125000000000001E-2</v>
      </c>
      <c r="H6">
        <v>1.2338962679252746E-3</v>
      </c>
      <c r="I6">
        <f t="shared" si="0"/>
        <v>11866.666666666666</v>
      </c>
    </row>
    <row r="7" spans="1:9" x14ac:dyDescent="0.45">
      <c r="A7" t="s">
        <v>24</v>
      </c>
      <c r="B7" s="3">
        <v>41957</v>
      </c>
      <c r="C7" s="3" t="s">
        <v>104</v>
      </c>
      <c r="D7" t="s">
        <v>4</v>
      </c>
      <c r="E7">
        <v>322.75</v>
      </c>
      <c r="F7">
        <v>17.783419243778738</v>
      </c>
      <c r="G7">
        <v>2.7650000000000001E-2</v>
      </c>
      <c r="H7">
        <v>8.8128693776016E-4</v>
      </c>
      <c r="I7">
        <f t="shared" si="0"/>
        <v>11672.69439421338</v>
      </c>
    </row>
    <row r="8" spans="1:9" x14ac:dyDescent="0.45">
      <c r="A8" t="s">
        <v>25</v>
      </c>
      <c r="B8" s="3">
        <v>41957</v>
      </c>
      <c r="C8" s="3" t="s">
        <v>104</v>
      </c>
      <c r="D8" t="s">
        <v>7</v>
      </c>
      <c r="E8">
        <v>218.5</v>
      </c>
      <c r="F8">
        <v>20.305992547357377</v>
      </c>
      <c r="G8">
        <v>2.4549999999999999E-2</v>
      </c>
      <c r="H8">
        <v>1.5198684153571187E-3</v>
      </c>
      <c r="I8">
        <f t="shared" si="0"/>
        <v>8900.2036659877813</v>
      </c>
    </row>
    <row r="9" spans="1:9" x14ac:dyDescent="0.45">
      <c r="A9" t="s">
        <v>26</v>
      </c>
      <c r="B9" s="3">
        <v>41957</v>
      </c>
      <c r="C9" s="3" t="s">
        <v>104</v>
      </c>
      <c r="D9" t="s">
        <v>2</v>
      </c>
      <c r="E9">
        <v>373.5</v>
      </c>
      <c r="F9">
        <v>17.233687939614086</v>
      </c>
      <c r="G9">
        <v>2.9100000000000001E-2</v>
      </c>
      <c r="H9">
        <v>6.4807406984075764E-4</v>
      </c>
      <c r="I9">
        <f t="shared" si="0"/>
        <v>12835.051546391753</v>
      </c>
    </row>
    <row r="10" spans="1:9" x14ac:dyDescent="0.45">
      <c r="A10" t="s">
        <v>27</v>
      </c>
      <c r="B10" s="3">
        <v>41957</v>
      </c>
      <c r="C10" s="3" t="s">
        <v>104</v>
      </c>
      <c r="D10" t="s">
        <v>3</v>
      </c>
      <c r="E10">
        <v>299.75</v>
      </c>
      <c r="F10">
        <v>14.750706197783662</v>
      </c>
      <c r="G10">
        <v>2.5174999999999999E-2</v>
      </c>
      <c r="H10">
        <v>8.8081401744826457E-4</v>
      </c>
      <c r="I10">
        <f t="shared" si="0"/>
        <v>11906.653426017876</v>
      </c>
    </row>
    <row r="11" spans="1:9" x14ac:dyDescent="0.45">
      <c r="A11" t="s">
        <v>28</v>
      </c>
      <c r="B11" s="3">
        <v>41957</v>
      </c>
      <c r="C11" s="3" t="s">
        <v>104</v>
      </c>
      <c r="D11" t="s">
        <v>5</v>
      </c>
      <c r="E11">
        <v>286.75</v>
      </c>
      <c r="F11">
        <v>25.747168129071333</v>
      </c>
      <c r="G11">
        <v>2.9150000000000002E-2</v>
      </c>
      <c r="H11">
        <v>1.3601470508735442E-3</v>
      </c>
      <c r="I11">
        <f t="shared" si="0"/>
        <v>9837.04974271012</v>
      </c>
    </row>
    <row r="12" spans="1:9" x14ac:dyDescent="0.45">
      <c r="A12" t="s">
        <v>29</v>
      </c>
      <c r="B12" s="3">
        <v>41957</v>
      </c>
      <c r="C12" s="3" t="s">
        <v>104</v>
      </c>
      <c r="D12" t="s">
        <v>9</v>
      </c>
      <c r="E12">
        <v>209.75</v>
      </c>
      <c r="F12">
        <v>21.914607000811127</v>
      </c>
      <c r="G12">
        <v>2.7950000000000003E-2</v>
      </c>
      <c r="H12">
        <v>2.3804761428466208E-4</v>
      </c>
      <c r="I12">
        <f t="shared" si="0"/>
        <v>7504.4722719141319</v>
      </c>
    </row>
    <row r="13" spans="1:9" x14ac:dyDescent="0.45">
      <c r="A13" t="s">
        <v>30</v>
      </c>
      <c r="B13" s="3">
        <v>41957</v>
      </c>
      <c r="C13" s="3" t="s">
        <v>104</v>
      </c>
      <c r="D13" t="s">
        <v>6</v>
      </c>
      <c r="E13">
        <v>183</v>
      </c>
      <c r="F13">
        <v>14.65150731722394</v>
      </c>
      <c r="G13">
        <v>2.8274999999999998E-2</v>
      </c>
      <c r="H13">
        <v>7.3654599313288172E-4</v>
      </c>
      <c r="I13">
        <f t="shared" si="0"/>
        <v>6472.1485411140584</v>
      </c>
    </row>
    <row r="14" spans="1:9" x14ac:dyDescent="0.45">
      <c r="A14" t="s">
        <v>31</v>
      </c>
      <c r="B14" s="3">
        <v>41954</v>
      </c>
      <c r="C14" s="3" t="s">
        <v>104</v>
      </c>
      <c r="D14" t="s">
        <v>13</v>
      </c>
      <c r="E14">
        <v>206.25</v>
      </c>
      <c r="F14">
        <v>14.591664287073858</v>
      </c>
      <c r="G14">
        <v>3.4535000000000003E-2</v>
      </c>
      <c r="H14">
        <v>4.2038196916613481E-3</v>
      </c>
      <c r="I14">
        <f t="shared" si="0"/>
        <v>5972.2021137975962</v>
      </c>
    </row>
    <row r="15" spans="1:9" x14ac:dyDescent="0.45">
      <c r="A15" t="s">
        <v>32</v>
      </c>
      <c r="B15" s="3">
        <v>41954</v>
      </c>
      <c r="C15" s="3" t="s">
        <v>104</v>
      </c>
      <c r="D15" t="s">
        <v>14</v>
      </c>
      <c r="E15">
        <v>199.5</v>
      </c>
      <c r="F15">
        <v>13.478377746103819</v>
      </c>
      <c r="G15">
        <v>3.3055000000000001E-2</v>
      </c>
      <c r="H15">
        <v>1.38271472111924E-3</v>
      </c>
      <c r="I15">
        <f t="shared" si="0"/>
        <v>6035.3955528664346</v>
      </c>
    </row>
    <row r="16" spans="1:9" x14ac:dyDescent="0.45">
      <c r="A16" t="s">
        <v>33</v>
      </c>
      <c r="B16" s="3">
        <v>41954</v>
      </c>
      <c r="C16" s="3" t="s">
        <v>104</v>
      </c>
      <c r="D16" t="s">
        <v>12</v>
      </c>
      <c r="E16">
        <v>223.5</v>
      </c>
      <c r="F16">
        <v>19.621416870348583</v>
      </c>
      <c r="G16">
        <v>3.3749999999999995E-2</v>
      </c>
      <c r="H16">
        <v>4.5895606180403285E-3</v>
      </c>
      <c r="I16">
        <f t="shared" si="0"/>
        <v>6622.2222222222235</v>
      </c>
    </row>
    <row r="17" spans="1:9" x14ac:dyDescent="0.45">
      <c r="A17" t="s">
        <v>34</v>
      </c>
      <c r="B17" s="3">
        <v>41954</v>
      </c>
      <c r="C17" s="3" t="s">
        <v>104</v>
      </c>
      <c r="D17" t="s">
        <v>10</v>
      </c>
      <c r="E17">
        <v>236.75</v>
      </c>
      <c r="F17">
        <v>37.827459162183587</v>
      </c>
      <c r="G17">
        <v>3.7097499999999999E-2</v>
      </c>
      <c r="H17">
        <v>4.9621324381089659E-3</v>
      </c>
      <c r="I17">
        <f t="shared" si="0"/>
        <v>6381.8316598153515</v>
      </c>
    </row>
    <row r="18" spans="1:9" x14ac:dyDescent="0.45">
      <c r="A18" t="s">
        <v>35</v>
      </c>
      <c r="B18" s="3">
        <v>41954</v>
      </c>
      <c r="C18" s="3" t="s">
        <v>104</v>
      </c>
      <c r="D18" t="s">
        <v>8</v>
      </c>
      <c r="E18">
        <v>255.25</v>
      </c>
      <c r="F18">
        <v>20.613506898794942</v>
      </c>
      <c r="G18">
        <v>3.77375E-2</v>
      </c>
      <c r="H18">
        <v>2.5229397535414711E-3</v>
      </c>
      <c r="I18">
        <f t="shared" si="0"/>
        <v>6763.8290824776414</v>
      </c>
    </row>
    <row r="19" spans="1:9" x14ac:dyDescent="0.45">
      <c r="A19" t="s">
        <v>36</v>
      </c>
      <c r="B19" s="3">
        <v>41954</v>
      </c>
      <c r="C19" s="3" t="s">
        <v>104</v>
      </c>
      <c r="D19" t="s">
        <v>4</v>
      </c>
      <c r="E19">
        <v>242.75</v>
      </c>
      <c r="F19">
        <v>20.271079563424014</v>
      </c>
      <c r="G19">
        <v>3.7339999999999998E-2</v>
      </c>
      <c r="H19">
        <v>3.5753414755330289E-3</v>
      </c>
      <c r="I19">
        <f t="shared" si="0"/>
        <v>6501.0712372790576</v>
      </c>
    </row>
    <row r="20" spans="1:9" x14ac:dyDescent="0.45">
      <c r="A20" t="s">
        <v>37</v>
      </c>
      <c r="B20" s="3">
        <v>41954</v>
      </c>
      <c r="C20" s="3" t="s">
        <v>104</v>
      </c>
      <c r="D20" t="s">
        <v>7</v>
      </c>
      <c r="E20">
        <v>187.75</v>
      </c>
      <c r="F20">
        <v>28.476598579652496</v>
      </c>
      <c r="G20">
        <v>3.5699999999999996E-2</v>
      </c>
      <c r="H20">
        <v>3.0070251079763639E-3</v>
      </c>
      <c r="I20">
        <f t="shared" si="0"/>
        <v>5259.1036414565833</v>
      </c>
    </row>
    <row r="21" spans="1:9" x14ac:dyDescent="0.45">
      <c r="A21" t="s">
        <v>38</v>
      </c>
      <c r="B21" s="3">
        <v>41954</v>
      </c>
      <c r="C21" s="3" t="s">
        <v>104</v>
      </c>
      <c r="D21" t="s">
        <v>2</v>
      </c>
      <c r="E21">
        <v>286.25</v>
      </c>
      <c r="F21">
        <v>18.997806890972093</v>
      </c>
      <c r="G21">
        <v>3.5342499999999999E-2</v>
      </c>
      <c r="H21">
        <v>3.3837196002820865E-3</v>
      </c>
      <c r="I21">
        <f t="shared" si="0"/>
        <v>8099.3138572540147</v>
      </c>
    </row>
    <row r="22" spans="1:9" x14ac:dyDescent="0.45">
      <c r="A22" t="s">
        <v>39</v>
      </c>
      <c r="B22" s="3">
        <v>41954</v>
      </c>
      <c r="C22" s="3" t="s">
        <v>104</v>
      </c>
      <c r="D22" t="s">
        <v>3</v>
      </c>
      <c r="E22">
        <v>254.75</v>
      </c>
      <c r="F22">
        <v>29.238958029770259</v>
      </c>
      <c r="G22">
        <v>3.6060000000000002E-2</v>
      </c>
      <c r="H22">
        <v>2.9079775331548392E-3</v>
      </c>
      <c r="I22">
        <f t="shared" si="0"/>
        <v>7064.6145313366605</v>
      </c>
    </row>
    <row r="23" spans="1:9" x14ac:dyDescent="0.45">
      <c r="A23" t="s">
        <v>40</v>
      </c>
      <c r="B23" s="3">
        <v>41954</v>
      </c>
      <c r="C23" s="3" t="s">
        <v>104</v>
      </c>
      <c r="D23" t="s">
        <v>5</v>
      </c>
      <c r="E23">
        <v>208</v>
      </c>
      <c r="F23">
        <v>21.213203435596427</v>
      </c>
      <c r="G23">
        <v>3.6650000000000002E-2</v>
      </c>
      <c r="H23">
        <v>4.8242235990191172E-3</v>
      </c>
      <c r="I23">
        <f t="shared" si="0"/>
        <v>5675.3069577080487</v>
      </c>
    </row>
    <row r="24" spans="1:9" x14ac:dyDescent="0.45">
      <c r="A24" t="s">
        <v>41</v>
      </c>
      <c r="B24" s="3">
        <v>41954</v>
      </c>
      <c r="C24" s="3" t="s">
        <v>104</v>
      </c>
      <c r="D24" t="s">
        <v>9</v>
      </c>
      <c r="E24">
        <v>196</v>
      </c>
      <c r="F24">
        <v>25.152865973217974</v>
      </c>
      <c r="G24">
        <v>3.5062499999999996E-2</v>
      </c>
      <c r="H24">
        <v>1.9103468271495692E-3</v>
      </c>
      <c r="I24">
        <f t="shared" si="0"/>
        <v>5590.0178253119439</v>
      </c>
    </row>
    <row r="25" spans="1:9" x14ac:dyDescent="0.45">
      <c r="A25" t="s">
        <v>42</v>
      </c>
      <c r="B25" s="3">
        <v>41954</v>
      </c>
      <c r="C25" s="3" t="s">
        <v>104</v>
      </c>
      <c r="D25" t="s">
        <v>6</v>
      </c>
      <c r="E25">
        <v>207.25</v>
      </c>
      <c r="F25">
        <v>26.043233286210835</v>
      </c>
      <c r="G25">
        <v>3.4939999999999999E-2</v>
      </c>
      <c r="H25">
        <v>3.8937984881946357E-3</v>
      </c>
      <c r="I25">
        <f t="shared" si="0"/>
        <v>5931.5970234688039</v>
      </c>
    </row>
    <row r="26" spans="1:9" x14ac:dyDescent="0.45">
      <c r="A26" t="s">
        <v>43</v>
      </c>
      <c r="C26" s="3" t="s">
        <v>104</v>
      </c>
      <c r="D26" t="s">
        <v>13</v>
      </c>
      <c r="E26">
        <v>236.5</v>
      </c>
      <c r="F26">
        <v>43.100657380910874</v>
      </c>
      <c r="G26">
        <v>2.0174999999999998E-2</v>
      </c>
      <c r="H26">
        <v>1.3671747023210666E-3</v>
      </c>
      <c r="I26">
        <f t="shared" si="0"/>
        <v>11722.428748451053</v>
      </c>
    </row>
    <row r="27" spans="1:9" x14ac:dyDescent="0.45">
      <c r="A27" t="s">
        <v>44</v>
      </c>
      <c r="C27" s="3" t="s">
        <v>104</v>
      </c>
      <c r="D27" t="s">
        <v>14</v>
      </c>
      <c r="E27">
        <v>244.75</v>
      </c>
      <c r="F27">
        <v>50.222007128349617</v>
      </c>
      <c r="G27">
        <v>1.9050000000000001E-2</v>
      </c>
      <c r="H27">
        <v>8.2663978450909961E-4</v>
      </c>
      <c r="I27">
        <f t="shared" si="0"/>
        <v>12847.769028871391</v>
      </c>
    </row>
    <row r="28" spans="1:9" x14ac:dyDescent="0.45">
      <c r="A28" t="s">
        <v>45</v>
      </c>
      <c r="C28" s="3" t="s">
        <v>104</v>
      </c>
      <c r="D28" t="s">
        <v>12</v>
      </c>
      <c r="E28">
        <v>271.5</v>
      </c>
      <c r="F28">
        <v>78.34326178215116</v>
      </c>
      <c r="G28">
        <v>1.6449999999999999E-2</v>
      </c>
      <c r="H28">
        <v>4.6547466812556909E-4</v>
      </c>
      <c r="I28">
        <f t="shared" si="0"/>
        <v>16504.559270516718</v>
      </c>
    </row>
    <row r="29" spans="1:9" x14ac:dyDescent="0.45">
      <c r="A29" t="s">
        <v>46</v>
      </c>
      <c r="C29" s="3" t="s">
        <v>104</v>
      </c>
      <c r="D29" t="s">
        <v>10</v>
      </c>
      <c r="E29">
        <v>251.75</v>
      </c>
      <c r="F29">
        <v>16.680827317612277</v>
      </c>
      <c r="G29">
        <v>2.41E-2</v>
      </c>
      <c r="H29">
        <v>2.6356529867694566E-3</v>
      </c>
      <c r="I29">
        <f t="shared" si="0"/>
        <v>10446.058091286308</v>
      </c>
    </row>
    <row r="30" spans="1:9" x14ac:dyDescent="0.45">
      <c r="A30" t="s">
        <v>47</v>
      </c>
      <c r="C30" s="3" t="s">
        <v>104</v>
      </c>
      <c r="D30" t="s">
        <v>8</v>
      </c>
      <c r="E30">
        <v>305</v>
      </c>
      <c r="F30">
        <v>30.951575081084322</v>
      </c>
      <c r="G30">
        <v>2.1600000000000001E-2</v>
      </c>
      <c r="H30">
        <v>1.2328828005937693E-3</v>
      </c>
      <c r="I30">
        <f t="shared" si="0"/>
        <v>14120.37037037037</v>
      </c>
    </row>
    <row r="31" spans="1:9" x14ac:dyDescent="0.45">
      <c r="A31" t="s">
        <v>48</v>
      </c>
      <c r="C31" s="3" t="s">
        <v>104</v>
      </c>
      <c r="D31" t="s">
        <v>4</v>
      </c>
      <c r="E31">
        <v>294.5</v>
      </c>
      <c r="F31">
        <v>40.020827910809977</v>
      </c>
      <c r="G31">
        <v>2.1774999999999999E-2</v>
      </c>
      <c r="H31">
        <v>1.8874586088177313E-3</v>
      </c>
      <c r="I31">
        <f t="shared" si="0"/>
        <v>13524.684270952928</v>
      </c>
    </row>
    <row r="32" spans="1:9" x14ac:dyDescent="0.45">
      <c r="A32" t="s">
        <v>49</v>
      </c>
      <c r="C32" s="3" t="s">
        <v>104</v>
      </c>
      <c r="D32" t="s">
        <v>7</v>
      </c>
      <c r="E32">
        <v>244.5</v>
      </c>
      <c r="F32">
        <v>55.488737596020329</v>
      </c>
      <c r="G32">
        <v>1.8925000000000001E-2</v>
      </c>
      <c r="H32">
        <v>3.5939764421406882E-4</v>
      </c>
      <c r="I32">
        <f t="shared" si="0"/>
        <v>12919.418758256274</v>
      </c>
    </row>
    <row r="33" spans="1:9" x14ac:dyDescent="0.45">
      <c r="A33" t="s">
        <v>50</v>
      </c>
      <c r="C33" s="3" t="s">
        <v>104</v>
      </c>
      <c r="D33" t="s">
        <v>2</v>
      </c>
      <c r="E33">
        <v>225.75</v>
      </c>
      <c r="F33">
        <v>13.817259737975061</v>
      </c>
      <c r="G33">
        <v>2.4E-2</v>
      </c>
      <c r="H33">
        <v>1.8402898322456296E-3</v>
      </c>
      <c r="I33">
        <f t="shared" si="0"/>
        <v>9406.25</v>
      </c>
    </row>
    <row r="34" spans="1:9" x14ac:dyDescent="0.45">
      <c r="A34" t="s">
        <v>51</v>
      </c>
      <c r="C34" s="3" t="s">
        <v>104</v>
      </c>
      <c r="D34" t="s">
        <v>3</v>
      </c>
      <c r="E34">
        <v>251.25</v>
      </c>
      <c r="F34">
        <v>36.791076816713769</v>
      </c>
      <c r="G34">
        <v>2.1500000000000002E-2</v>
      </c>
      <c r="H34">
        <v>1.351542328847497E-3</v>
      </c>
      <c r="I34">
        <f t="shared" si="0"/>
        <v>11686.046511627907</v>
      </c>
    </row>
    <row r="35" spans="1:9" x14ac:dyDescent="0.45">
      <c r="A35" t="s">
        <v>52</v>
      </c>
      <c r="C35" s="3" t="s">
        <v>104</v>
      </c>
      <c r="D35" t="s">
        <v>5</v>
      </c>
      <c r="E35">
        <v>210.25</v>
      </c>
      <c r="F35">
        <v>9.1058589197651578</v>
      </c>
      <c r="G35">
        <v>2.2550000000000001E-2</v>
      </c>
      <c r="H35">
        <v>2.4718414188616548E-3</v>
      </c>
      <c r="I35">
        <f t="shared" si="0"/>
        <v>9323.7250554323728</v>
      </c>
    </row>
    <row r="36" spans="1:9" x14ac:dyDescent="0.45">
      <c r="A36" t="s">
        <v>53</v>
      </c>
      <c r="C36" s="3" t="s">
        <v>104</v>
      </c>
      <c r="D36" t="s">
        <v>9</v>
      </c>
      <c r="E36">
        <v>257.25</v>
      </c>
      <c r="F36">
        <v>31.68990375498165</v>
      </c>
      <c r="G36">
        <v>2.4800000000000003E-2</v>
      </c>
      <c r="H36">
        <v>9.8176711427235414E-3</v>
      </c>
      <c r="I36">
        <f t="shared" si="0"/>
        <v>10372.983870967741</v>
      </c>
    </row>
    <row r="37" spans="1:9" x14ac:dyDescent="0.45">
      <c r="A37" t="s">
        <v>54</v>
      </c>
      <c r="C37" s="3" t="s">
        <v>104</v>
      </c>
      <c r="D37" t="s">
        <v>6</v>
      </c>
      <c r="E37">
        <v>263</v>
      </c>
      <c r="F37">
        <v>37.868192457522973</v>
      </c>
      <c r="G37">
        <v>1.9900000000000001E-2</v>
      </c>
      <c r="H37">
        <v>9.9999999999999395E-4</v>
      </c>
      <c r="I37">
        <f t="shared" si="0"/>
        <v>13216.08040201005</v>
      </c>
    </row>
    <row r="38" spans="1:9" x14ac:dyDescent="0.45">
      <c r="A38" t="s">
        <v>55</v>
      </c>
      <c r="B38" s="3">
        <v>42361</v>
      </c>
      <c r="C38" s="3" t="s">
        <v>104</v>
      </c>
      <c r="D38" t="s">
        <v>13</v>
      </c>
      <c r="E38">
        <v>335.75</v>
      </c>
      <c r="F38">
        <v>38.248093634410942</v>
      </c>
      <c r="G38">
        <v>2.1499999999999998E-2</v>
      </c>
      <c r="H38">
        <v>1.9148542155126762E-3</v>
      </c>
      <c r="I38">
        <f t="shared" si="0"/>
        <v>15616.279069767443</v>
      </c>
    </row>
    <row r="39" spans="1:9" x14ac:dyDescent="0.45">
      <c r="A39" t="s">
        <v>56</v>
      </c>
      <c r="B39" s="3">
        <v>42361</v>
      </c>
      <c r="C39" s="3" t="s">
        <v>104</v>
      </c>
      <c r="D39" t="s">
        <v>14</v>
      </c>
      <c r="E39">
        <v>303.75</v>
      </c>
      <c r="F39">
        <v>58.180036667800977</v>
      </c>
      <c r="G39">
        <v>2.1250000000000002E-2</v>
      </c>
      <c r="H39">
        <v>2.9860788111948193E-3</v>
      </c>
      <c r="I39">
        <f t="shared" si="0"/>
        <v>14294.117647058822</v>
      </c>
    </row>
    <row r="40" spans="1:9" x14ac:dyDescent="0.45">
      <c r="A40" t="s">
        <v>57</v>
      </c>
      <c r="B40" s="3">
        <v>42361</v>
      </c>
      <c r="C40" s="3" t="s">
        <v>104</v>
      </c>
      <c r="D40" t="s">
        <v>12</v>
      </c>
      <c r="E40">
        <v>316</v>
      </c>
      <c r="F40">
        <v>27.141603981096377</v>
      </c>
      <c r="G40">
        <v>2.1499999999999998E-2</v>
      </c>
      <c r="H40">
        <v>1E-3</v>
      </c>
      <c r="I40">
        <f t="shared" si="0"/>
        <v>14697.674418604653</v>
      </c>
    </row>
    <row r="41" spans="1:9" x14ac:dyDescent="0.45">
      <c r="A41" t="s">
        <v>58</v>
      </c>
      <c r="B41" s="3">
        <v>42361</v>
      </c>
      <c r="C41" s="3" t="s">
        <v>104</v>
      </c>
      <c r="D41" t="s">
        <v>10</v>
      </c>
      <c r="E41">
        <v>481.5</v>
      </c>
      <c r="F41">
        <v>36.299678602801251</v>
      </c>
      <c r="G41">
        <v>2.8750000000000001E-2</v>
      </c>
      <c r="H41">
        <v>4.2720018726587648E-3</v>
      </c>
      <c r="I41">
        <f t="shared" si="0"/>
        <v>16747.82608695652</v>
      </c>
    </row>
    <row r="42" spans="1:9" x14ac:dyDescent="0.45">
      <c r="A42" t="s">
        <v>59</v>
      </c>
      <c r="B42" s="3">
        <v>42361</v>
      </c>
      <c r="C42" s="3" t="s">
        <v>104</v>
      </c>
      <c r="D42" t="s">
        <v>8</v>
      </c>
      <c r="E42">
        <v>422</v>
      </c>
      <c r="F42">
        <v>44.624358071946908</v>
      </c>
      <c r="G42">
        <v>2.775E-2</v>
      </c>
      <c r="H42">
        <v>9.5742710775633809E-4</v>
      </c>
      <c r="I42">
        <f t="shared" si="0"/>
        <v>15207.207207207208</v>
      </c>
    </row>
    <row r="43" spans="1:9" x14ac:dyDescent="0.45">
      <c r="A43" t="s">
        <v>60</v>
      </c>
      <c r="B43" s="3">
        <v>42361</v>
      </c>
      <c r="C43" s="3" t="s">
        <v>104</v>
      </c>
      <c r="D43" t="s">
        <v>4</v>
      </c>
      <c r="E43">
        <v>420.25</v>
      </c>
      <c r="F43">
        <v>23.171462333367451</v>
      </c>
      <c r="G43">
        <v>3.075E-2</v>
      </c>
      <c r="H43">
        <v>1.5E-3</v>
      </c>
      <c r="I43">
        <f t="shared" si="0"/>
        <v>13666.666666666666</v>
      </c>
    </row>
    <row r="44" spans="1:9" x14ac:dyDescent="0.45">
      <c r="A44" t="s">
        <v>61</v>
      </c>
      <c r="B44" s="3">
        <v>42361</v>
      </c>
      <c r="C44" s="3" t="s">
        <v>104</v>
      </c>
      <c r="D44" t="s">
        <v>7</v>
      </c>
      <c r="E44">
        <v>293.75</v>
      </c>
      <c r="F44">
        <v>59.106542221088638</v>
      </c>
      <c r="G44">
        <v>2.1749999999999999E-2</v>
      </c>
      <c r="H44">
        <v>2.0615528128088301E-3</v>
      </c>
      <c r="I44">
        <f t="shared" si="0"/>
        <v>13505.747126436783</v>
      </c>
    </row>
    <row r="45" spans="1:9" x14ac:dyDescent="0.45">
      <c r="A45" t="s">
        <v>62</v>
      </c>
      <c r="B45" s="3">
        <v>42361</v>
      </c>
      <c r="C45" s="3" t="s">
        <v>104</v>
      </c>
      <c r="D45" t="s">
        <v>2</v>
      </c>
      <c r="E45">
        <v>460</v>
      </c>
      <c r="F45">
        <v>31.379398762032817</v>
      </c>
      <c r="G45">
        <v>2.725E-2</v>
      </c>
      <c r="H45">
        <v>1.707825127659933E-3</v>
      </c>
      <c r="I45">
        <f t="shared" si="0"/>
        <v>16880.733944954129</v>
      </c>
    </row>
    <row r="46" spans="1:9" x14ac:dyDescent="0.45">
      <c r="A46" t="s">
        <v>63</v>
      </c>
      <c r="B46" s="3">
        <v>42361</v>
      </c>
      <c r="C46" s="3" t="s">
        <v>104</v>
      </c>
      <c r="D46" t="s">
        <v>3</v>
      </c>
      <c r="E46">
        <v>399.75</v>
      </c>
      <c r="F46">
        <v>40.90130397269342</v>
      </c>
      <c r="G46">
        <v>2.4E-2</v>
      </c>
      <c r="H46">
        <v>2E-3</v>
      </c>
      <c r="I46">
        <f t="shared" si="0"/>
        <v>16656.25</v>
      </c>
    </row>
    <row r="47" spans="1:9" x14ac:dyDescent="0.45">
      <c r="A47" t="s">
        <v>64</v>
      </c>
      <c r="B47" s="3">
        <v>42361</v>
      </c>
      <c r="C47" s="3" t="s">
        <v>104</v>
      </c>
      <c r="D47" t="s">
        <v>5</v>
      </c>
      <c r="E47">
        <v>399.75</v>
      </c>
      <c r="F47">
        <v>38.055879966176057</v>
      </c>
      <c r="G47">
        <v>2.9749999999999999E-2</v>
      </c>
      <c r="H47">
        <v>3.774917217635375E-3</v>
      </c>
      <c r="I47">
        <f t="shared" si="0"/>
        <v>13436.974789915967</v>
      </c>
    </row>
    <row r="48" spans="1:9" x14ac:dyDescent="0.45">
      <c r="A48" t="s">
        <v>65</v>
      </c>
      <c r="B48" s="3">
        <v>42361</v>
      </c>
      <c r="C48" s="3" t="s">
        <v>104</v>
      </c>
      <c r="D48" t="s">
        <v>9</v>
      </c>
      <c r="E48">
        <v>310.33333333333331</v>
      </c>
      <c r="F48">
        <v>58.226568964119316</v>
      </c>
      <c r="G48">
        <v>2.1749999999999999E-2</v>
      </c>
      <c r="H48">
        <v>2.7537852736430508E-3</v>
      </c>
      <c r="I48">
        <f t="shared" si="0"/>
        <v>14268.199233716476</v>
      </c>
    </row>
    <row r="49" spans="1:9" x14ac:dyDescent="0.45">
      <c r="A49" t="s">
        <v>66</v>
      </c>
      <c r="B49" s="3">
        <v>42361</v>
      </c>
      <c r="C49" s="3" t="s">
        <v>104</v>
      </c>
      <c r="D49" t="s">
        <v>6</v>
      </c>
      <c r="E49">
        <v>303.25</v>
      </c>
      <c r="F49">
        <v>58.829556063824469</v>
      </c>
      <c r="G49">
        <v>2.325E-2</v>
      </c>
      <c r="H49">
        <v>3.2015621187164241E-3</v>
      </c>
      <c r="I49">
        <f t="shared" si="0"/>
        <v>13043.010752688173</v>
      </c>
    </row>
    <row r="50" spans="1:9" x14ac:dyDescent="0.45">
      <c r="A50" t="s">
        <v>67</v>
      </c>
      <c r="B50" s="3">
        <v>41940</v>
      </c>
      <c r="C50" s="3" t="s">
        <v>104</v>
      </c>
      <c r="D50" t="s">
        <v>13</v>
      </c>
      <c r="E50">
        <v>452</v>
      </c>
      <c r="F50">
        <v>112.46036338787695</v>
      </c>
      <c r="G50">
        <v>3.7749999999999999E-2</v>
      </c>
      <c r="H50">
        <v>4.9999999999996087E-4</v>
      </c>
      <c r="I50">
        <f t="shared" si="0"/>
        <v>11973.509933774834</v>
      </c>
    </row>
    <row r="51" spans="1:9" x14ac:dyDescent="0.45">
      <c r="A51" t="s">
        <v>68</v>
      </c>
      <c r="B51" s="3">
        <v>41940</v>
      </c>
      <c r="C51" s="3" t="s">
        <v>104</v>
      </c>
      <c r="D51" t="s">
        <v>14</v>
      </c>
      <c r="E51">
        <v>582</v>
      </c>
      <c r="F51">
        <v>81.939001702485982</v>
      </c>
      <c r="G51">
        <v>3.4250000000000003E-2</v>
      </c>
      <c r="H51">
        <v>4.9999999999967171E-4</v>
      </c>
      <c r="I51">
        <f t="shared" si="0"/>
        <v>16992.700729927004</v>
      </c>
    </row>
    <row r="52" spans="1:9" x14ac:dyDescent="0.45">
      <c r="A52" t="s">
        <v>69</v>
      </c>
      <c r="B52" s="3">
        <v>41940</v>
      </c>
      <c r="C52" s="3" t="s">
        <v>104</v>
      </c>
      <c r="D52" t="s">
        <v>12</v>
      </c>
      <c r="E52">
        <v>544</v>
      </c>
      <c r="F52">
        <v>29.29163703175362</v>
      </c>
      <c r="G52">
        <v>3.175E-2</v>
      </c>
      <c r="H52">
        <v>1.4999999999999792E-3</v>
      </c>
      <c r="I52">
        <f t="shared" si="0"/>
        <v>17133.858267716536</v>
      </c>
    </row>
    <row r="53" spans="1:9" x14ac:dyDescent="0.45">
      <c r="A53" t="s">
        <v>70</v>
      </c>
      <c r="B53" s="3">
        <v>41940</v>
      </c>
      <c r="C53" s="3" t="s">
        <v>104</v>
      </c>
      <c r="D53" t="s">
        <v>10</v>
      </c>
      <c r="E53">
        <v>677.25</v>
      </c>
      <c r="F53">
        <v>38.221939598438311</v>
      </c>
      <c r="G53">
        <v>4.2499999999999996E-2</v>
      </c>
      <c r="H53">
        <v>1.2909944487360034E-3</v>
      </c>
      <c r="I53">
        <f t="shared" si="0"/>
        <v>15935.294117647059</v>
      </c>
    </row>
    <row r="54" spans="1:9" x14ac:dyDescent="0.45">
      <c r="A54" t="s">
        <v>71</v>
      </c>
      <c r="B54" s="3">
        <v>41940</v>
      </c>
      <c r="C54" s="3" t="s">
        <v>104</v>
      </c>
      <c r="D54" t="s">
        <v>8</v>
      </c>
      <c r="E54">
        <v>658.75</v>
      </c>
      <c r="F54">
        <v>114.16180038290683</v>
      </c>
      <c r="G54">
        <v>4.0750000000000001E-2</v>
      </c>
      <c r="H54">
        <v>4.9999999999996087E-4</v>
      </c>
      <c r="I54">
        <f t="shared" si="0"/>
        <v>16165.64417177914</v>
      </c>
    </row>
    <row r="55" spans="1:9" x14ac:dyDescent="0.45">
      <c r="A55" t="s">
        <v>72</v>
      </c>
      <c r="B55" s="3">
        <v>41940</v>
      </c>
      <c r="C55" s="3" t="s">
        <v>104</v>
      </c>
      <c r="D55" t="s">
        <v>4</v>
      </c>
      <c r="E55">
        <v>607.5</v>
      </c>
      <c r="F55">
        <v>34.083231458690456</v>
      </c>
      <c r="G55">
        <v>3.925E-2</v>
      </c>
      <c r="H55">
        <v>9.5742710775621287E-4</v>
      </c>
      <c r="I55">
        <f t="shared" si="0"/>
        <v>15477.707006369426</v>
      </c>
    </row>
    <row r="56" spans="1:9" x14ac:dyDescent="0.45">
      <c r="A56" t="s">
        <v>73</v>
      </c>
      <c r="B56" s="3">
        <v>41940</v>
      </c>
      <c r="C56" s="3" t="s">
        <v>104</v>
      </c>
      <c r="D56" t="s">
        <v>7</v>
      </c>
      <c r="E56">
        <v>569.75</v>
      </c>
      <c r="F56">
        <v>50.288335294247574</v>
      </c>
      <c r="G56">
        <v>3.6000000000000004E-2</v>
      </c>
      <c r="H56">
        <v>8.0415587212098547E-3</v>
      </c>
      <c r="I56">
        <f t="shared" si="0"/>
        <v>15826.388888888887</v>
      </c>
    </row>
    <row r="57" spans="1:9" x14ac:dyDescent="0.45">
      <c r="A57" t="s">
        <v>74</v>
      </c>
      <c r="B57" s="3">
        <v>41940</v>
      </c>
      <c r="C57" s="3" t="s">
        <v>104</v>
      </c>
      <c r="D57" t="s">
        <v>2</v>
      </c>
      <c r="E57">
        <v>607.75</v>
      </c>
      <c r="F57">
        <v>48.958315602833665</v>
      </c>
      <c r="G57">
        <v>3.6499999999999998E-2</v>
      </c>
      <c r="H57">
        <v>5.7735026918966407E-4</v>
      </c>
      <c r="I57">
        <f t="shared" si="0"/>
        <v>16650.68493150685</v>
      </c>
    </row>
    <row r="58" spans="1:9" x14ac:dyDescent="0.45">
      <c r="A58" t="s">
        <v>75</v>
      </c>
      <c r="B58" s="3">
        <v>41940</v>
      </c>
      <c r="C58" s="3" t="s">
        <v>104</v>
      </c>
      <c r="D58" t="s">
        <v>3</v>
      </c>
      <c r="E58">
        <v>591.75</v>
      </c>
      <c r="F58">
        <v>59.033182759077683</v>
      </c>
      <c r="G58">
        <v>3.2500000000000001E-2</v>
      </c>
      <c r="H58">
        <v>5.4467115461226939E-3</v>
      </c>
      <c r="I58">
        <f t="shared" si="0"/>
        <v>18207.692307692309</v>
      </c>
    </row>
    <row r="59" spans="1:9" x14ac:dyDescent="0.45">
      <c r="A59" t="s">
        <v>76</v>
      </c>
      <c r="B59" s="3">
        <v>41940</v>
      </c>
      <c r="C59" s="3" t="s">
        <v>104</v>
      </c>
      <c r="D59" t="s">
        <v>5</v>
      </c>
      <c r="E59">
        <v>592.75</v>
      </c>
      <c r="F59">
        <v>35.910769044025407</v>
      </c>
      <c r="G59">
        <v>4.2499999999999996E-2</v>
      </c>
      <c r="H59">
        <v>5.7735026918991452E-4</v>
      </c>
      <c r="I59">
        <f t="shared" si="0"/>
        <v>13947.058823529413</v>
      </c>
    </row>
    <row r="60" spans="1:9" x14ac:dyDescent="0.45">
      <c r="A60" t="s">
        <v>77</v>
      </c>
      <c r="B60" s="3">
        <v>41940</v>
      </c>
      <c r="C60" s="3" t="s">
        <v>104</v>
      </c>
      <c r="D60" t="s">
        <v>9</v>
      </c>
      <c r="E60">
        <v>568</v>
      </c>
      <c r="F60">
        <v>65.833122362531157</v>
      </c>
      <c r="G60">
        <v>0.04</v>
      </c>
      <c r="H60">
        <v>2.1602468994692293E-3</v>
      </c>
      <c r="I60">
        <f t="shared" si="0"/>
        <v>14200</v>
      </c>
    </row>
    <row r="61" spans="1:9" x14ac:dyDescent="0.45">
      <c r="A61" t="s">
        <v>78</v>
      </c>
      <c r="B61" s="3">
        <v>41940</v>
      </c>
      <c r="C61" s="3" t="s">
        <v>104</v>
      </c>
      <c r="D61" t="s">
        <v>6</v>
      </c>
      <c r="E61">
        <v>616.5</v>
      </c>
      <c r="F61">
        <v>49.352473764408877</v>
      </c>
      <c r="G61">
        <v>3.7750000000000006E-2</v>
      </c>
      <c r="H61">
        <v>2.9860788111947152E-3</v>
      </c>
      <c r="I61">
        <f t="shared" si="0"/>
        <v>16331.125827814567</v>
      </c>
    </row>
    <row r="62" spans="1:9" x14ac:dyDescent="0.45">
      <c r="A62" t="s">
        <v>79</v>
      </c>
      <c r="B62" s="3">
        <v>41947</v>
      </c>
      <c r="C62" s="3" t="s">
        <v>104</v>
      </c>
      <c r="D62" t="s">
        <v>13</v>
      </c>
      <c r="E62">
        <v>680.75</v>
      </c>
      <c r="F62">
        <v>48.037311887046023</v>
      </c>
      <c r="G62">
        <v>4.1500000000000002E-2</v>
      </c>
      <c r="H62">
        <v>9.9999999999992174E-4</v>
      </c>
      <c r="I62">
        <f t="shared" si="0"/>
        <v>16403.614457831325</v>
      </c>
    </row>
    <row r="63" spans="1:9" x14ac:dyDescent="0.45">
      <c r="A63" t="s">
        <v>80</v>
      </c>
      <c r="B63" s="3">
        <v>41947</v>
      </c>
      <c r="C63" s="3" t="s">
        <v>104</v>
      </c>
      <c r="D63" t="s">
        <v>14</v>
      </c>
      <c r="E63">
        <v>689.5</v>
      </c>
      <c r="F63">
        <v>53.081698038652327</v>
      </c>
      <c r="G63">
        <v>4.1750000000000002E-2</v>
      </c>
      <c r="H63">
        <v>4.9999999999967171E-4</v>
      </c>
      <c r="I63">
        <f t="shared" si="0"/>
        <v>16514.970059880237</v>
      </c>
    </row>
    <row r="64" spans="1:9" x14ac:dyDescent="0.45">
      <c r="A64" t="s">
        <v>81</v>
      </c>
      <c r="B64" s="3">
        <v>41947</v>
      </c>
      <c r="C64" s="3" t="s">
        <v>104</v>
      </c>
      <c r="D64" t="s">
        <v>12</v>
      </c>
      <c r="E64">
        <v>680.75</v>
      </c>
      <c r="F64">
        <v>42.397916615481627</v>
      </c>
      <c r="G64">
        <v>3.85E-2</v>
      </c>
      <c r="H64">
        <v>5.7735026918941373E-4</v>
      </c>
      <c r="I64">
        <f t="shared" si="0"/>
        <v>17681.818181818184</v>
      </c>
    </row>
    <row r="65" spans="1:9" x14ac:dyDescent="0.45">
      <c r="A65" t="s">
        <v>82</v>
      </c>
      <c r="B65" s="3">
        <v>41947</v>
      </c>
      <c r="C65" s="3" t="s">
        <v>104</v>
      </c>
      <c r="D65" t="s">
        <v>10</v>
      </c>
      <c r="E65">
        <v>815.25</v>
      </c>
      <c r="F65">
        <v>27.378519560658013</v>
      </c>
      <c r="G65">
        <v>4.8250000000000001E-2</v>
      </c>
      <c r="H65">
        <v>1.7078251276599406E-3</v>
      </c>
      <c r="I65">
        <f t="shared" si="0"/>
        <v>16896.373056994817</v>
      </c>
    </row>
    <row r="66" spans="1:9" x14ac:dyDescent="0.45">
      <c r="A66" t="s">
        <v>83</v>
      </c>
      <c r="B66" s="3">
        <v>41947</v>
      </c>
      <c r="C66" s="3" t="s">
        <v>104</v>
      </c>
      <c r="D66" t="s">
        <v>8</v>
      </c>
      <c r="E66">
        <v>801.5</v>
      </c>
      <c r="F66">
        <v>46.508063816933941</v>
      </c>
      <c r="G66">
        <v>4.2999999999999997E-2</v>
      </c>
      <c r="H66">
        <v>2.1602468994693629E-3</v>
      </c>
      <c r="I66">
        <f t="shared" si="0"/>
        <v>18639.534883720931</v>
      </c>
    </row>
    <row r="67" spans="1:9" x14ac:dyDescent="0.45">
      <c r="A67" t="s">
        <v>84</v>
      </c>
      <c r="B67" s="3">
        <v>41947</v>
      </c>
      <c r="C67" s="3" t="s">
        <v>104</v>
      </c>
      <c r="D67" t="s">
        <v>4</v>
      </c>
      <c r="E67">
        <v>743.25</v>
      </c>
      <c r="F67">
        <v>20.072784228070272</v>
      </c>
      <c r="G67">
        <v>4.2249999999999996E-2</v>
      </c>
      <c r="H67">
        <v>2.2173557826084106E-3</v>
      </c>
      <c r="I67">
        <f t="shared" ref="I67:I85" si="1">E67/G67</f>
        <v>17591.715976331361</v>
      </c>
    </row>
    <row r="68" spans="1:9" x14ac:dyDescent="0.45">
      <c r="A68" t="s">
        <v>85</v>
      </c>
      <c r="B68" s="3">
        <v>41947</v>
      </c>
      <c r="C68" s="3" t="s">
        <v>104</v>
      </c>
      <c r="D68" t="s">
        <v>7</v>
      </c>
      <c r="E68">
        <v>672.5</v>
      </c>
      <c r="F68">
        <v>40.037482438335203</v>
      </c>
      <c r="G68">
        <v>4.4999999999999998E-2</v>
      </c>
      <c r="H68">
        <v>8.1649658092778016E-4</v>
      </c>
      <c r="I68">
        <f t="shared" si="1"/>
        <v>14944.444444444445</v>
      </c>
    </row>
    <row r="69" spans="1:9" x14ac:dyDescent="0.45">
      <c r="A69" t="s">
        <v>86</v>
      </c>
      <c r="B69" s="3">
        <v>41947</v>
      </c>
      <c r="C69" s="3" t="s">
        <v>104</v>
      </c>
      <c r="D69" t="s">
        <v>2</v>
      </c>
      <c r="E69">
        <v>746.25</v>
      </c>
      <c r="F69">
        <v>30.291638010073562</v>
      </c>
      <c r="G69">
        <v>4.1749999999999995E-2</v>
      </c>
      <c r="H69">
        <v>1.2583057392120762E-3</v>
      </c>
      <c r="I69">
        <f t="shared" si="1"/>
        <v>17874.251497005989</v>
      </c>
    </row>
    <row r="70" spans="1:9" x14ac:dyDescent="0.45">
      <c r="A70" t="s">
        <v>87</v>
      </c>
      <c r="B70" s="3">
        <v>41947</v>
      </c>
      <c r="C70" s="3" t="s">
        <v>104</v>
      </c>
      <c r="D70" t="s">
        <v>3</v>
      </c>
      <c r="E70">
        <v>785.25</v>
      </c>
      <c r="F70">
        <v>48.999149652485464</v>
      </c>
      <c r="G70">
        <v>3.9E-2</v>
      </c>
      <c r="H70">
        <v>2.1602468994692961E-3</v>
      </c>
      <c r="I70">
        <f t="shared" si="1"/>
        <v>20134.615384615383</v>
      </c>
    </row>
    <row r="71" spans="1:9" x14ac:dyDescent="0.45">
      <c r="A71" t="s">
        <v>88</v>
      </c>
      <c r="B71" s="3">
        <v>41947</v>
      </c>
      <c r="C71" s="3" t="s">
        <v>104</v>
      </c>
      <c r="D71" t="s">
        <v>5</v>
      </c>
      <c r="E71">
        <v>791.75</v>
      </c>
      <c r="F71">
        <v>53.443895816079873</v>
      </c>
      <c r="G71">
        <v>4.725E-2</v>
      </c>
      <c r="H71">
        <v>1.4999999999999792E-3</v>
      </c>
      <c r="I71">
        <f t="shared" si="1"/>
        <v>16756.613756613755</v>
      </c>
    </row>
    <row r="72" spans="1:9" x14ac:dyDescent="0.45">
      <c r="A72" t="s">
        <v>89</v>
      </c>
      <c r="B72" s="3">
        <v>41947</v>
      </c>
      <c r="C72" s="3" t="s">
        <v>104</v>
      </c>
      <c r="D72" t="s">
        <v>9</v>
      </c>
      <c r="E72">
        <v>653</v>
      </c>
      <c r="F72">
        <v>77.377860744100005</v>
      </c>
      <c r="G72">
        <v>4.7E-2</v>
      </c>
      <c r="H72">
        <v>8.1649658092778016E-4</v>
      </c>
      <c r="I72">
        <f t="shared" si="1"/>
        <v>13893.617021276596</v>
      </c>
    </row>
    <row r="73" spans="1:9" x14ac:dyDescent="0.45">
      <c r="A73" t="s">
        <v>90</v>
      </c>
      <c r="B73" s="3">
        <v>41947</v>
      </c>
      <c r="C73" s="3" t="s">
        <v>104</v>
      </c>
      <c r="D73" t="s">
        <v>6</v>
      </c>
      <c r="E73">
        <v>644.75</v>
      </c>
      <c r="F73">
        <v>10.111874208078342</v>
      </c>
      <c r="G73">
        <v>4.5749999999999999E-2</v>
      </c>
      <c r="H73">
        <v>9.5742710775651482E-4</v>
      </c>
      <c r="I73">
        <f t="shared" si="1"/>
        <v>14092.896174863388</v>
      </c>
    </row>
    <row r="74" spans="1:9" x14ac:dyDescent="0.45">
      <c r="A74" t="s">
        <v>91</v>
      </c>
      <c r="B74" s="3"/>
      <c r="C74" s="3" t="s">
        <v>104</v>
      </c>
      <c r="D74" t="s">
        <v>13</v>
      </c>
      <c r="E74">
        <v>432</v>
      </c>
      <c r="F74">
        <v>116.00287352762717</v>
      </c>
      <c r="G74">
        <v>3.6250000000000004E-2</v>
      </c>
      <c r="H74">
        <v>9.5742710775606195E-4</v>
      </c>
      <c r="I74">
        <f t="shared" si="1"/>
        <v>11917.241379310344</v>
      </c>
    </row>
    <row r="75" spans="1:9" x14ac:dyDescent="0.45">
      <c r="A75" t="s">
        <v>92</v>
      </c>
      <c r="B75" s="3"/>
      <c r="C75" s="3" t="s">
        <v>104</v>
      </c>
      <c r="D75" t="s">
        <v>14</v>
      </c>
      <c r="E75">
        <v>550.25</v>
      </c>
      <c r="F75">
        <v>49.324605083737531</v>
      </c>
      <c r="G75">
        <v>3.7999999999999999E-2</v>
      </c>
      <c r="H75">
        <v>0</v>
      </c>
      <c r="I75">
        <f t="shared" si="1"/>
        <v>14480.263157894737</v>
      </c>
    </row>
    <row r="76" spans="1:9" x14ac:dyDescent="0.45">
      <c r="A76" t="s">
        <v>93</v>
      </c>
      <c r="B76" s="3"/>
      <c r="C76" s="3" t="s">
        <v>104</v>
      </c>
      <c r="D76" t="s">
        <v>12</v>
      </c>
      <c r="E76">
        <v>471.75</v>
      </c>
      <c r="F76">
        <v>50.381048024033802</v>
      </c>
      <c r="G76">
        <v>3.4750000000000003E-2</v>
      </c>
      <c r="H76">
        <v>4.9999999999996087E-4</v>
      </c>
      <c r="I76">
        <f t="shared" si="1"/>
        <v>13575.539568345323</v>
      </c>
    </row>
    <row r="77" spans="1:9" x14ac:dyDescent="0.45">
      <c r="A77" t="s">
        <v>94</v>
      </c>
      <c r="B77" s="3"/>
      <c r="C77" s="3" t="s">
        <v>104</v>
      </c>
      <c r="D77" t="s">
        <v>10</v>
      </c>
      <c r="E77">
        <v>604.25</v>
      </c>
      <c r="F77">
        <v>37.915476171786807</v>
      </c>
      <c r="G77">
        <v>4.2749999999999996E-2</v>
      </c>
      <c r="H77">
        <v>1.2583057392118464E-3</v>
      </c>
      <c r="I77">
        <f t="shared" si="1"/>
        <v>14134.50292397661</v>
      </c>
    </row>
    <row r="78" spans="1:9" x14ac:dyDescent="0.45">
      <c r="A78" t="s">
        <v>95</v>
      </c>
      <c r="B78" s="3"/>
      <c r="C78" s="3" t="s">
        <v>104</v>
      </c>
      <c r="D78" t="s">
        <v>8</v>
      </c>
      <c r="E78">
        <v>546.25</v>
      </c>
      <c r="F78">
        <v>55.13241635674364</v>
      </c>
      <c r="G78">
        <v>4.1499999999999995E-2</v>
      </c>
      <c r="H78">
        <v>1.7320508075690758E-3</v>
      </c>
      <c r="I78">
        <f t="shared" si="1"/>
        <v>13162.65060240964</v>
      </c>
    </row>
    <row r="79" spans="1:9" x14ac:dyDescent="0.45">
      <c r="A79" t="s">
        <v>96</v>
      </c>
      <c r="B79" s="3"/>
      <c r="C79" s="3" t="s">
        <v>104</v>
      </c>
      <c r="D79" t="s">
        <v>4</v>
      </c>
      <c r="E79">
        <v>557</v>
      </c>
      <c r="F79">
        <v>73.298476564432548</v>
      </c>
      <c r="G79">
        <v>3.85E-2</v>
      </c>
      <c r="H79">
        <v>5.7735026918966407E-4</v>
      </c>
      <c r="I79">
        <f t="shared" si="1"/>
        <v>14467.532467532468</v>
      </c>
    </row>
    <row r="80" spans="1:9" x14ac:dyDescent="0.45">
      <c r="A80" t="s">
        <v>97</v>
      </c>
      <c r="B80" s="3"/>
      <c r="C80" s="3" t="s">
        <v>104</v>
      </c>
      <c r="D80" t="s">
        <v>7</v>
      </c>
      <c r="E80">
        <v>598.5</v>
      </c>
      <c r="F80">
        <v>59.354865007006801</v>
      </c>
      <c r="G80">
        <v>3.95E-2</v>
      </c>
      <c r="H80">
        <v>1.2909944487357794E-3</v>
      </c>
      <c r="I80">
        <f t="shared" si="1"/>
        <v>15151.898734177215</v>
      </c>
    </row>
    <row r="81" spans="1:9" x14ac:dyDescent="0.45">
      <c r="A81" t="s">
        <v>98</v>
      </c>
      <c r="B81" s="3"/>
      <c r="C81" s="3" t="s">
        <v>104</v>
      </c>
      <c r="D81" t="s">
        <v>2</v>
      </c>
      <c r="E81">
        <v>585</v>
      </c>
      <c r="F81">
        <v>48.325286686509514</v>
      </c>
      <c r="G81">
        <v>3.95E-2</v>
      </c>
      <c r="H81">
        <v>1.2909944487357794E-3</v>
      </c>
      <c r="I81">
        <f t="shared" si="1"/>
        <v>14810.126582278481</v>
      </c>
    </row>
    <row r="82" spans="1:9" x14ac:dyDescent="0.45">
      <c r="A82" t="s">
        <v>99</v>
      </c>
      <c r="B82" s="3"/>
      <c r="C82" s="3" t="s">
        <v>104</v>
      </c>
      <c r="D82" t="s">
        <v>3</v>
      </c>
      <c r="E82">
        <v>580</v>
      </c>
      <c r="F82">
        <v>53.197744313081543</v>
      </c>
      <c r="G82">
        <v>4.0500000000000001E-2</v>
      </c>
      <c r="H82">
        <v>1.0000000000000664E-3</v>
      </c>
      <c r="I82">
        <f t="shared" si="1"/>
        <v>14320.987654320987</v>
      </c>
    </row>
    <row r="83" spans="1:9" x14ac:dyDescent="0.45">
      <c r="A83" t="s">
        <v>100</v>
      </c>
      <c r="B83" s="3"/>
      <c r="C83" s="3" t="s">
        <v>104</v>
      </c>
      <c r="D83" t="s">
        <v>5</v>
      </c>
      <c r="E83">
        <v>505.5</v>
      </c>
      <c r="F83">
        <v>64.707032075347115</v>
      </c>
      <c r="G83">
        <v>4.2500000000000003E-2</v>
      </c>
      <c r="H83">
        <v>5.7735026918916328E-4</v>
      </c>
      <c r="I83">
        <f t="shared" si="1"/>
        <v>11894.117647058823</v>
      </c>
    </row>
    <row r="84" spans="1:9" x14ac:dyDescent="0.45">
      <c r="A84" t="s">
        <v>101</v>
      </c>
      <c r="B84" s="3"/>
      <c r="C84" s="3" t="s">
        <v>104</v>
      </c>
      <c r="D84" t="s">
        <v>9</v>
      </c>
      <c r="E84">
        <v>523.5</v>
      </c>
      <c r="F84">
        <v>39.509492530276823</v>
      </c>
      <c r="G84">
        <v>4.1750000000000002E-2</v>
      </c>
      <c r="H84">
        <v>9.5742710775621287E-4</v>
      </c>
      <c r="I84">
        <f t="shared" si="1"/>
        <v>12538.922155688622</v>
      </c>
    </row>
    <row r="85" spans="1:9" x14ac:dyDescent="0.45">
      <c r="A85" t="s">
        <v>102</v>
      </c>
      <c r="B85" s="3"/>
      <c r="C85" s="3" t="s">
        <v>104</v>
      </c>
      <c r="D85" t="s">
        <v>6</v>
      </c>
      <c r="E85">
        <v>516</v>
      </c>
      <c r="F85">
        <v>45.81120678029194</v>
      </c>
      <c r="G85">
        <v>4.0250000000000001E-2</v>
      </c>
      <c r="H85">
        <v>4.9999999999967171E-4</v>
      </c>
      <c r="I85">
        <f t="shared" si="1"/>
        <v>12819.875776397515</v>
      </c>
    </row>
    <row r="86" spans="1:9" x14ac:dyDescent="0.45">
      <c r="B86" s="3"/>
      <c r="C86" s="3"/>
    </row>
    <row r="87" spans="1:9" x14ac:dyDescent="0.45">
      <c r="B87" s="3"/>
      <c r="C87" s="3"/>
    </row>
    <row r="88" spans="1:9" x14ac:dyDescent="0.45">
      <c r="B88" s="3"/>
      <c r="C88" s="3"/>
    </row>
    <row r="89" spans="1:9" x14ac:dyDescent="0.45">
      <c r="B89" s="3"/>
      <c r="C89" s="3"/>
    </row>
    <row r="90" spans="1:9" x14ac:dyDescent="0.45">
      <c r="B90" s="3"/>
      <c r="C90" s="3"/>
    </row>
    <row r="91" spans="1:9" x14ac:dyDescent="0.45">
      <c r="B91" s="3"/>
      <c r="C91" s="3"/>
    </row>
    <row r="92" spans="1:9" x14ac:dyDescent="0.45">
      <c r="B92" s="3"/>
      <c r="C92" s="3"/>
    </row>
    <row r="93" spans="1:9" x14ac:dyDescent="0.45">
      <c r="B93" s="3"/>
      <c r="C93" s="3"/>
    </row>
    <row r="94" spans="1:9" x14ac:dyDescent="0.45">
      <c r="B94" s="3"/>
      <c r="C94" s="3"/>
    </row>
    <row r="95" spans="1:9" x14ac:dyDescent="0.45">
      <c r="B95" s="3"/>
      <c r="C95" s="3"/>
    </row>
    <row r="96" spans="1:9" x14ac:dyDescent="0.45">
      <c r="B96" s="3"/>
      <c r="C96" s="3"/>
    </row>
    <row r="97" spans="2:3" x14ac:dyDescent="0.45">
      <c r="B97" s="3"/>
      <c r="C97" s="3"/>
    </row>
    <row r="98" spans="2:3" x14ac:dyDescent="0.45">
      <c r="B98" s="3"/>
      <c r="C98" s="3"/>
    </row>
    <row r="99" spans="2:3" x14ac:dyDescent="0.45">
      <c r="B99" s="3"/>
      <c r="C99" s="3"/>
    </row>
    <row r="100" spans="2:3" x14ac:dyDescent="0.45">
      <c r="B100" s="3"/>
      <c r="C100" s="3"/>
    </row>
    <row r="101" spans="2:3" x14ac:dyDescent="0.45">
      <c r="B101" s="3"/>
      <c r="C101" s="3"/>
    </row>
    <row r="102" spans="2:3" x14ac:dyDescent="0.45">
      <c r="B102" s="3"/>
      <c r="C102" s="3"/>
    </row>
    <row r="103" spans="2:3" x14ac:dyDescent="0.45">
      <c r="B103" s="3"/>
      <c r="C103" s="3"/>
    </row>
    <row r="104" spans="2:3" x14ac:dyDescent="0.45">
      <c r="B104" s="3"/>
      <c r="C104" s="3"/>
    </row>
    <row r="105" spans="2:3" x14ac:dyDescent="0.45">
      <c r="B105" s="3"/>
      <c r="C105" s="3"/>
    </row>
    <row r="106" spans="2:3" x14ac:dyDescent="0.45">
      <c r="B106" s="3"/>
      <c r="C106" s="3"/>
    </row>
    <row r="107" spans="2:3" x14ac:dyDescent="0.45">
      <c r="B107" s="3"/>
      <c r="C107" s="3"/>
    </row>
    <row r="108" spans="2:3" x14ac:dyDescent="0.45">
      <c r="B108" s="3"/>
      <c r="C108" s="3"/>
    </row>
    <row r="109" spans="2:3" x14ac:dyDescent="0.45">
      <c r="B109" s="3"/>
      <c r="C109" s="3"/>
    </row>
    <row r="110" spans="2:3" x14ac:dyDescent="0.45">
      <c r="B110" s="3"/>
      <c r="C110" s="3"/>
    </row>
    <row r="111" spans="2:3" x14ac:dyDescent="0.45">
      <c r="B111" s="3"/>
      <c r="C111" s="3"/>
    </row>
    <row r="112" spans="2:3" x14ac:dyDescent="0.45">
      <c r="B112" s="3"/>
      <c r="C112" s="3"/>
    </row>
    <row r="113" spans="2:3" x14ac:dyDescent="0.45">
      <c r="B113" s="3"/>
      <c r="C113" s="3"/>
    </row>
    <row r="114" spans="2:3" x14ac:dyDescent="0.45">
      <c r="B114" s="3"/>
      <c r="C114" s="3"/>
    </row>
    <row r="115" spans="2:3" x14ac:dyDescent="0.45">
      <c r="B115" s="3"/>
      <c r="C115" s="3"/>
    </row>
    <row r="116" spans="2:3" x14ac:dyDescent="0.45">
      <c r="B116" s="3"/>
      <c r="C116" s="3"/>
    </row>
    <row r="117" spans="2:3" x14ac:dyDescent="0.45">
      <c r="B117" s="3"/>
      <c r="C117" s="3"/>
    </row>
    <row r="118" spans="2:3" x14ac:dyDescent="0.45">
      <c r="B118" s="3"/>
      <c r="C118" s="3"/>
    </row>
    <row r="119" spans="2:3" x14ac:dyDescent="0.45">
      <c r="B119" s="3"/>
      <c r="C119" s="3"/>
    </row>
    <row r="120" spans="2:3" x14ac:dyDescent="0.45">
      <c r="B120" s="3"/>
      <c r="C120" s="3"/>
    </row>
    <row r="121" spans="2:3" x14ac:dyDescent="0.45">
      <c r="B121" s="3"/>
      <c r="C121" s="3"/>
    </row>
    <row r="122" spans="2:3" x14ac:dyDescent="0.45">
      <c r="B122" s="3"/>
      <c r="C122" s="3"/>
    </row>
    <row r="123" spans="2:3" x14ac:dyDescent="0.45">
      <c r="B123" s="3"/>
      <c r="C123" s="3"/>
    </row>
    <row r="124" spans="2:3" x14ac:dyDescent="0.45">
      <c r="B124" s="3"/>
      <c r="C124" s="3"/>
    </row>
    <row r="125" spans="2:3" x14ac:dyDescent="0.45">
      <c r="B125" s="3"/>
      <c r="C125" s="3"/>
    </row>
    <row r="126" spans="2:3" x14ac:dyDescent="0.45">
      <c r="B126" s="3"/>
      <c r="C126" s="3"/>
    </row>
    <row r="127" spans="2:3" x14ac:dyDescent="0.45">
      <c r="B127" s="3"/>
      <c r="C127" s="3"/>
    </row>
    <row r="128" spans="2:3" x14ac:dyDescent="0.45">
      <c r="B128" s="3"/>
      <c r="C128" s="3"/>
    </row>
    <row r="129" spans="2:3" x14ac:dyDescent="0.45">
      <c r="B129" s="3"/>
      <c r="C129" s="3"/>
    </row>
    <row r="130" spans="2:3" x14ac:dyDescent="0.45">
      <c r="B130" s="3"/>
      <c r="C130" s="3"/>
    </row>
    <row r="131" spans="2:3" x14ac:dyDescent="0.45">
      <c r="B131" s="3"/>
      <c r="C131" s="3"/>
    </row>
    <row r="132" spans="2:3" x14ac:dyDescent="0.45">
      <c r="B132" s="3"/>
      <c r="C132" s="3"/>
    </row>
    <row r="133" spans="2:3" x14ac:dyDescent="0.45">
      <c r="B133" s="3"/>
      <c r="C133" s="3"/>
    </row>
    <row r="134" spans="2:3" x14ac:dyDescent="0.45">
      <c r="B134" s="3"/>
      <c r="C134" s="3"/>
    </row>
    <row r="135" spans="2:3" x14ac:dyDescent="0.45">
      <c r="B135" s="3"/>
      <c r="C135" s="3"/>
    </row>
    <row r="136" spans="2:3" x14ac:dyDescent="0.45">
      <c r="B136" s="3"/>
      <c r="C136" s="3"/>
    </row>
    <row r="137" spans="2:3" x14ac:dyDescent="0.45">
      <c r="B137" s="3"/>
      <c r="C137" s="3"/>
    </row>
    <row r="138" spans="2:3" x14ac:dyDescent="0.45">
      <c r="B138" s="3"/>
      <c r="C138" s="3"/>
    </row>
    <row r="139" spans="2:3" x14ac:dyDescent="0.45">
      <c r="B139" s="3"/>
      <c r="C139" s="3"/>
    </row>
    <row r="140" spans="2:3" x14ac:dyDescent="0.45">
      <c r="B140" s="3"/>
      <c r="C140" s="3"/>
    </row>
    <row r="141" spans="2:3" x14ac:dyDescent="0.45">
      <c r="B141" s="3"/>
      <c r="C141" s="3"/>
    </row>
    <row r="142" spans="2:3" x14ac:dyDescent="0.45">
      <c r="B142" s="3"/>
      <c r="C142" s="3"/>
    </row>
    <row r="143" spans="2:3" x14ac:dyDescent="0.45">
      <c r="B143" s="3"/>
      <c r="C143" s="3"/>
    </row>
    <row r="144" spans="2:3" x14ac:dyDescent="0.45">
      <c r="B144" s="3"/>
      <c r="C144" s="3"/>
    </row>
    <row r="145" spans="2:3" x14ac:dyDescent="0.45">
      <c r="B145" s="3"/>
      <c r="C145" s="3"/>
    </row>
    <row r="146" spans="2:3" x14ac:dyDescent="0.45">
      <c r="B146" s="3"/>
      <c r="C146" s="3"/>
    </row>
    <row r="147" spans="2:3" x14ac:dyDescent="0.45">
      <c r="B147" s="3"/>
      <c r="C147" s="3"/>
    </row>
    <row r="148" spans="2:3" x14ac:dyDescent="0.45">
      <c r="B148" s="3"/>
      <c r="C148" s="3"/>
    </row>
    <row r="149" spans="2:3" x14ac:dyDescent="0.45">
      <c r="B149" s="3"/>
      <c r="C149" s="3"/>
    </row>
    <row r="150" spans="2:3" x14ac:dyDescent="0.45">
      <c r="B150" s="3"/>
      <c r="C150" s="3"/>
    </row>
    <row r="151" spans="2:3" x14ac:dyDescent="0.45">
      <c r="B151" s="3"/>
      <c r="C151" s="3"/>
    </row>
    <row r="152" spans="2:3" x14ac:dyDescent="0.45">
      <c r="B152" s="3"/>
      <c r="C152" s="3"/>
    </row>
    <row r="153" spans="2:3" x14ac:dyDescent="0.45">
      <c r="B153" s="3"/>
      <c r="C153" s="3"/>
    </row>
    <row r="154" spans="2:3" x14ac:dyDescent="0.45">
      <c r="B154" s="3"/>
      <c r="C154" s="3"/>
    </row>
    <row r="155" spans="2:3" x14ac:dyDescent="0.45">
      <c r="B155" s="3"/>
      <c r="C155" s="3"/>
    </row>
    <row r="156" spans="2:3" x14ac:dyDescent="0.45">
      <c r="B156" s="3"/>
      <c r="C156" s="3"/>
    </row>
    <row r="157" spans="2:3" x14ac:dyDescent="0.45">
      <c r="B157" s="3"/>
      <c r="C157" s="3"/>
    </row>
    <row r="158" spans="2:3" x14ac:dyDescent="0.45">
      <c r="B158" s="3"/>
      <c r="C158" s="3"/>
    </row>
    <row r="159" spans="2:3" x14ac:dyDescent="0.45">
      <c r="B159" s="3"/>
      <c r="C159" s="3"/>
    </row>
    <row r="160" spans="2:3" x14ac:dyDescent="0.45">
      <c r="B160" s="3"/>
      <c r="C160" s="3"/>
    </row>
    <row r="161" spans="2:3" x14ac:dyDescent="0.45">
      <c r="B161" s="3"/>
      <c r="C161" s="3"/>
    </row>
    <row r="162" spans="2:3" x14ac:dyDescent="0.45">
      <c r="B162" s="3"/>
      <c r="C162" s="3"/>
    </row>
    <row r="163" spans="2:3" x14ac:dyDescent="0.45">
      <c r="B163" s="3"/>
      <c r="C163" s="3"/>
    </row>
    <row r="164" spans="2:3" x14ac:dyDescent="0.45">
      <c r="B164" s="3"/>
      <c r="C164" s="3"/>
    </row>
    <row r="165" spans="2:3" x14ac:dyDescent="0.45">
      <c r="B165" s="3"/>
      <c r="C165" s="3"/>
    </row>
    <row r="166" spans="2:3" x14ac:dyDescent="0.45">
      <c r="B166" s="3"/>
      <c r="C166" s="3"/>
    </row>
    <row r="167" spans="2:3" x14ac:dyDescent="0.45">
      <c r="B167" s="3"/>
      <c r="C167" s="3"/>
    </row>
    <row r="168" spans="2:3" x14ac:dyDescent="0.45">
      <c r="B168" s="3"/>
      <c r="C168" s="3"/>
    </row>
    <row r="169" spans="2:3" x14ac:dyDescent="0.45">
      <c r="B169" s="3"/>
      <c r="C169" s="3"/>
    </row>
    <row r="170" spans="2:3" x14ac:dyDescent="0.45">
      <c r="B170" s="3"/>
      <c r="C170" s="3"/>
    </row>
    <row r="171" spans="2:3" x14ac:dyDescent="0.45">
      <c r="B171" s="3"/>
      <c r="C171" s="3"/>
    </row>
    <row r="172" spans="2:3" x14ac:dyDescent="0.45">
      <c r="B172" s="3"/>
      <c r="C172" s="3"/>
    </row>
    <row r="173" spans="2:3" x14ac:dyDescent="0.45">
      <c r="B173" s="3"/>
      <c r="C173" s="3"/>
    </row>
    <row r="174" spans="2:3" x14ac:dyDescent="0.45">
      <c r="B174" s="3"/>
      <c r="C174" s="3"/>
    </row>
    <row r="175" spans="2:3" x14ac:dyDescent="0.45">
      <c r="B175" s="3"/>
      <c r="C175" s="3"/>
    </row>
    <row r="176" spans="2:3" x14ac:dyDescent="0.45">
      <c r="B176" s="3"/>
      <c r="C176" s="3"/>
    </row>
    <row r="177" spans="2:3" x14ac:dyDescent="0.45">
      <c r="B177" s="3"/>
      <c r="C177" s="3"/>
    </row>
    <row r="178" spans="2:3" x14ac:dyDescent="0.45">
      <c r="B178" s="3"/>
      <c r="C178" s="3"/>
    </row>
    <row r="179" spans="2:3" x14ac:dyDescent="0.45">
      <c r="B179" s="3"/>
      <c r="C179" s="3"/>
    </row>
    <row r="180" spans="2:3" x14ac:dyDescent="0.45">
      <c r="B180" s="3"/>
      <c r="C180" s="3"/>
    </row>
    <row r="181" spans="2:3" x14ac:dyDescent="0.45">
      <c r="B181" s="3"/>
      <c r="C181" s="3"/>
    </row>
    <row r="182" spans="2:3" x14ac:dyDescent="0.45">
      <c r="B182" s="3"/>
      <c r="C182" s="3"/>
    </row>
    <row r="183" spans="2:3" x14ac:dyDescent="0.45">
      <c r="B183" s="3"/>
      <c r="C183" s="3"/>
    </row>
    <row r="184" spans="2:3" x14ac:dyDescent="0.45">
      <c r="B184" s="3"/>
      <c r="C184" s="3"/>
    </row>
    <row r="185" spans="2:3" x14ac:dyDescent="0.45">
      <c r="B185" s="3"/>
      <c r="C185" s="3"/>
    </row>
    <row r="186" spans="2:3" x14ac:dyDescent="0.45">
      <c r="B186" s="3"/>
      <c r="C186" s="3"/>
    </row>
    <row r="187" spans="2:3" x14ac:dyDescent="0.45">
      <c r="B187" s="3"/>
      <c r="C187" s="3"/>
    </row>
    <row r="188" spans="2:3" x14ac:dyDescent="0.45">
      <c r="B188" s="3"/>
      <c r="C188" s="3"/>
    </row>
    <row r="189" spans="2:3" x14ac:dyDescent="0.45">
      <c r="B189" s="3"/>
      <c r="C189" s="3"/>
    </row>
    <row r="190" spans="2:3" x14ac:dyDescent="0.45">
      <c r="B190" s="3"/>
      <c r="C190" s="3"/>
    </row>
    <row r="191" spans="2:3" x14ac:dyDescent="0.45">
      <c r="B191" s="3"/>
      <c r="C191" s="3"/>
    </row>
    <row r="192" spans="2:3" x14ac:dyDescent="0.45">
      <c r="B192" s="3"/>
      <c r="C192" s="3"/>
    </row>
    <row r="193" spans="2:3" x14ac:dyDescent="0.45">
      <c r="B193" s="3"/>
      <c r="C193" s="3"/>
    </row>
    <row r="194" spans="2:3" x14ac:dyDescent="0.45">
      <c r="B194" s="3"/>
      <c r="C194" s="3"/>
    </row>
    <row r="195" spans="2:3" x14ac:dyDescent="0.45">
      <c r="B195" s="3"/>
      <c r="C195" s="3"/>
    </row>
    <row r="196" spans="2:3" x14ac:dyDescent="0.45">
      <c r="B196" s="3"/>
      <c r="C196" s="3"/>
    </row>
    <row r="197" spans="2:3" x14ac:dyDescent="0.45">
      <c r="B197" s="3"/>
      <c r="C197" s="3"/>
    </row>
    <row r="198" spans="2:3" x14ac:dyDescent="0.45">
      <c r="B198" s="3"/>
      <c r="C198" s="3"/>
    </row>
    <row r="199" spans="2:3" x14ac:dyDescent="0.45">
      <c r="B199" s="3"/>
      <c r="C199" s="3"/>
    </row>
    <row r="200" spans="2:3" x14ac:dyDescent="0.45">
      <c r="B200" s="3"/>
      <c r="C200" s="3"/>
    </row>
    <row r="201" spans="2:3" x14ac:dyDescent="0.45">
      <c r="B201" s="3"/>
      <c r="C201" s="3"/>
    </row>
    <row r="202" spans="2:3" x14ac:dyDescent="0.45">
      <c r="B202" s="3"/>
      <c r="C202" s="3"/>
    </row>
    <row r="203" spans="2:3" x14ac:dyDescent="0.45">
      <c r="B203" s="3"/>
      <c r="C203" s="3"/>
    </row>
    <row r="204" spans="2:3" x14ac:dyDescent="0.45">
      <c r="B204" s="3"/>
      <c r="C204" s="3"/>
    </row>
    <row r="205" spans="2:3" x14ac:dyDescent="0.45">
      <c r="B205" s="3"/>
      <c r="C205" s="3"/>
    </row>
    <row r="206" spans="2:3" x14ac:dyDescent="0.45">
      <c r="B206" s="3"/>
      <c r="C206" s="3"/>
    </row>
    <row r="207" spans="2:3" x14ac:dyDescent="0.45">
      <c r="B207" s="3"/>
      <c r="C207" s="3"/>
    </row>
    <row r="208" spans="2:3" x14ac:dyDescent="0.45">
      <c r="B208" s="3"/>
      <c r="C208" s="3"/>
    </row>
    <row r="209" spans="2:3" x14ac:dyDescent="0.45">
      <c r="B209" s="3"/>
      <c r="C209" s="3"/>
    </row>
    <row r="210" spans="2:3" x14ac:dyDescent="0.45">
      <c r="B210" s="3"/>
      <c r="C210" s="3"/>
    </row>
    <row r="211" spans="2:3" x14ac:dyDescent="0.45">
      <c r="B211" s="3"/>
      <c r="C211" s="3"/>
    </row>
    <row r="212" spans="2:3" x14ac:dyDescent="0.45">
      <c r="B212" s="3"/>
      <c r="C212" s="3"/>
    </row>
    <row r="213" spans="2:3" x14ac:dyDescent="0.45">
      <c r="B213" s="3"/>
      <c r="C213" s="3"/>
    </row>
    <row r="214" spans="2:3" x14ac:dyDescent="0.45">
      <c r="B214" s="3"/>
      <c r="C214" s="3"/>
    </row>
    <row r="215" spans="2:3" x14ac:dyDescent="0.45">
      <c r="B215" s="3"/>
      <c r="C215" s="3"/>
    </row>
    <row r="216" spans="2:3" x14ac:dyDescent="0.45">
      <c r="B216" s="3"/>
      <c r="C216" s="3"/>
    </row>
    <row r="217" spans="2:3" x14ac:dyDescent="0.45">
      <c r="B217" s="3"/>
      <c r="C217" s="3"/>
    </row>
    <row r="218" spans="2:3" x14ac:dyDescent="0.45">
      <c r="B218" s="3"/>
      <c r="C218" s="3"/>
    </row>
    <row r="219" spans="2:3" x14ac:dyDescent="0.45">
      <c r="B219" s="3"/>
      <c r="C219" s="3"/>
    </row>
    <row r="220" spans="2:3" x14ac:dyDescent="0.45">
      <c r="B220" s="3"/>
      <c r="C220" s="3"/>
    </row>
    <row r="221" spans="2:3" x14ac:dyDescent="0.45">
      <c r="B221" s="3"/>
      <c r="C221" s="3"/>
    </row>
    <row r="222" spans="2:3" x14ac:dyDescent="0.45">
      <c r="B222" s="3"/>
      <c r="C222" s="3"/>
    </row>
    <row r="223" spans="2:3" x14ac:dyDescent="0.45">
      <c r="B223" s="3"/>
      <c r="C223" s="3"/>
    </row>
    <row r="224" spans="2:3" x14ac:dyDescent="0.45">
      <c r="B224" s="3"/>
      <c r="C224" s="3"/>
    </row>
    <row r="225" spans="2:3" x14ac:dyDescent="0.45">
      <c r="B225" s="3"/>
      <c r="C225" s="3"/>
    </row>
    <row r="226" spans="2:3" x14ac:dyDescent="0.45">
      <c r="B226" s="3"/>
      <c r="C226" s="3"/>
    </row>
    <row r="227" spans="2:3" x14ac:dyDescent="0.45">
      <c r="B227" s="3"/>
      <c r="C227" s="3"/>
    </row>
    <row r="228" spans="2:3" x14ac:dyDescent="0.45">
      <c r="B228" s="3"/>
      <c r="C228" s="3"/>
    </row>
    <row r="229" spans="2:3" x14ac:dyDescent="0.45">
      <c r="B229" s="3"/>
      <c r="C229" s="3"/>
    </row>
    <row r="230" spans="2:3" x14ac:dyDescent="0.45">
      <c r="B230" s="3"/>
      <c r="C230" s="3"/>
    </row>
    <row r="231" spans="2:3" x14ac:dyDescent="0.45">
      <c r="B231" s="3"/>
      <c r="C231" s="3"/>
    </row>
    <row r="232" spans="2:3" x14ac:dyDescent="0.45">
      <c r="B232" s="3"/>
      <c r="C232" s="3"/>
    </row>
    <row r="233" spans="2:3" x14ac:dyDescent="0.45">
      <c r="B233" s="3"/>
      <c r="C233" s="3"/>
    </row>
    <row r="234" spans="2:3" x14ac:dyDescent="0.45">
      <c r="B234" s="3"/>
      <c r="C234" s="3"/>
    </row>
    <row r="235" spans="2:3" x14ac:dyDescent="0.45">
      <c r="B235" s="3"/>
      <c r="C235" s="3"/>
    </row>
    <row r="236" spans="2:3" x14ac:dyDescent="0.45">
      <c r="B236" s="3"/>
      <c r="C236" s="3"/>
    </row>
    <row r="237" spans="2:3" x14ac:dyDescent="0.45">
      <c r="B237" s="3"/>
      <c r="C237" s="3"/>
    </row>
    <row r="238" spans="2:3" x14ac:dyDescent="0.45">
      <c r="B238" s="3"/>
      <c r="C238" s="3"/>
    </row>
    <row r="239" spans="2:3" x14ac:dyDescent="0.45">
      <c r="B239" s="3"/>
      <c r="C239" s="3"/>
    </row>
    <row r="240" spans="2:3" x14ac:dyDescent="0.45">
      <c r="B240" s="3"/>
      <c r="C240" s="3"/>
    </row>
    <row r="241" spans="2:3" x14ac:dyDescent="0.45">
      <c r="B241" s="3"/>
      <c r="C241" s="3"/>
    </row>
    <row r="242" spans="2:3" x14ac:dyDescent="0.45">
      <c r="B242" s="3"/>
      <c r="C242" s="3"/>
    </row>
    <row r="243" spans="2:3" x14ac:dyDescent="0.45">
      <c r="B243" s="3"/>
      <c r="C243" s="3"/>
    </row>
    <row r="244" spans="2:3" x14ac:dyDescent="0.45">
      <c r="B244" s="3"/>
      <c r="C244" s="3"/>
    </row>
    <row r="245" spans="2:3" x14ac:dyDescent="0.45">
      <c r="B245" s="3"/>
      <c r="C245" s="3"/>
    </row>
    <row r="246" spans="2:3" x14ac:dyDescent="0.45">
      <c r="B246" s="3"/>
      <c r="C246" s="3"/>
    </row>
    <row r="247" spans="2:3" x14ac:dyDescent="0.45">
      <c r="B247" s="3"/>
      <c r="C247" s="3"/>
    </row>
    <row r="248" spans="2:3" x14ac:dyDescent="0.45">
      <c r="B248" s="3"/>
      <c r="C248" s="3"/>
    </row>
    <row r="249" spans="2:3" x14ac:dyDescent="0.45">
      <c r="B249" s="3"/>
      <c r="C249" s="3"/>
    </row>
    <row r="250" spans="2:3" x14ac:dyDescent="0.45">
      <c r="B250" s="3"/>
      <c r="C250" s="3"/>
    </row>
    <row r="251" spans="2:3" x14ac:dyDescent="0.45">
      <c r="B251" s="3"/>
      <c r="C251" s="3"/>
    </row>
    <row r="252" spans="2:3" x14ac:dyDescent="0.45">
      <c r="B252" s="3"/>
      <c r="C252" s="3"/>
    </row>
    <row r="253" spans="2:3" x14ac:dyDescent="0.45">
      <c r="B253" s="3"/>
      <c r="C253" s="3"/>
    </row>
    <row r="254" spans="2:3" x14ac:dyDescent="0.45">
      <c r="B254" s="3"/>
      <c r="C254" s="3"/>
    </row>
    <row r="255" spans="2:3" x14ac:dyDescent="0.45">
      <c r="B255" s="3"/>
      <c r="C255" s="3"/>
    </row>
    <row r="256" spans="2:3" x14ac:dyDescent="0.45">
      <c r="B256" s="3"/>
      <c r="C256" s="3"/>
    </row>
    <row r="257" spans="2:4" x14ac:dyDescent="0.45">
      <c r="B257" s="3"/>
      <c r="C257" s="3"/>
      <c r="D257" s="3"/>
    </row>
    <row r="258" spans="2:4" x14ac:dyDescent="0.45">
      <c r="B258" s="3"/>
      <c r="C258" s="3"/>
      <c r="D258" s="3"/>
    </row>
    <row r="259" spans="2:4" x14ac:dyDescent="0.45">
      <c r="B259" s="3"/>
      <c r="C259" s="3"/>
      <c r="D259" s="3"/>
    </row>
    <row r="260" spans="2:4" x14ac:dyDescent="0.45">
      <c r="B260" s="3"/>
      <c r="C260" s="3"/>
      <c r="D260" s="3"/>
    </row>
    <row r="261" spans="2:4" x14ac:dyDescent="0.45">
      <c r="B261" s="3"/>
      <c r="C261" s="3"/>
      <c r="D261" s="3"/>
    </row>
    <row r="262" spans="2:4" x14ac:dyDescent="0.45">
      <c r="B262" s="3"/>
      <c r="C262" s="3"/>
      <c r="D262" s="3"/>
    </row>
    <row r="263" spans="2:4" x14ac:dyDescent="0.45">
      <c r="B263" s="3"/>
      <c r="C263" s="3"/>
      <c r="D263" s="3"/>
    </row>
    <row r="264" spans="2:4" x14ac:dyDescent="0.45">
      <c r="B264" s="3"/>
      <c r="C264" s="3"/>
      <c r="D264" s="3"/>
    </row>
    <row r="265" spans="2:4" x14ac:dyDescent="0.45">
      <c r="B265" s="3"/>
      <c r="C265" s="3"/>
      <c r="D265" s="3"/>
    </row>
    <row r="266" spans="2:4" x14ac:dyDescent="0.45">
      <c r="B266" s="3"/>
      <c r="C266" s="3"/>
      <c r="D266" s="3"/>
    </row>
    <row r="267" spans="2:4" x14ac:dyDescent="0.45">
      <c r="B267" s="3"/>
      <c r="C267" s="3"/>
      <c r="D267" s="3"/>
    </row>
    <row r="268" spans="2:4" x14ac:dyDescent="0.45">
      <c r="B268" s="3"/>
      <c r="C268" s="3"/>
      <c r="D268" s="3"/>
    </row>
    <row r="269" spans="2:4" x14ac:dyDescent="0.45">
      <c r="B269" s="3"/>
      <c r="C269" s="3"/>
      <c r="D269" s="3"/>
    </row>
    <row r="270" spans="2:4" x14ac:dyDescent="0.45">
      <c r="B270" s="3"/>
      <c r="C270" s="3"/>
      <c r="D270" s="3"/>
    </row>
    <row r="271" spans="2:4" x14ac:dyDescent="0.45">
      <c r="B271" s="3"/>
      <c r="C271" s="3"/>
      <c r="D271" s="3"/>
    </row>
    <row r="272" spans="2:4" x14ac:dyDescent="0.45">
      <c r="B272" s="3"/>
      <c r="C272" s="3"/>
      <c r="D272" s="3"/>
    </row>
    <row r="273" spans="2:4" x14ac:dyDescent="0.45">
      <c r="B273" s="3"/>
      <c r="C273" s="3"/>
      <c r="D273" s="3"/>
    </row>
    <row r="274" spans="2:4" x14ac:dyDescent="0.45">
      <c r="B274" s="3"/>
      <c r="C274" s="3"/>
      <c r="D274" s="3"/>
    </row>
    <row r="275" spans="2:4" x14ac:dyDescent="0.45">
      <c r="B275" s="3"/>
      <c r="C275" s="3"/>
      <c r="D275" s="3"/>
    </row>
    <row r="276" spans="2:4" x14ac:dyDescent="0.45">
      <c r="B276" s="3"/>
      <c r="C276" s="3"/>
      <c r="D276" s="3"/>
    </row>
    <row r="277" spans="2:4" x14ac:dyDescent="0.45">
      <c r="B277" s="3"/>
      <c r="C277" s="3"/>
      <c r="D277" s="3"/>
    </row>
    <row r="278" spans="2:4" x14ac:dyDescent="0.45">
      <c r="B278" s="3"/>
      <c r="C278" s="3"/>
      <c r="D278" s="3"/>
    </row>
    <row r="279" spans="2:4" x14ac:dyDescent="0.45">
      <c r="B279" s="3"/>
      <c r="C279" s="3"/>
      <c r="D279" s="3"/>
    </row>
    <row r="280" spans="2:4" x14ac:dyDescent="0.45">
      <c r="B280" s="3"/>
      <c r="C280" s="3"/>
      <c r="D280" s="3"/>
    </row>
    <row r="281" spans="2:4" x14ac:dyDescent="0.45">
      <c r="B281" s="3"/>
      <c r="C281" s="3"/>
      <c r="D281" s="3"/>
    </row>
    <row r="282" spans="2:4" x14ac:dyDescent="0.45">
      <c r="B282" s="3"/>
      <c r="C282" s="3"/>
      <c r="D282" s="3"/>
    </row>
    <row r="283" spans="2:4" x14ac:dyDescent="0.45">
      <c r="B283" s="3"/>
      <c r="C283" s="3"/>
      <c r="D283" s="3"/>
    </row>
    <row r="284" spans="2:4" x14ac:dyDescent="0.45">
      <c r="B284" s="3"/>
      <c r="C284" s="3"/>
      <c r="D284" s="3"/>
    </row>
    <row r="285" spans="2:4" x14ac:dyDescent="0.45">
      <c r="B285" s="3"/>
      <c r="C285" s="3"/>
      <c r="D285" s="3"/>
    </row>
    <row r="286" spans="2:4" x14ac:dyDescent="0.45">
      <c r="B286" s="3"/>
      <c r="C286" s="3"/>
      <c r="D286" s="3"/>
    </row>
    <row r="287" spans="2:4" x14ac:dyDescent="0.45">
      <c r="B287" s="3"/>
      <c r="C287" s="3"/>
      <c r="D287" s="3"/>
    </row>
    <row r="288" spans="2:4" x14ac:dyDescent="0.45">
      <c r="B288" s="3"/>
      <c r="C288" s="3"/>
      <c r="D288" s="3"/>
    </row>
    <row r="289" spans="2:4" x14ac:dyDescent="0.45">
      <c r="B289" s="3"/>
      <c r="C289" s="3"/>
      <c r="D289" s="3"/>
    </row>
    <row r="290" spans="2:4" x14ac:dyDescent="0.45">
      <c r="B290" s="3"/>
      <c r="C290" s="3"/>
      <c r="D290" s="3"/>
    </row>
    <row r="291" spans="2:4" x14ac:dyDescent="0.45">
      <c r="B291" s="3"/>
      <c r="C291" s="3"/>
      <c r="D291" s="3"/>
    </row>
    <row r="292" spans="2:4" x14ac:dyDescent="0.45">
      <c r="B292" s="3"/>
      <c r="C292" s="3"/>
      <c r="D292" s="3"/>
    </row>
    <row r="293" spans="2:4" x14ac:dyDescent="0.45">
      <c r="B293" s="3"/>
      <c r="C293" s="3"/>
      <c r="D293" s="3"/>
    </row>
    <row r="294" spans="2:4" x14ac:dyDescent="0.45">
      <c r="B294" s="3"/>
      <c r="C294" s="3"/>
      <c r="D294" s="3"/>
    </row>
    <row r="295" spans="2:4" x14ac:dyDescent="0.45">
      <c r="B295" s="3"/>
      <c r="C295" s="3"/>
      <c r="D295" s="3"/>
    </row>
    <row r="296" spans="2:4" x14ac:dyDescent="0.45">
      <c r="B296" s="3"/>
      <c r="C296" s="3"/>
      <c r="D296" s="3"/>
    </row>
    <row r="297" spans="2:4" x14ac:dyDescent="0.45">
      <c r="B297" s="3"/>
      <c r="C297" s="3"/>
      <c r="D297" s="3"/>
    </row>
    <row r="298" spans="2:4" x14ac:dyDescent="0.45">
      <c r="B298" s="3"/>
      <c r="C298" s="3"/>
      <c r="D298" s="3"/>
    </row>
    <row r="299" spans="2:4" x14ac:dyDescent="0.45">
      <c r="B299" s="3"/>
      <c r="C299" s="3"/>
      <c r="D299" s="3"/>
    </row>
    <row r="300" spans="2:4" x14ac:dyDescent="0.45">
      <c r="B300" s="3"/>
      <c r="C300" s="3"/>
      <c r="D300" s="3"/>
    </row>
    <row r="301" spans="2:4" x14ac:dyDescent="0.45">
      <c r="B301" s="3"/>
      <c r="C301" s="3"/>
      <c r="D301" s="3"/>
    </row>
    <row r="302" spans="2:4" x14ac:dyDescent="0.45">
      <c r="B302" s="3"/>
      <c r="C302" s="3"/>
      <c r="D302" s="3"/>
    </row>
    <row r="303" spans="2:4" x14ac:dyDescent="0.45">
      <c r="B303" s="3"/>
      <c r="C303" s="3"/>
      <c r="D303" s="3"/>
    </row>
    <row r="304" spans="2:4" x14ac:dyDescent="0.45">
      <c r="B304" s="3"/>
      <c r="C304" s="3"/>
      <c r="D304" s="3"/>
    </row>
    <row r="305" spans="2:4" x14ac:dyDescent="0.45">
      <c r="B305" s="3"/>
      <c r="C305" s="3"/>
      <c r="D305" s="3"/>
    </row>
    <row r="306" spans="2:4" x14ac:dyDescent="0.45">
      <c r="B306" s="3"/>
      <c r="C306" s="3"/>
      <c r="D306" s="3"/>
    </row>
    <row r="307" spans="2:4" x14ac:dyDescent="0.45">
      <c r="B307" s="3"/>
      <c r="C307" s="3"/>
      <c r="D307" s="3"/>
    </row>
    <row r="308" spans="2:4" x14ac:dyDescent="0.45">
      <c r="B308" s="3"/>
      <c r="C308" s="3"/>
      <c r="D308" s="3"/>
    </row>
    <row r="309" spans="2:4" x14ac:dyDescent="0.45">
      <c r="B309" s="3"/>
      <c r="C309" s="3"/>
      <c r="D309" s="3"/>
    </row>
    <row r="310" spans="2:4" x14ac:dyDescent="0.45">
      <c r="B310" s="3"/>
      <c r="C310" s="3"/>
      <c r="D310" s="3"/>
    </row>
    <row r="311" spans="2:4" x14ac:dyDescent="0.45">
      <c r="B311" s="3"/>
      <c r="C311" s="3"/>
      <c r="D311" s="3"/>
    </row>
    <row r="312" spans="2:4" x14ac:dyDescent="0.45">
      <c r="B312" s="3"/>
      <c r="C312" s="3"/>
      <c r="D312" s="3"/>
    </row>
    <row r="313" spans="2:4" x14ac:dyDescent="0.45">
      <c r="B313" s="3"/>
      <c r="C313" s="3"/>
      <c r="D313" s="3"/>
    </row>
    <row r="314" spans="2:4" x14ac:dyDescent="0.45">
      <c r="B314" s="3"/>
      <c r="C314" s="3"/>
      <c r="D314" s="3"/>
    </row>
    <row r="315" spans="2:4" x14ac:dyDescent="0.45">
      <c r="B315" s="3"/>
      <c r="C315" s="3"/>
      <c r="D315" s="3"/>
    </row>
    <row r="316" spans="2:4" x14ac:dyDescent="0.45">
      <c r="B316" s="3"/>
      <c r="C316" s="3"/>
      <c r="D316" s="3"/>
    </row>
    <row r="317" spans="2:4" x14ac:dyDescent="0.45">
      <c r="B317" s="3"/>
      <c r="C317" s="3"/>
      <c r="D317" s="3"/>
    </row>
    <row r="318" spans="2:4" x14ac:dyDescent="0.45">
      <c r="B318" s="3"/>
      <c r="C318" s="3"/>
      <c r="D318" s="3"/>
    </row>
    <row r="319" spans="2:4" x14ac:dyDescent="0.45">
      <c r="B319" s="3"/>
      <c r="C319" s="3"/>
      <c r="D319" s="3"/>
    </row>
    <row r="320" spans="2:4" x14ac:dyDescent="0.45">
      <c r="B320" s="3"/>
      <c r="C320" s="3"/>
      <c r="D320" s="3"/>
    </row>
    <row r="321" spans="2:4" x14ac:dyDescent="0.45">
      <c r="B321" s="3"/>
      <c r="C321" s="3"/>
      <c r="D321" s="3"/>
    </row>
    <row r="322" spans="2:4" x14ac:dyDescent="0.45">
      <c r="B322" s="3"/>
      <c r="C322" s="3"/>
      <c r="D322" s="3"/>
    </row>
    <row r="323" spans="2:4" x14ac:dyDescent="0.45">
      <c r="B323" s="3"/>
      <c r="C323" s="3"/>
      <c r="D323" s="3"/>
    </row>
    <row r="324" spans="2:4" x14ac:dyDescent="0.45">
      <c r="B324" s="3"/>
      <c r="C324" s="3"/>
      <c r="D324" s="3"/>
    </row>
    <row r="325" spans="2:4" x14ac:dyDescent="0.45">
      <c r="B325" s="3"/>
      <c r="C325" s="3"/>
      <c r="D325" s="3"/>
    </row>
    <row r="326" spans="2:4" x14ac:dyDescent="0.45">
      <c r="B326" s="3"/>
      <c r="C326" s="3"/>
      <c r="D326" s="3"/>
    </row>
    <row r="327" spans="2:4" x14ac:dyDescent="0.45">
      <c r="B327" s="3"/>
      <c r="C327" s="3"/>
      <c r="D327" s="3"/>
    </row>
    <row r="328" spans="2:4" x14ac:dyDescent="0.45">
      <c r="B328" s="3"/>
      <c r="C328" s="3"/>
      <c r="D328" s="3"/>
    </row>
    <row r="329" spans="2:4" x14ac:dyDescent="0.45">
      <c r="B329" s="3"/>
      <c r="C329" s="3"/>
      <c r="D329" s="3"/>
    </row>
    <row r="330" spans="2:4" x14ac:dyDescent="0.45">
      <c r="B330" s="3"/>
      <c r="C330" s="3"/>
      <c r="D330" s="3"/>
    </row>
    <row r="331" spans="2:4" x14ac:dyDescent="0.45">
      <c r="B331" s="3"/>
      <c r="C331" s="3"/>
      <c r="D331" s="3"/>
    </row>
    <row r="332" spans="2:4" x14ac:dyDescent="0.45">
      <c r="B332" s="3"/>
      <c r="C332" s="3"/>
      <c r="D332" s="3"/>
    </row>
    <row r="333" spans="2:4" x14ac:dyDescent="0.45">
      <c r="B333" s="3"/>
      <c r="C333" s="3"/>
      <c r="D333" s="3"/>
    </row>
    <row r="334" spans="2:4" x14ac:dyDescent="0.45">
      <c r="B334" s="3"/>
      <c r="C334" s="3"/>
      <c r="D334" s="3"/>
    </row>
    <row r="335" spans="2:4" x14ac:dyDescent="0.45">
      <c r="B335" s="3"/>
      <c r="C335" s="3"/>
      <c r="D335" s="3"/>
    </row>
    <row r="336" spans="2:4" x14ac:dyDescent="0.45">
      <c r="B336" s="3"/>
      <c r="C336" s="3"/>
      <c r="D336" s="3"/>
    </row>
    <row r="337" spans="2:4" x14ac:dyDescent="0.45">
      <c r="B337" s="3"/>
      <c r="C337" s="3"/>
      <c r="D337" s="3"/>
    </row>
    <row r="338" spans="2:4" x14ac:dyDescent="0.45">
      <c r="B338" s="3"/>
      <c r="C338" s="3"/>
      <c r="D338" s="3"/>
    </row>
    <row r="339" spans="2:4" x14ac:dyDescent="0.45">
      <c r="B339" s="3"/>
      <c r="C339" s="3"/>
      <c r="D339" s="3"/>
    </row>
    <row r="340" spans="2:4" x14ac:dyDescent="0.45">
      <c r="B340" s="3"/>
      <c r="C340" s="3"/>
      <c r="D340" s="3"/>
    </row>
    <row r="341" spans="2:4" x14ac:dyDescent="0.45">
      <c r="B341" s="3"/>
      <c r="C341" s="3"/>
      <c r="D341" s="3"/>
    </row>
    <row r="342" spans="2:4" x14ac:dyDescent="0.45">
      <c r="B342" s="3"/>
      <c r="C342" s="3"/>
      <c r="D342" s="3"/>
    </row>
    <row r="343" spans="2:4" x14ac:dyDescent="0.45">
      <c r="B343" s="3"/>
      <c r="C343" s="3"/>
      <c r="D343" s="3"/>
    </row>
    <row r="344" spans="2:4" x14ac:dyDescent="0.45">
      <c r="B344" s="3"/>
      <c r="C344" s="3"/>
      <c r="D344" s="3"/>
    </row>
    <row r="345" spans="2:4" x14ac:dyDescent="0.45">
      <c r="B345" s="3"/>
      <c r="C345" s="3"/>
      <c r="D345" s="3"/>
    </row>
    <row r="346" spans="2:4" x14ac:dyDescent="0.45">
      <c r="B346" s="3"/>
      <c r="C346" s="3"/>
      <c r="D346" s="3"/>
    </row>
    <row r="347" spans="2:4" x14ac:dyDescent="0.45">
      <c r="B347" s="3"/>
      <c r="C347" s="3"/>
      <c r="D347" s="3"/>
    </row>
    <row r="348" spans="2:4" x14ac:dyDescent="0.45">
      <c r="B348" s="3"/>
      <c r="C348" s="3"/>
      <c r="D348" s="3"/>
    </row>
    <row r="349" spans="2:4" x14ac:dyDescent="0.45">
      <c r="B349" s="3"/>
      <c r="C349" s="3"/>
      <c r="D349" s="3"/>
    </row>
    <row r="350" spans="2:4" x14ac:dyDescent="0.45">
      <c r="B350" s="3"/>
      <c r="C350" s="3"/>
      <c r="D350" s="3"/>
    </row>
    <row r="351" spans="2:4" x14ac:dyDescent="0.45">
      <c r="B351" s="3"/>
      <c r="C351" s="3"/>
      <c r="D351" s="3"/>
    </row>
    <row r="352" spans="2:4" x14ac:dyDescent="0.45">
      <c r="B352" s="3"/>
      <c r="C352" s="3"/>
      <c r="D352" s="3"/>
    </row>
    <row r="353" spans="2:4" x14ac:dyDescent="0.45">
      <c r="B353" s="3"/>
      <c r="C353" s="3"/>
      <c r="D353" s="3"/>
    </row>
    <row r="354" spans="2:4" x14ac:dyDescent="0.45">
      <c r="B354" s="3"/>
      <c r="C354" s="3"/>
      <c r="D354" s="3"/>
    </row>
    <row r="355" spans="2:4" x14ac:dyDescent="0.45">
      <c r="B355" s="3"/>
      <c r="C355" s="3"/>
      <c r="D355" s="3"/>
    </row>
    <row r="356" spans="2:4" x14ac:dyDescent="0.45">
      <c r="B356" s="3"/>
      <c r="C356" s="3"/>
      <c r="D356" s="3"/>
    </row>
    <row r="357" spans="2:4" x14ac:dyDescent="0.45">
      <c r="B357" s="3"/>
      <c r="C357" s="3"/>
      <c r="D357" s="3"/>
    </row>
    <row r="358" spans="2:4" x14ac:dyDescent="0.45">
      <c r="B358" s="3"/>
      <c r="C358" s="3"/>
      <c r="D358" s="3"/>
    </row>
    <row r="359" spans="2:4" x14ac:dyDescent="0.45">
      <c r="B359" s="3"/>
      <c r="C359" s="3"/>
      <c r="D359" s="3"/>
    </row>
    <row r="360" spans="2:4" x14ac:dyDescent="0.45">
      <c r="B360" s="3"/>
      <c r="C360" s="3"/>
      <c r="D360" s="3"/>
    </row>
    <row r="361" spans="2:4" x14ac:dyDescent="0.45">
      <c r="B361" s="3"/>
      <c r="C361" s="3"/>
      <c r="D361" s="3"/>
    </row>
    <row r="362" spans="2:4" x14ac:dyDescent="0.45">
      <c r="B362" s="4"/>
      <c r="C362" s="4"/>
      <c r="D362" s="3"/>
    </row>
    <row r="363" spans="2:4" x14ac:dyDescent="0.45">
      <c r="B363" s="4"/>
      <c r="C363" s="4"/>
      <c r="D363" s="3"/>
    </row>
    <row r="364" spans="2:4" x14ac:dyDescent="0.45">
      <c r="B364" s="4"/>
      <c r="C364" s="4"/>
      <c r="D364" s="3"/>
    </row>
    <row r="365" spans="2:4" x14ac:dyDescent="0.45">
      <c r="B365" s="4"/>
      <c r="C365" s="4"/>
      <c r="D365" s="3"/>
    </row>
    <row r="366" spans="2:4" x14ac:dyDescent="0.45">
      <c r="B366" s="4"/>
      <c r="C366" s="4"/>
      <c r="D366" s="3"/>
    </row>
    <row r="367" spans="2:4" x14ac:dyDescent="0.45">
      <c r="B367" s="4"/>
      <c r="C367" s="4"/>
      <c r="D367" s="3"/>
    </row>
    <row r="368" spans="2:4" x14ac:dyDescent="0.45">
      <c r="B368" s="4"/>
      <c r="C368" s="4"/>
      <c r="D368" s="3"/>
    </row>
    <row r="369" spans="2:4" x14ac:dyDescent="0.45">
      <c r="B369" s="4"/>
      <c r="C369" s="4"/>
      <c r="D369" s="3"/>
    </row>
    <row r="370" spans="2:4" x14ac:dyDescent="0.45">
      <c r="B370" s="4"/>
      <c r="C370" s="4"/>
      <c r="D370" s="3"/>
    </row>
    <row r="371" spans="2:4" x14ac:dyDescent="0.45">
      <c r="B371" s="4"/>
      <c r="C371" s="4"/>
      <c r="D371" s="3"/>
    </row>
    <row r="372" spans="2:4" x14ac:dyDescent="0.45">
      <c r="B372" s="4"/>
      <c r="C372" s="4"/>
      <c r="D372" s="3"/>
    </row>
    <row r="373" spans="2:4" x14ac:dyDescent="0.45">
      <c r="B373" s="4"/>
      <c r="C373" s="4"/>
      <c r="D373" s="3"/>
    </row>
    <row r="374" spans="2:4" x14ac:dyDescent="0.45">
      <c r="B374" s="4"/>
      <c r="C374" s="4"/>
      <c r="D374" s="3"/>
    </row>
    <row r="375" spans="2:4" x14ac:dyDescent="0.45">
      <c r="B375" s="4"/>
      <c r="C375" s="4"/>
      <c r="D375" s="3"/>
    </row>
    <row r="376" spans="2:4" x14ac:dyDescent="0.45">
      <c r="B376" s="4"/>
      <c r="C376" s="4"/>
      <c r="D376" s="3"/>
    </row>
    <row r="377" spans="2:4" x14ac:dyDescent="0.45">
      <c r="B377" s="4"/>
      <c r="C377" s="4"/>
      <c r="D377" s="3"/>
    </row>
    <row r="378" spans="2:4" x14ac:dyDescent="0.45">
      <c r="B378" s="4"/>
      <c r="C378" s="4"/>
      <c r="D378" s="3"/>
    </row>
    <row r="379" spans="2:4" x14ac:dyDescent="0.45">
      <c r="B379" s="4"/>
      <c r="C379" s="4"/>
      <c r="D379" s="3"/>
    </row>
    <row r="380" spans="2:4" x14ac:dyDescent="0.45">
      <c r="B380" s="4"/>
      <c r="C380" s="4"/>
      <c r="D380" s="3"/>
    </row>
    <row r="381" spans="2:4" x14ac:dyDescent="0.45">
      <c r="B381" s="4"/>
      <c r="C381" s="4"/>
      <c r="D381" s="3"/>
    </row>
    <row r="382" spans="2:4" x14ac:dyDescent="0.45">
      <c r="B382" s="4"/>
      <c r="C382" s="4"/>
      <c r="D382" s="3"/>
    </row>
    <row r="383" spans="2:4" x14ac:dyDescent="0.45">
      <c r="B383" s="4"/>
      <c r="C383" s="4"/>
      <c r="D383" s="3"/>
    </row>
    <row r="384" spans="2:4" x14ac:dyDescent="0.45">
      <c r="B384" s="4"/>
      <c r="C384" s="4"/>
      <c r="D384" s="3"/>
    </row>
    <row r="385" spans="2:4" x14ac:dyDescent="0.45">
      <c r="B385" s="4"/>
      <c r="C385" s="4"/>
      <c r="D385" s="3"/>
    </row>
    <row r="386" spans="2:4" x14ac:dyDescent="0.45">
      <c r="B386" s="4"/>
      <c r="C386" s="4"/>
      <c r="D386" s="3"/>
    </row>
    <row r="387" spans="2:4" x14ac:dyDescent="0.45">
      <c r="B387" s="4"/>
      <c r="C387" s="4"/>
      <c r="D387" s="3"/>
    </row>
    <row r="388" spans="2:4" x14ac:dyDescent="0.45">
      <c r="B388" s="4"/>
      <c r="C388" s="4"/>
      <c r="D388" s="3"/>
    </row>
    <row r="389" spans="2:4" x14ac:dyDescent="0.45">
      <c r="B389" s="4"/>
      <c r="C389" s="4"/>
      <c r="D389" s="3"/>
    </row>
    <row r="390" spans="2:4" x14ac:dyDescent="0.45">
      <c r="B390" s="4"/>
      <c r="C390" s="4"/>
      <c r="D390" s="3"/>
    </row>
    <row r="391" spans="2:4" x14ac:dyDescent="0.45">
      <c r="B391" s="4"/>
      <c r="C391" s="4"/>
      <c r="D391" s="3"/>
    </row>
    <row r="392" spans="2:4" x14ac:dyDescent="0.45">
      <c r="B392" s="4"/>
      <c r="C392" s="4"/>
      <c r="D392" s="3"/>
    </row>
    <row r="393" spans="2:4" x14ac:dyDescent="0.45">
      <c r="B393" s="4"/>
      <c r="C393" s="4"/>
      <c r="D393" s="3"/>
    </row>
    <row r="394" spans="2:4" x14ac:dyDescent="0.45">
      <c r="B394" s="4"/>
      <c r="C394" s="4"/>
      <c r="D394" s="3"/>
    </row>
    <row r="395" spans="2:4" x14ac:dyDescent="0.45">
      <c r="B395" s="4"/>
      <c r="C395" s="4"/>
      <c r="D395" s="3"/>
    </row>
    <row r="396" spans="2:4" x14ac:dyDescent="0.45">
      <c r="B396" s="4"/>
      <c r="C396" s="4"/>
      <c r="D396" s="3"/>
    </row>
    <row r="397" spans="2:4" x14ac:dyDescent="0.45">
      <c r="B397" s="4"/>
      <c r="C397" s="4"/>
      <c r="D397" s="3"/>
    </row>
    <row r="398" spans="2:4" x14ac:dyDescent="0.45">
      <c r="B398" s="4"/>
      <c r="C398" s="4"/>
      <c r="D398" s="3"/>
    </row>
    <row r="399" spans="2:4" x14ac:dyDescent="0.45">
      <c r="B399" s="4"/>
      <c r="C399" s="4"/>
      <c r="D399" s="3"/>
    </row>
    <row r="400" spans="2:4" x14ac:dyDescent="0.45">
      <c r="B400" s="4"/>
      <c r="C400" s="4"/>
      <c r="D400" s="3"/>
    </row>
    <row r="401" spans="2:4" x14ac:dyDescent="0.45">
      <c r="B401" s="4"/>
      <c r="C401" s="4"/>
      <c r="D401" s="3"/>
    </row>
    <row r="402" spans="2:4" x14ac:dyDescent="0.45">
      <c r="B402" s="4"/>
      <c r="C402" s="4"/>
      <c r="D402" s="3"/>
    </row>
    <row r="403" spans="2:4" x14ac:dyDescent="0.45">
      <c r="B403" s="4"/>
      <c r="C403" s="4"/>
      <c r="D403" s="3"/>
    </row>
    <row r="404" spans="2:4" x14ac:dyDescent="0.45">
      <c r="B404" s="4"/>
      <c r="C404" s="4"/>
      <c r="D404" s="3"/>
    </row>
    <row r="405" spans="2:4" x14ac:dyDescent="0.45">
      <c r="B405" s="4"/>
      <c r="C405" s="4"/>
      <c r="D405" s="3"/>
    </row>
    <row r="406" spans="2:4" x14ac:dyDescent="0.45">
      <c r="B406" s="4"/>
      <c r="C406" s="4"/>
      <c r="D406" s="3"/>
    </row>
    <row r="407" spans="2:4" x14ac:dyDescent="0.45">
      <c r="B407" s="4"/>
      <c r="C407" s="4"/>
      <c r="D407" s="3"/>
    </row>
    <row r="408" spans="2:4" x14ac:dyDescent="0.45">
      <c r="B408" s="4"/>
      <c r="C408" s="4"/>
      <c r="D408" s="3"/>
    </row>
    <row r="409" spans="2:4" x14ac:dyDescent="0.45">
      <c r="B409" s="4"/>
      <c r="C409" s="4"/>
      <c r="D409" s="3"/>
    </row>
    <row r="410" spans="2:4" x14ac:dyDescent="0.45">
      <c r="B410" s="4"/>
      <c r="C410" s="4"/>
      <c r="D410" s="3"/>
    </row>
    <row r="411" spans="2:4" x14ac:dyDescent="0.45">
      <c r="B411" s="4"/>
      <c r="C411" s="4"/>
      <c r="D411" s="3"/>
    </row>
    <row r="412" spans="2:4" x14ac:dyDescent="0.45">
      <c r="B412" s="4"/>
      <c r="C412" s="4"/>
      <c r="D412" s="3"/>
    </row>
    <row r="413" spans="2:4" x14ac:dyDescent="0.45">
      <c r="B413" s="4"/>
      <c r="C413" s="4"/>
      <c r="D413" s="3"/>
    </row>
    <row r="414" spans="2:4" x14ac:dyDescent="0.45">
      <c r="B414" s="4"/>
      <c r="C414" s="4"/>
      <c r="D414" s="3"/>
    </row>
    <row r="415" spans="2:4" x14ac:dyDescent="0.45">
      <c r="B415" s="4"/>
      <c r="C415" s="4"/>
      <c r="D415" s="3"/>
    </row>
    <row r="416" spans="2:4" x14ac:dyDescent="0.45">
      <c r="B416" s="4"/>
      <c r="C416" s="4"/>
      <c r="D416" s="3"/>
    </row>
    <row r="417" spans="2:4" x14ac:dyDescent="0.45">
      <c r="B417" s="4"/>
      <c r="C417" s="4"/>
      <c r="D417" s="3"/>
    </row>
    <row r="418" spans="2:4" x14ac:dyDescent="0.45">
      <c r="B418" s="4"/>
      <c r="C418" s="4"/>
      <c r="D418" s="3"/>
    </row>
    <row r="419" spans="2:4" x14ac:dyDescent="0.45">
      <c r="B419" s="4"/>
      <c r="C419" s="4"/>
      <c r="D419" s="3"/>
    </row>
    <row r="420" spans="2:4" x14ac:dyDescent="0.45">
      <c r="B420" s="4"/>
      <c r="C420" s="4"/>
      <c r="D420" s="3"/>
    </row>
    <row r="421" spans="2:4" x14ac:dyDescent="0.45">
      <c r="B421" s="4"/>
      <c r="C421" s="4"/>
      <c r="D421" s="3"/>
    </row>
    <row r="422" spans="2:4" x14ac:dyDescent="0.45">
      <c r="B422" s="4"/>
      <c r="C422" s="4"/>
      <c r="D422" s="3"/>
    </row>
    <row r="423" spans="2:4" x14ac:dyDescent="0.45">
      <c r="B423" s="4"/>
      <c r="C423" s="4"/>
      <c r="D423" s="3"/>
    </row>
    <row r="424" spans="2:4" x14ac:dyDescent="0.45">
      <c r="B424" s="4"/>
      <c r="C424" s="4"/>
      <c r="D424" s="3"/>
    </row>
    <row r="425" spans="2:4" x14ac:dyDescent="0.45">
      <c r="B425" s="4"/>
      <c r="C425" s="4"/>
      <c r="D425" s="3"/>
    </row>
    <row r="426" spans="2:4" x14ac:dyDescent="0.45">
      <c r="B426" s="4"/>
      <c r="C426" s="4"/>
      <c r="D426" s="3"/>
    </row>
    <row r="427" spans="2:4" x14ac:dyDescent="0.45">
      <c r="B427" s="4"/>
      <c r="C427" s="4"/>
      <c r="D427" s="3"/>
    </row>
    <row r="428" spans="2:4" x14ac:dyDescent="0.45">
      <c r="B428" s="4"/>
      <c r="C428" s="4"/>
      <c r="D428" s="3"/>
    </row>
    <row r="429" spans="2:4" x14ac:dyDescent="0.45">
      <c r="B429" s="4"/>
      <c r="C429" s="4"/>
      <c r="D429" s="3"/>
    </row>
    <row r="430" spans="2:4" x14ac:dyDescent="0.45">
      <c r="B430" s="4"/>
      <c r="C430" s="4"/>
      <c r="D430" s="3"/>
    </row>
    <row r="431" spans="2:4" x14ac:dyDescent="0.45">
      <c r="B431" s="4"/>
      <c r="C431" s="4"/>
      <c r="D431" s="3"/>
    </row>
    <row r="432" spans="2:4" x14ac:dyDescent="0.45">
      <c r="B432" s="4"/>
      <c r="C432" s="4"/>
      <c r="D432" s="3"/>
    </row>
    <row r="433" spans="2:4" x14ac:dyDescent="0.45">
      <c r="B433" s="4"/>
      <c r="C433" s="4"/>
      <c r="D433" s="3"/>
    </row>
    <row r="434" spans="2:4" x14ac:dyDescent="0.45">
      <c r="B434" s="4"/>
      <c r="C434" s="4"/>
      <c r="D434" s="3"/>
    </row>
    <row r="435" spans="2:4" x14ac:dyDescent="0.45">
      <c r="B435" s="4"/>
      <c r="C435" s="4"/>
      <c r="D435" s="3"/>
    </row>
    <row r="436" spans="2:4" x14ac:dyDescent="0.45">
      <c r="B436" s="4"/>
      <c r="C436" s="4"/>
      <c r="D436" s="3"/>
    </row>
    <row r="437" spans="2:4" x14ac:dyDescent="0.45">
      <c r="B437" s="4"/>
      <c r="C437" s="4"/>
      <c r="D437" s="3"/>
    </row>
    <row r="438" spans="2:4" x14ac:dyDescent="0.45">
      <c r="B438" s="4"/>
      <c r="C438" s="4"/>
      <c r="D438" s="3"/>
    </row>
    <row r="439" spans="2:4" x14ac:dyDescent="0.45">
      <c r="B439" s="4"/>
      <c r="C439" s="4"/>
      <c r="D439" s="3"/>
    </row>
    <row r="440" spans="2:4" x14ac:dyDescent="0.45">
      <c r="B440" s="4"/>
      <c r="C440" s="4"/>
      <c r="D440" s="3"/>
    </row>
    <row r="441" spans="2:4" x14ac:dyDescent="0.45">
      <c r="B441" s="4"/>
      <c r="C441" s="4"/>
      <c r="D441" s="3"/>
    </row>
    <row r="442" spans="2:4" x14ac:dyDescent="0.45">
      <c r="B442" s="4"/>
      <c r="C442" s="4"/>
      <c r="D442" s="3"/>
    </row>
    <row r="443" spans="2:4" x14ac:dyDescent="0.45">
      <c r="B443" s="4"/>
      <c r="C443" s="4"/>
      <c r="D443" s="3"/>
    </row>
    <row r="444" spans="2:4" x14ac:dyDescent="0.45">
      <c r="B444" s="4"/>
      <c r="C444" s="4"/>
      <c r="D444" s="3"/>
    </row>
    <row r="445" spans="2:4" x14ac:dyDescent="0.45">
      <c r="B445" s="4"/>
      <c r="C445" s="4"/>
      <c r="D445" s="3"/>
    </row>
    <row r="446" spans="2:4" x14ac:dyDescent="0.45">
      <c r="B446" s="4"/>
      <c r="C446" s="4"/>
      <c r="D446" s="3"/>
    </row>
    <row r="447" spans="2:4" x14ac:dyDescent="0.45">
      <c r="B447" s="4"/>
      <c r="C447" s="4"/>
      <c r="D447" s="3"/>
    </row>
    <row r="448" spans="2:4" x14ac:dyDescent="0.45">
      <c r="B448" s="4"/>
      <c r="C448" s="4"/>
      <c r="D448" s="3"/>
    </row>
    <row r="449" spans="2:4" x14ac:dyDescent="0.45">
      <c r="B449" s="4"/>
      <c r="C449" s="4"/>
      <c r="D449" s="3"/>
    </row>
    <row r="450" spans="2:4" x14ac:dyDescent="0.45">
      <c r="B450" s="4"/>
      <c r="C450" s="4"/>
      <c r="D450" s="3"/>
    </row>
    <row r="451" spans="2:4" x14ac:dyDescent="0.45">
      <c r="B451" s="4"/>
      <c r="C451" s="4"/>
      <c r="D451" s="3"/>
    </row>
    <row r="452" spans="2:4" x14ac:dyDescent="0.45">
      <c r="B452" s="4"/>
      <c r="C452" s="4"/>
      <c r="D452" s="3"/>
    </row>
    <row r="453" spans="2:4" x14ac:dyDescent="0.45">
      <c r="B453" s="4"/>
      <c r="C453" s="4"/>
      <c r="D453" s="3"/>
    </row>
    <row r="454" spans="2:4" x14ac:dyDescent="0.45">
      <c r="B454" s="4"/>
      <c r="C454" s="4"/>
      <c r="D454" s="3"/>
    </row>
    <row r="455" spans="2:4" x14ac:dyDescent="0.45">
      <c r="B455" s="4"/>
      <c r="C455" s="4"/>
      <c r="D455" s="3"/>
    </row>
    <row r="456" spans="2:4" x14ac:dyDescent="0.45">
      <c r="B456" s="4"/>
      <c r="C456" s="4"/>
      <c r="D456" s="3"/>
    </row>
    <row r="457" spans="2:4" x14ac:dyDescent="0.45">
      <c r="B457" s="4"/>
      <c r="C457" s="4"/>
      <c r="D457" s="3"/>
    </row>
    <row r="458" spans="2:4" x14ac:dyDescent="0.45">
      <c r="B458" s="4"/>
      <c r="C458" s="4"/>
      <c r="D458" s="3"/>
    </row>
    <row r="459" spans="2:4" x14ac:dyDescent="0.45">
      <c r="B459" s="4"/>
      <c r="C459" s="4"/>
      <c r="D459" s="3"/>
    </row>
    <row r="460" spans="2:4" x14ac:dyDescent="0.45">
      <c r="B460" s="4"/>
      <c r="C460" s="4"/>
      <c r="D460" s="3"/>
    </row>
    <row r="461" spans="2:4" x14ac:dyDescent="0.45">
      <c r="B461" s="4"/>
      <c r="C461" s="4"/>
      <c r="D461" s="3"/>
    </row>
    <row r="462" spans="2:4" x14ac:dyDescent="0.45">
      <c r="B462" s="4"/>
      <c r="C462" s="4"/>
      <c r="D462" s="3"/>
    </row>
    <row r="463" spans="2:4" x14ac:dyDescent="0.45">
      <c r="B463" s="4"/>
      <c r="C463" s="4"/>
      <c r="D463" s="3"/>
    </row>
    <row r="464" spans="2:4" x14ac:dyDescent="0.45">
      <c r="B464" s="4"/>
      <c r="C464" s="4"/>
      <c r="D464" s="3"/>
    </row>
    <row r="465" spans="2:4" x14ac:dyDescent="0.45">
      <c r="B465" s="4"/>
      <c r="C465" s="4"/>
      <c r="D465" s="3"/>
    </row>
    <row r="466" spans="2:4" x14ac:dyDescent="0.45">
      <c r="B466" s="4"/>
      <c r="C466" s="4"/>
      <c r="D466" s="3"/>
    </row>
    <row r="467" spans="2:4" x14ac:dyDescent="0.45">
      <c r="B467" s="4"/>
      <c r="C467" s="4"/>
      <c r="D467" s="3"/>
    </row>
    <row r="468" spans="2:4" x14ac:dyDescent="0.45">
      <c r="B468" s="4"/>
      <c r="C468" s="4"/>
      <c r="D468" s="3"/>
    </row>
    <row r="469" spans="2:4" x14ac:dyDescent="0.45">
      <c r="B469" s="4"/>
      <c r="C469" s="4"/>
      <c r="D469" s="3"/>
    </row>
    <row r="470" spans="2:4" x14ac:dyDescent="0.45">
      <c r="B470" s="4"/>
      <c r="C470" s="4"/>
      <c r="D470" s="3"/>
    </row>
    <row r="471" spans="2:4" x14ac:dyDescent="0.45">
      <c r="B471" s="4"/>
      <c r="C471" s="4"/>
      <c r="D471" s="3"/>
    </row>
    <row r="472" spans="2:4" x14ac:dyDescent="0.45">
      <c r="B472" s="4"/>
      <c r="C472" s="4"/>
      <c r="D472" s="3"/>
    </row>
    <row r="473" spans="2:4" x14ac:dyDescent="0.45">
      <c r="B473" s="4"/>
      <c r="C473" s="4"/>
      <c r="D473" s="3"/>
    </row>
    <row r="474" spans="2:4" x14ac:dyDescent="0.45">
      <c r="B474" s="4"/>
      <c r="C474" s="4"/>
      <c r="D474" s="3"/>
    </row>
    <row r="475" spans="2:4" x14ac:dyDescent="0.45">
      <c r="B475" s="4"/>
      <c r="C475" s="4"/>
      <c r="D475" s="3"/>
    </row>
    <row r="476" spans="2:4" x14ac:dyDescent="0.45">
      <c r="B476" s="4"/>
      <c r="C476" s="4"/>
      <c r="D476" s="3"/>
    </row>
    <row r="477" spans="2:4" x14ac:dyDescent="0.45">
      <c r="B477" s="4"/>
      <c r="C477" s="4"/>
      <c r="D477" s="3"/>
    </row>
    <row r="478" spans="2:4" x14ac:dyDescent="0.45">
      <c r="B478" s="4"/>
      <c r="C478" s="4"/>
      <c r="D478" s="3"/>
    </row>
    <row r="479" spans="2:4" x14ac:dyDescent="0.45">
      <c r="B479" s="4"/>
      <c r="C479" s="4"/>
      <c r="D479" s="3"/>
    </row>
    <row r="480" spans="2:4" x14ac:dyDescent="0.45">
      <c r="B480" s="4"/>
      <c r="C480" s="4"/>
      <c r="D480" s="3"/>
    </row>
    <row r="481" spans="2:4" x14ac:dyDescent="0.45">
      <c r="B481" s="4"/>
      <c r="C481" s="4"/>
      <c r="D481" s="3"/>
    </row>
    <row r="482" spans="2:4" x14ac:dyDescent="0.45">
      <c r="B482" s="4"/>
      <c r="C482" s="4"/>
    </row>
    <row r="483" spans="2:4" x14ac:dyDescent="0.45">
      <c r="B483" s="4"/>
      <c r="C483" s="4"/>
    </row>
    <row r="484" spans="2:4" x14ac:dyDescent="0.45">
      <c r="B484" s="4"/>
      <c r="C484" s="4"/>
    </row>
    <row r="485" spans="2:4" x14ac:dyDescent="0.45">
      <c r="B485" s="4"/>
      <c r="C485" s="4"/>
    </row>
    <row r="486" spans="2:4" x14ac:dyDescent="0.45">
      <c r="B486" s="4"/>
      <c r="C486" s="4"/>
    </row>
    <row r="487" spans="2:4" x14ac:dyDescent="0.45">
      <c r="B487" s="4"/>
      <c r="C487" s="4"/>
    </row>
    <row r="488" spans="2:4" x14ac:dyDescent="0.45">
      <c r="B488" s="4"/>
      <c r="C488" s="4"/>
    </row>
    <row r="489" spans="2:4" x14ac:dyDescent="0.45">
      <c r="B489" s="4"/>
      <c r="C489" s="4"/>
    </row>
    <row r="490" spans="2:4" x14ac:dyDescent="0.45">
      <c r="B490" s="4"/>
      <c r="C490" s="4"/>
    </row>
    <row r="491" spans="2:4" x14ac:dyDescent="0.45">
      <c r="B491" s="4"/>
      <c r="C491" s="4"/>
    </row>
    <row r="492" spans="2:4" x14ac:dyDescent="0.45">
      <c r="B492" s="4"/>
      <c r="C492" s="4"/>
    </row>
    <row r="493" spans="2:4" x14ac:dyDescent="0.45">
      <c r="B493" s="4"/>
      <c r="C493" s="4"/>
    </row>
    <row r="494" spans="2:4" x14ac:dyDescent="0.45">
      <c r="B494" s="4"/>
      <c r="C494" s="4"/>
    </row>
    <row r="495" spans="2:4" x14ac:dyDescent="0.45">
      <c r="B495" s="4"/>
      <c r="C495" s="4"/>
    </row>
    <row r="496" spans="2:4" x14ac:dyDescent="0.45">
      <c r="B496" s="4"/>
      <c r="C496" s="4"/>
    </row>
    <row r="497" spans="2:3" x14ac:dyDescent="0.45">
      <c r="B497" s="4"/>
      <c r="C497" s="4"/>
    </row>
    <row r="498" spans="2:3" x14ac:dyDescent="0.45">
      <c r="B498" s="4"/>
      <c r="C498" s="4"/>
    </row>
    <row r="499" spans="2:3" x14ac:dyDescent="0.45">
      <c r="B499" s="4"/>
      <c r="C499" s="4"/>
    </row>
    <row r="500" spans="2:3" x14ac:dyDescent="0.45">
      <c r="B500" s="4"/>
      <c r="C500" s="4"/>
    </row>
    <row r="501" spans="2:3" x14ac:dyDescent="0.45">
      <c r="B501" s="4"/>
      <c r="C501" s="4"/>
    </row>
    <row r="502" spans="2:3" x14ac:dyDescent="0.45">
      <c r="B502" s="4"/>
      <c r="C502" s="4"/>
    </row>
    <row r="503" spans="2:3" x14ac:dyDescent="0.45">
      <c r="B503" s="4"/>
      <c r="C503" s="4"/>
    </row>
    <row r="504" spans="2:3" x14ac:dyDescent="0.45">
      <c r="B504" s="4"/>
      <c r="C504" s="4"/>
    </row>
    <row r="505" spans="2:3" x14ac:dyDescent="0.45">
      <c r="B505" s="4"/>
      <c r="C505" s="4"/>
    </row>
    <row r="506" spans="2:3" x14ac:dyDescent="0.45">
      <c r="B506" s="4"/>
      <c r="C506" s="4"/>
    </row>
    <row r="507" spans="2:3" x14ac:dyDescent="0.45">
      <c r="B507" s="4"/>
      <c r="C507" s="4"/>
    </row>
    <row r="508" spans="2:3" x14ac:dyDescent="0.45">
      <c r="B508" s="4"/>
      <c r="C508" s="4"/>
    </row>
    <row r="509" spans="2:3" x14ac:dyDescent="0.45">
      <c r="B509" s="4"/>
      <c r="C509" s="4"/>
    </row>
    <row r="510" spans="2:3" x14ac:dyDescent="0.45">
      <c r="B510" s="4"/>
      <c r="C510" s="4"/>
    </row>
    <row r="511" spans="2:3" x14ac:dyDescent="0.45">
      <c r="B511" s="4"/>
      <c r="C511" s="4"/>
    </row>
    <row r="512" spans="2:3" x14ac:dyDescent="0.45">
      <c r="B512" s="4"/>
      <c r="C512" s="4"/>
    </row>
    <row r="513" spans="2:3" x14ac:dyDescent="0.45">
      <c r="B513" s="4"/>
      <c r="C513" s="4"/>
    </row>
    <row r="514" spans="2:3" x14ac:dyDescent="0.45">
      <c r="B514" s="4"/>
      <c r="C514" s="4"/>
    </row>
    <row r="515" spans="2:3" x14ac:dyDescent="0.45">
      <c r="B515" s="4"/>
      <c r="C515" s="4"/>
    </row>
    <row r="516" spans="2:3" x14ac:dyDescent="0.45">
      <c r="B516" s="4"/>
      <c r="C516" s="4"/>
    </row>
    <row r="517" spans="2:3" x14ac:dyDescent="0.45">
      <c r="B517" s="4"/>
      <c r="C517" s="4"/>
    </row>
    <row r="518" spans="2:3" x14ac:dyDescent="0.45">
      <c r="B518" s="4"/>
      <c r="C518" s="4"/>
    </row>
    <row r="519" spans="2:3" x14ac:dyDescent="0.45">
      <c r="B519" s="4"/>
      <c r="C519" s="4"/>
    </row>
    <row r="520" spans="2:3" x14ac:dyDescent="0.45">
      <c r="B520" s="4"/>
      <c r="C520" s="4"/>
    </row>
    <row r="521" spans="2:3" x14ac:dyDescent="0.45">
      <c r="B521" s="4"/>
      <c r="C521" s="4"/>
    </row>
    <row r="522" spans="2:3" x14ac:dyDescent="0.45">
      <c r="B522" s="4"/>
      <c r="C522" s="4"/>
    </row>
    <row r="523" spans="2:3" x14ac:dyDescent="0.45">
      <c r="B523" s="4"/>
      <c r="C523" s="4"/>
    </row>
    <row r="524" spans="2:3" x14ac:dyDescent="0.45">
      <c r="B524" s="4"/>
      <c r="C524" s="4"/>
    </row>
    <row r="525" spans="2:3" x14ac:dyDescent="0.45">
      <c r="B525" s="4"/>
      <c r="C525" s="4"/>
    </row>
    <row r="526" spans="2:3" x14ac:dyDescent="0.45">
      <c r="B526" s="4"/>
      <c r="C526" s="4"/>
    </row>
    <row r="527" spans="2:3" x14ac:dyDescent="0.45">
      <c r="B527" s="4"/>
      <c r="C527" s="4"/>
    </row>
    <row r="528" spans="2:3" x14ac:dyDescent="0.45">
      <c r="B528" s="4"/>
      <c r="C528" s="4"/>
    </row>
    <row r="529" spans="2:3" x14ac:dyDescent="0.45">
      <c r="B529" s="4"/>
      <c r="C529" s="4"/>
    </row>
    <row r="530" spans="2:3" x14ac:dyDescent="0.45">
      <c r="B530" s="4"/>
      <c r="C530" s="4"/>
    </row>
    <row r="531" spans="2:3" x14ac:dyDescent="0.45">
      <c r="B531" s="4"/>
      <c r="C531" s="4"/>
    </row>
    <row r="532" spans="2:3" x14ac:dyDescent="0.45">
      <c r="B532" s="4"/>
      <c r="C532" s="4"/>
    </row>
    <row r="533" spans="2:3" x14ac:dyDescent="0.45">
      <c r="B533" s="4"/>
      <c r="C533" s="4"/>
    </row>
    <row r="534" spans="2:3" x14ac:dyDescent="0.45">
      <c r="B534" s="4"/>
      <c r="C534" s="4"/>
    </row>
    <row r="535" spans="2:3" x14ac:dyDescent="0.45">
      <c r="B535" s="4"/>
      <c r="C535" s="4"/>
    </row>
    <row r="536" spans="2:3" x14ac:dyDescent="0.45">
      <c r="B536" s="4"/>
      <c r="C536" s="4"/>
    </row>
    <row r="537" spans="2:3" x14ac:dyDescent="0.45">
      <c r="B537" s="4"/>
      <c r="C537" s="4"/>
    </row>
    <row r="538" spans="2:3" x14ac:dyDescent="0.45">
      <c r="B538" s="4"/>
      <c r="C538" s="4"/>
    </row>
    <row r="539" spans="2:3" x14ac:dyDescent="0.45">
      <c r="B539" s="4"/>
      <c r="C539" s="4"/>
    </row>
    <row r="540" spans="2:3" x14ac:dyDescent="0.45">
      <c r="B540" s="4"/>
      <c r="C540" s="4"/>
    </row>
    <row r="541" spans="2:3" x14ac:dyDescent="0.45">
      <c r="B541" s="4"/>
      <c r="C541" s="4"/>
    </row>
    <row r="542" spans="2:3" x14ac:dyDescent="0.45">
      <c r="B542" s="4"/>
      <c r="C542" s="4"/>
    </row>
    <row r="543" spans="2:3" x14ac:dyDescent="0.45">
      <c r="B543" s="4"/>
      <c r="C543" s="4"/>
    </row>
    <row r="544" spans="2:3" x14ac:dyDescent="0.45">
      <c r="B544" s="4"/>
      <c r="C544" s="4"/>
    </row>
    <row r="545" spans="2:3" x14ac:dyDescent="0.45">
      <c r="B545" s="4"/>
      <c r="C545" s="4"/>
    </row>
    <row r="546" spans="2:3" x14ac:dyDescent="0.45">
      <c r="B546" s="4"/>
      <c r="C546" s="4"/>
    </row>
    <row r="547" spans="2:3" x14ac:dyDescent="0.45">
      <c r="B547" s="4"/>
      <c r="C547" s="4"/>
    </row>
    <row r="548" spans="2:3" x14ac:dyDescent="0.45">
      <c r="B548" s="4"/>
      <c r="C548" s="4"/>
    </row>
    <row r="549" spans="2:3" x14ac:dyDescent="0.45">
      <c r="B549" s="4"/>
      <c r="C549" s="4"/>
    </row>
    <row r="550" spans="2:3" x14ac:dyDescent="0.45">
      <c r="B550" s="4"/>
      <c r="C550" s="4"/>
    </row>
    <row r="551" spans="2:3" x14ac:dyDescent="0.45">
      <c r="B551" s="4"/>
      <c r="C551" s="4"/>
    </row>
    <row r="552" spans="2:3" x14ac:dyDescent="0.45">
      <c r="B552" s="4"/>
      <c r="C552" s="4"/>
    </row>
    <row r="553" spans="2:3" x14ac:dyDescent="0.45">
      <c r="B553" s="4"/>
      <c r="C553" s="4"/>
    </row>
    <row r="554" spans="2:3" x14ac:dyDescent="0.45">
      <c r="B554" s="4"/>
      <c r="C554" s="4"/>
    </row>
    <row r="555" spans="2:3" x14ac:dyDescent="0.45">
      <c r="B555" s="4"/>
      <c r="C555" s="4"/>
    </row>
    <row r="556" spans="2:3" x14ac:dyDescent="0.45">
      <c r="B556" s="4"/>
      <c r="C556" s="4"/>
    </row>
    <row r="557" spans="2:3" x14ac:dyDescent="0.45">
      <c r="B557" s="4"/>
      <c r="C557" s="4"/>
    </row>
    <row r="558" spans="2:3" x14ac:dyDescent="0.45">
      <c r="B558" s="4"/>
      <c r="C558" s="4"/>
    </row>
    <row r="559" spans="2:3" x14ac:dyDescent="0.45">
      <c r="B559" s="4"/>
      <c r="C559" s="4"/>
    </row>
    <row r="560" spans="2:3" x14ac:dyDescent="0.45">
      <c r="B560" s="4"/>
      <c r="C560" s="4"/>
    </row>
    <row r="561" spans="2:3" x14ac:dyDescent="0.45">
      <c r="B561" s="4"/>
      <c r="C561" s="4"/>
    </row>
    <row r="562" spans="2:3" x14ac:dyDescent="0.45">
      <c r="B562" s="4"/>
      <c r="C562" s="4"/>
    </row>
    <row r="563" spans="2:3" x14ac:dyDescent="0.45">
      <c r="B563" s="4"/>
      <c r="C563" s="4"/>
    </row>
    <row r="564" spans="2:3" x14ac:dyDescent="0.45">
      <c r="B564" s="4"/>
      <c r="C564" s="4"/>
    </row>
    <row r="565" spans="2:3" x14ac:dyDescent="0.45">
      <c r="B565" s="4"/>
      <c r="C565" s="4"/>
    </row>
    <row r="566" spans="2:3" x14ac:dyDescent="0.45">
      <c r="B566" s="4"/>
      <c r="C566" s="4"/>
    </row>
    <row r="567" spans="2:3" x14ac:dyDescent="0.45">
      <c r="B567" s="4"/>
      <c r="C567" s="4"/>
    </row>
    <row r="568" spans="2:3" x14ac:dyDescent="0.45">
      <c r="B568" s="4"/>
      <c r="C568" s="4"/>
    </row>
    <row r="569" spans="2:3" x14ac:dyDescent="0.45">
      <c r="B569" s="4"/>
      <c r="C569" s="4"/>
    </row>
    <row r="570" spans="2:3" x14ac:dyDescent="0.45">
      <c r="B570" s="4"/>
      <c r="C570" s="4"/>
    </row>
    <row r="571" spans="2:3" x14ac:dyDescent="0.45">
      <c r="B571" s="4"/>
      <c r="C571" s="4"/>
    </row>
    <row r="572" spans="2:3" x14ac:dyDescent="0.45">
      <c r="B572" s="4"/>
      <c r="C572" s="4"/>
    </row>
    <row r="573" spans="2:3" x14ac:dyDescent="0.45">
      <c r="B573" s="4"/>
      <c r="C573" s="4"/>
    </row>
    <row r="574" spans="2:3" x14ac:dyDescent="0.45">
      <c r="B574" s="4"/>
      <c r="C574" s="4"/>
    </row>
    <row r="575" spans="2:3" x14ac:dyDescent="0.45">
      <c r="B575" s="4"/>
      <c r="C575" s="4"/>
    </row>
    <row r="576" spans="2:3" x14ac:dyDescent="0.45">
      <c r="B576" s="4"/>
      <c r="C576" s="4"/>
    </row>
    <row r="577" spans="2:3" x14ac:dyDescent="0.45">
      <c r="B577" s="4"/>
      <c r="C577" s="4"/>
    </row>
    <row r="578" spans="2:3" x14ac:dyDescent="0.45">
      <c r="B578" s="4"/>
      <c r="C578" s="4"/>
    </row>
    <row r="579" spans="2:3" x14ac:dyDescent="0.45">
      <c r="B579" s="4"/>
      <c r="C579" s="4"/>
    </row>
    <row r="580" spans="2:3" x14ac:dyDescent="0.45">
      <c r="B580" s="4"/>
      <c r="C580" s="4"/>
    </row>
    <row r="581" spans="2:3" x14ac:dyDescent="0.45">
      <c r="B581" s="4"/>
      <c r="C581" s="4"/>
    </row>
    <row r="582" spans="2:3" x14ac:dyDescent="0.45">
      <c r="B582" s="4"/>
      <c r="C582" s="4"/>
    </row>
    <row r="583" spans="2:3" x14ac:dyDescent="0.45">
      <c r="B583" s="4"/>
      <c r="C583" s="4"/>
    </row>
    <row r="584" spans="2:3" x14ac:dyDescent="0.45">
      <c r="B584" s="4"/>
      <c r="C584" s="4"/>
    </row>
    <row r="585" spans="2:3" x14ac:dyDescent="0.45">
      <c r="B585" s="4"/>
      <c r="C585" s="4"/>
    </row>
    <row r="586" spans="2:3" x14ac:dyDescent="0.45">
      <c r="B586" s="4"/>
      <c r="C586" s="4"/>
    </row>
    <row r="587" spans="2:3" x14ac:dyDescent="0.45">
      <c r="B587" s="4"/>
      <c r="C587" s="4"/>
    </row>
    <row r="588" spans="2:3" x14ac:dyDescent="0.45">
      <c r="B588" s="4"/>
      <c r="C588" s="4"/>
    </row>
    <row r="589" spans="2:3" x14ac:dyDescent="0.45">
      <c r="B589" s="4"/>
      <c r="C589" s="4"/>
    </row>
    <row r="590" spans="2:3" x14ac:dyDescent="0.45">
      <c r="B590" s="4"/>
      <c r="C590" s="4"/>
    </row>
    <row r="591" spans="2:3" x14ac:dyDescent="0.45">
      <c r="B591" s="4"/>
      <c r="C591" s="4"/>
    </row>
    <row r="592" spans="2:3" x14ac:dyDescent="0.45">
      <c r="B592" s="4"/>
      <c r="C592" s="4"/>
    </row>
    <row r="593" spans="2:3" x14ac:dyDescent="0.45">
      <c r="B593" s="4"/>
      <c r="C593" s="4"/>
    </row>
    <row r="594" spans="2:3" x14ac:dyDescent="0.45">
      <c r="B594" s="4"/>
      <c r="C594" s="4"/>
    </row>
    <row r="595" spans="2:3" x14ac:dyDescent="0.45">
      <c r="B595" s="4"/>
      <c r="C595" s="4"/>
    </row>
    <row r="596" spans="2:3" x14ac:dyDescent="0.45">
      <c r="B596" s="4"/>
      <c r="C596" s="4"/>
    </row>
    <row r="597" spans="2:3" x14ac:dyDescent="0.45">
      <c r="B597" s="4"/>
      <c r="C597" s="4"/>
    </row>
    <row r="598" spans="2:3" x14ac:dyDescent="0.45">
      <c r="B598" s="4"/>
      <c r="C598" s="4"/>
    </row>
    <row r="599" spans="2:3" x14ac:dyDescent="0.45">
      <c r="B599" s="4"/>
      <c r="C599" s="4"/>
    </row>
    <row r="600" spans="2:3" x14ac:dyDescent="0.45">
      <c r="B600" s="4"/>
      <c r="C600" s="4"/>
    </row>
    <row r="601" spans="2:3" x14ac:dyDescent="0.45">
      <c r="B601" s="4"/>
      <c r="C601" s="4"/>
    </row>
    <row r="602" spans="2:3" x14ac:dyDescent="0.45">
      <c r="B602" s="4"/>
      <c r="C602" s="4"/>
    </row>
    <row r="603" spans="2:3" x14ac:dyDescent="0.45">
      <c r="B603" s="4"/>
      <c r="C603" s="4"/>
    </row>
    <row r="604" spans="2:3" x14ac:dyDescent="0.45">
      <c r="B604" s="4"/>
      <c r="C604" s="4"/>
    </row>
    <row r="605" spans="2:3" x14ac:dyDescent="0.45">
      <c r="B605" s="4"/>
      <c r="C605" s="4"/>
    </row>
    <row r="606" spans="2:3" x14ac:dyDescent="0.45">
      <c r="B606" s="4"/>
      <c r="C606" s="4"/>
    </row>
    <row r="607" spans="2:3" x14ac:dyDescent="0.45">
      <c r="B607" s="4"/>
      <c r="C607" s="4"/>
    </row>
    <row r="608" spans="2:3" x14ac:dyDescent="0.45">
      <c r="B608" s="4"/>
      <c r="C608" s="4"/>
    </row>
    <row r="609" spans="2:3" x14ac:dyDescent="0.45">
      <c r="B609" s="4"/>
      <c r="C609" s="4"/>
    </row>
    <row r="610" spans="2:3" x14ac:dyDescent="0.45">
      <c r="B610" s="4"/>
      <c r="C610" s="4"/>
    </row>
    <row r="611" spans="2:3" x14ac:dyDescent="0.45">
      <c r="B611" s="4"/>
      <c r="C611" s="4"/>
    </row>
    <row r="612" spans="2:3" x14ac:dyDescent="0.45">
      <c r="B612" s="4"/>
      <c r="C612" s="4"/>
    </row>
    <row r="613" spans="2:3" x14ac:dyDescent="0.45">
      <c r="B613" s="4"/>
      <c r="C613" s="4"/>
    </row>
    <row r="614" spans="2:3" x14ac:dyDescent="0.45">
      <c r="B614" s="4"/>
      <c r="C614" s="4"/>
    </row>
    <row r="615" spans="2:3" x14ac:dyDescent="0.45">
      <c r="B615" s="4"/>
      <c r="C615" s="4"/>
    </row>
    <row r="616" spans="2:3" x14ac:dyDescent="0.45">
      <c r="B616" s="4"/>
      <c r="C616" s="4"/>
    </row>
    <row r="617" spans="2:3" x14ac:dyDescent="0.45">
      <c r="B617" s="4"/>
      <c r="C617" s="4"/>
    </row>
    <row r="618" spans="2:3" x14ac:dyDescent="0.45">
      <c r="B618" s="4"/>
      <c r="C618" s="4"/>
    </row>
    <row r="619" spans="2:3" x14ac:dyDescent="0.45">
      <c r="B619" s="4"/>
      <c r="C619" s="4"/>
    </row>
    <row r="620" spans="2:3" x14ac:dyDescent="0.45">
      <c r="B620" s="4"/>
      <c r="C620" s="4"/>
    </row>
    <row r="621" spans="2:3" x14ac:dyDescent="0.45">
      <c r="B621" s="4"/>
      <c r="C621" s="4"/>
    </row>
    <row r="622" spans="2:3" x14ac:dyDescent="0.45">
      <c r="B622" s="4"/>
      <c r="C622" s="4"/>
    </row>
    <row r="623" spans="2:3" x14ac:dyDescent="0.45">
      <c r="B623" s="4"/>
      <c r="C623" s="4"/>
    </row>
    <row r="624" spans="2:3" x14ac:dyDescent="0.45">
      <c r="B624" s="4"/>
      <c r="C624" s="4"/>
    </row>
    <row r="625" spans="2:3" x14ac:dyDescent="0.45">
      <c r="B625" s="4"/>
      <c r="C625" s="4"/>
    </row>
    <row r="626" spans="2:3" x14ac:dyDescent="0.45">
      <c r="B626" s="4"/>
      <c r="C626" s="4"/>
    </row>
    <row r="627" spans="2:3" x14ac:dyDescent="0.45">
      <c r="B627" s="4"/>
      <c r="C627" s="4"/>
    </row>
    <row r="628" spans="2:3" x14ac:dyDescent="0.45">
      <c r="B628" s="4"/>
      <c r="C628" s="4"/>
    </row>
    <row r="629" spans="2:3" x14ac:dyDescent="0.45">
      <c r="B629" s="4"/>
      <c r="C629" s="4"/>
    </row>
    <row r="630" spans="2:3" x14ac:dyDescent="0.45">
      <c r="B630" s="4"/>
      <c r="C630" s="4"/>
    </row>
    <row r="631" spans="2:3" x14ac:dyDescent="0.45">
      <c r="B631" s="4"/>
      <c r="C631" s="4"/>
    </row>
    <row r="632" spans="2:3" x14ac:dyDescent="0.45">
      <c r="B632" s="4"/>
      <c r="C632" s="4"/>
    </row>
    <row r="633" spans="2:3" x14ac:dyDescent="0.45">
      <c r="B633" s="4"/>
      <c r="C633" s="4"/>
    </row>
    <row r="634" spans="2:3" x14ac:dyDescent="0.45">
      <c r="B634" s="4"/>
      <c r="C634" s="4"/>
    </row>
    <row r="635" spans="2:3" x14ac:dyDescent="0.45">
      <c r="B635" s="4"/>
      <c r="C635" s="4"/>
    </row>
    <row r="636" spans="2:3" x14ac:dyDescent="0.45">
      <c r="B636" s="4"/>
      <c r="C636" s="4"/>
    </row>
    <row r="637" spans="2:3" x14ac:dyDescent="0.45">
      <c r="B637" s="4"/>
      <c r="C637" s="4"/>
    </row>
    <row r="638" spans="2:3" x14ac:dyDescent="0.45">
      <c r="B638" s="4"/>
      <c r="C638" s="4"/>
    </row>
    <row r="639" spans="2:3" x14ac:dyDescent="0.45">
      <c r="B639" s="4"/>
      <c r="C639" s="4"/>
    </row>
    <row r="640" spans="2:3" x14ac:dyDescent="0.45">
      <c r="B640" s="4"/>
      <c r="C640" s="4"/>
    </row>
    <row r="641" spans="2:3" x14ac:dyDescent="0.45">
      <c r="B641" s="4"/>
      <c r="C641" s="4"/>
    </row>
    <row r="642" spans="2:3" x14ac:dyDescent="0.45">
      <c r="B642" s="4"/>
      <c r="C642" s="4"/>
    </row>
    <row r="643" spans="2:3" x14ac:dyDescent="0.45">
      <c r="B643" s="4"/>
      <c r="C643" s="4"/>
    </row>
    <row r="644" spans="2:3" x14ac:dyDescent="0.45">
      <c r="B644" s="4"/>
      <c r="C644" s="4"/>
    </row>
    <row r="645" spans="2:3" x14ac:dyDescent="0.45">
      <c r="B645" s="4"/>
      <c r="C645" s="4"/>
    </row>
    <row r="646" spans="2:3" x14ac:dyDescent="0.45">
      <c r="B646" s="4"/>
      <c r="C646" s="4"/>
    </row>
    <row r="647" spans="2:3" x14ac:dyDescent="0.45">
      <c r="B647" s="4"/>
      <c r="C647" s="4"/>
    </row>
    <row r="648" spans="2:3" x14ac:dyDescent="0.45">
      <c r="B648" s="4"/>
      <c r="C648" s="4"/>
    </row>
    <row r="649" spans="2:3" x14ac:dyDescent="0.45">
      <c r="B649" s="4"/>
      <c r="C649" s="4"/>
    </row>
    <row r="650" spans="2:3" x14ac:dyDescent="0.45">
      <c r="B650" s="4"/>
      <c r="C650" s="4"/>
    </row>
    <row r="651" spans="2:3" x14ac:dyDescent="0.45">
      <c r="B651" s="4"/>
      <c r="C651" s="4"/>
    </row>
    <row r="652" spans="2:3" x14ac:dyDescent="0.45">
      <c r="B652" s="4"/>
      <c r="C652" s="4"/>
    </row>
    <row r="653" spans="2:3" x14ac:dyDescent="0.45">
      <c r="B653" s="4"/>
      <c r="C653" s="4"/>
    </row>
    <row r="654" spans="2:3" x14ac:dyDescent="0.45">
      <c r="B654" s="4"/>
      <c r="C654" s="4"/>
    </row>
    <row r="655" spans="2:3" x14ac:dyDescent="0.45">
      <c r="B655" s="4"/>
      <c r="C655" s="4"/>
    </row>
    <row r="656" spans="2:3" x14ac:dyDescent="0.45">
      <c r="B656" s="4"/>
      <c r="C656" s="4"/>
    </row>
    <row r="657" spans="2:3" x14ac:dyDescent="0.45">
      <c r="B657" s="4"/>
      <c r="C657" s="4"/>
    </row>
    <row r="658" spans="2:3" x14ac:dyDescent="0.45">
      <c r="B658" s="4"/>
      <c r="C658" s="4"/>
    </row>
    <row r="659" spans="2:3" x14ac:dyDescent="0.45">
      <c r="B659" s="4"/>
      <c r="C659" s="4"/>
    </row>
    <row r="660" spans="2:3" x14ac:dyDescent="0.45">
      <c r="B660" s="4"/>
      <c r="C660" s="4"/>
    </row>
    <row r="661" spans="2:3" x14ac:dyDescent="0.45">
      <c r="B661" s="4"/>
      <c r="C661" s="4"/>
    </row>
  </sheetData>
  <pageMargins left="0.7" right="0.7" top="0.75" bottom="0.75" header="0.51180555555555496" footer="0.51180555555555496"/>
  <pageSetup paperSize="9" firstPageNumber="0" orientation="portrait" horizontalDpi="300" verticalDpi="300"/>
  <headerFooter>
    <oddHeader>&amp;C&amp;"Aptos"&amp;12&amp;KFF0000 UNOFFICIAL&amp;1#_x000D_</oddHeader>
    <oddFooter>&amp;C_x000D_&amp;1#&amp;"Aptos"&amp;12&amp;KFF0000 UNOFFICIAL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Huth, Neil (A&amp;F, Forest Hill)</cp:lastModifiedBy>
  <cp:revision>1</cp:revision>
  <cp:lastPrinted>2016-04-22T04:05:48Z</cp:lastPrinted>
  <dcterms:created xsi:type="dcterms:W3CDTF">2014-04-28T02:28:47Z</dcterms:created>
  <dcterms:modified xsi:type="dcterms:W3CDTF">2025-10-30T00:00:16Z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4f61d463-a7a2-4f89-972c-cb4d4e3c5dfc_Enabled">
    <vt:lpwstr>true</vt:lpwstr>
  </property>
  <property fmtid="{D5CDD505-2E9C-101B-9397-08002B2CF9AE}" pid="10" name="MSIP_Label_4f61d463-a7a2-4f89-972c-cb4d4e3c5dfc_SetDate">
    <vt:lpwstr>2025-10-29T23:57:32Z</vt:lpwstr>
  </property>
  <property fmtid="{D5CDD505-2E9C-101B-9397-08002B2CF9AE}" pid="11" name="MSIP_Label_4f61d463-a7a2-4f89-972c-cb4d4e3c5dfc_Method">
    <vt:lpwstr>Privileged</vt:lpwstr>
  </property>
  <property fmtid="{D5CDD505-2E9C-101B-9397-08002B2CF9AE}" pid="12" name="MSIP_Label_4f61d463-a7a2-4f89-972c-cb4d4e3c5dfc_Name">
    <vt:lpwstr>UNOFFICIAL</vt:lpwstr>
  </property>
  <property fmtid="{D5CDD505-2E9C-101B-9397-08002B2CF9AE}" pid="13" name="MSIP_Label_4f61d463-a7a2-4f89-972c-cb4d4e3c5dfc_SiteId">
    <vt:lpwstr>0fe05593-19ac-4f98-adbf-0375fce7f160</vt:lpwstr>
  </property>
  <property fmtid="{D5CDD505-2E9C-101B-9397-08002B2CF9AE}" pid="14" name="MSIP_Label_4f61d463-a7a2-4f89-972c-cb4d4e3c5dfc_ActionId">
    <vt:lpwstr>96f14012-d72f-4f5a-b918-75b105300658</vt:lpwstr>
  </property>
  <property fmtid="{D5CDD505-2E9C-101B-9397-08002B2CF9AE}" pid="15" name="MSIP_Label_4f61d463-a7a2-4f89-972c-cb4d4e3c5dfc_ContentBits">
    <vt:lpwstr>3</vt:lpwstr>
  </property>
  <property fmtid="{D5CDD505-2E9C-101B-9397-08002B2CF9AE}" pid="16" name="MSIP_Label_4f61d463-a7a2-4f89-972c-cb4d4e3c5dfc_Tag">
    <vt:lpwstr>10, 0, 1, 1</vt:lpwstr>
  </property>
</Properties>
</file>