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SCRUM\"/>
    </mc:Choice>
  </mc:AlternateContent>
  <xr:revisionPtr revIDLastSave="0" documentId="13_ncr:1_{08856E1F-D2C4-4DB8-87CD-DE2134814D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served" sheetId="1" r:id="rId1"/>
  </sheets>
  <definedNames>
    <definedName name="_xlnm._FilterDatabase" localSheetId="0" hidden="1">Observed!$B$1:$B$598</definedName>
    <definedName name="scaller">Observed!#REF!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 s="1"/>
  <c r="J20" i="1"/>
  <c r="H35" i="1"/>
  <c r="I35" i="1"/>
  <c r="J35" i="1"/>
  <c r="I42" i="1"/>
  <c r="H42" i="1" s="1"/>
  <c r="J42" i="1"/>
  <c r="H45" i="1"/>
  <c r="I45" i="1"/>
  <c r="J45" i="1"/>
  <c r="H61" i="1"/>
  <c r="I61" i="1"/>
  <c r="J61" i="1"/>
  <c r="I76" i="1"/>
  <c r="H76" i="1" s="1"/>
  <c r="J76" i="1"/>
  <c r="H83" i="1"/>
  <c r="I83" i="1"/>
  <c r="J83" i="1"/>
  <c r="H86" i="1"/>
  <c r="I86" i="1"/>
  <c r="J86" i="1"/>
  <c r="H102" i="1"/>
  <c r="I102" i="1"/>
  <c r="J102" i="1"/>
  <c r="H117" i="1"/>
  <c r="I117" i="1"/>
  <c r="J117" i="1"/>
  <c r="I124" i="1"/>
  <c r="H124" i="1" s="1"/>
  <c r="J124" i="1"/>
  <c r="I127" i="1"/>
  <c r="J127" i="1"/>
  <c r="H127" i="1" s="1"/>
  <c r="I143" i="1"/>
  <c r="J143" i="1"/>
  <c r="H143" i="1" s="1"/>
  <c r="H158" i="1"/>
  <c r="I158" i="1"/>
  <c r="J158" i="1"/>
  <c r="H165" i="1"/>
  <c r="I165" i="1"/>
  <c r="J165" i="1"/>
  <c r="I168" i="1"/>
  <c r="H168" i="1" s="1"/>
  <c r="J168" i="1"/>
  <c r="H184" i="1"/>
  <c r="I184" i="1"/>
  <c r="J184" i="1"/>
  <c r="I199" i="1"/>
  <c r="J199" i="1"/>
  <c r="H199" i="1" s="1"/>
  <c r="H206" i="1"/>
  <c r="I206" i="1"/>
  <c r="J206" i="1"/>
  <c r="I209" i="1"/>
  <c r="H209" i="1" s="1"/>
  <c r="J209" i="1"/>
  <c r="I225" i="1"/>
  <c r="H225" i="1" s="1"/>
  <c r="J225" i="1"/>
  <c r="I240" i="1"/>
  <c r="H240" i="1" s="1"/>
  <c r="J240" i="1"/>
  <c r="I247" i="1"/>
  <c r="J247" i="1"/>
  <c r="H247" i="1" s="1"/>
  <c r="I250" i="1"/>
  <c r="H250" i="1" s="1"/>
  <c r="J250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I3" i="1"/>
  <c r="H3" i="1" s="1"/>
  <c r="J3" i="1"/>
  <c r="I4" i="1"/>
  <c r="H4" i="1" s="1"/>
  <c r="J4" i="1"/>
  <c r="I5" i="1"/>
  <c r="H5" i="1" s="1"/>
  <c r="J5" i="1"/>
  <c r="I6" i="1"/>
  <c r="H6" i="1" s="1"/>
  <c r="J6" i="1"/>
  <c r="I7" i="1"/>
  <c r="H7" i="1" s="1"/>
  <c r="J7" i="1"/>
  <c r="J2" i="1"/>
  <c r="I2" i="1"/>
  <c r="H2" i="1" s="1"/>
</calcChain>
</file>

<file path=xl/sharedStrings.xml><?xml version="1.0" encoding="utf-8"?>
<sst xmlns="http://schemas.openxmlformats.org/spreadsheetml/2006/main" count="626" uniqueCount="40">
  <si>
    <t>ProfileWater</t>
  </si>
  <si>
    <t>SimulationName</t>
  </si>
  <si>
    <t>Clock.Today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</si>
  <si>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</si>
  <si>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</si>
  <si>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</si>
  <si>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</si>
  <si>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</si>
  <si>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</si>
  <si>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</si>
  <si>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</si>
  <si>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</si>
  <si>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</si>
  <si>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</si>
  <si>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</si>
  <si>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</si>
  <si>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</si>
  <si>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</si>
  <si>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</si>
  <si>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</si>
  <si>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</si>
  <si>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</si>
  <si>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</si>
  <si>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</si>
  <si>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</si>
  <si>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</si>
  <si>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</si>
  <si>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</si>
  <si>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</si>
  <si>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</si>
  <si>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SCRUM.AboveGround.N</t>
  </si>
  <si>
    <t>SCRUM.AboveGround.Wt</t>
  </si>
  <si>
    <t>SCRUM.Leaf.LAI</t>
  </si>
  <si>
    <t>SCRUM.Stover.Nconc</t>
  </si>
  <si>
    <t>SCRUM.Stover.N</t>
  </si>
  <si>
    <t>SCRUM.Stover.Wt</t>
  </si>
  <si>
    <t>SCRUM.Stover.CoverTotal</t>
  </si>
  <si>
    <t>SCRUM.Product.NConc</t>
  </si>
  <si>
    <t>SCRUM.Product.N</t>
  </si>
  <si>
    <t>SCRUM.Product.Wt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</si>
</sst>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29" x14ac:dyDescent="0.25">
      <c r="A1" t="s">
        <v>1</v>
      </c>
      <c r="B1" t="s">
        <v>2</v>
      </c>
      <c r="C1" s="2" t="s">
        <v>30</v>
      </c>
      <c r="D1" s="3" t="s">
        <v>31</v>
      </c>
      <c r="E1" t="s">
        <v>37</v>
      </c>
      <c r="F1" s="2" t="s">
        <v>38</v>
      </c>
      <c r="G1" s="3" t="s">
        <v>39</v>
      </c>
      <c r="H1" t="s">
        <v>33</v>
      </c>
      <c r="I1" s="2" t="s">
        <v>34</v>
      </c>
      <c r="J1" s="3" t="s">
        <v>35</v>
      </c>
      <c r="K1" t="s">
        <v>36</v>
      </c>
      <c r="L1" t="s">
        <v>32</v>
      </c>
      <c r="M1" t="s">
        <v>0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25">
      <c r="A2" t="s">
        <v>8</v>
      </c>
      <c r="B2" s="1">
        <v>41374</v>
      </c>
      <c r="C2">
        <v>16.824580900000001</v>
      </c>
      <c r="D2">
        <v>2020.8</v>
      </c>
      <c r="E2">
        <v>9.5167499999999992E-3</v>
      </c>
      <c r="F2">
        <v>10.518672199999999</v>
      </c>
      <c r="G2">
        <v>1099.5</v>
      </c>
      <c r="H2">
        <f>I2/J2</f>
        <v>6.8445769022034099E-3</v>
      </c>
      <c r="I2">
        <f>C2-F2</f>
        <v>6.3059087000000016</v>
      </c>
      <c r="J2">
        <f>D2-G2</f>
        <v>921.3</v>
      </c>
      <c r="L2">
        <v>2.1</v>
      </c>
    </row>
    <row r="3" spans="1:29" x14ac:dyDescent="0.25">
      <c r="A3" t="s">
        <v>9</v>
      </c>
      <c r="B3" s="1">
        <v>41374</v>
      </c>
      <c r="C3">
        <v>6.1927881329999996</v>
      </c>
      <c r="D3">
        <v>767.7</v>
      </c>
      <c r="E3">
        <v>8.79075E-3</v>
      </c>
      <c r="F3">
        <v>3.0561973</v>
      </c>
      <c r="G3">
        <v>346.4</v>
      </c>
      <c r="H3">
        <f t="shared" ref="H3:H8" si="0">I3/J3</f>
        <v>7.4450292736767129E-3</v>
      </c>
      <c r="I3">
        <f t="shared" ref="I3:I8" si="1">C3-F3</f>
        <v>3.1365908329999996</v>
      </c>
      <c r="J3">
        <f t="shared" ref="J3:J8" si="2">D3-G3</f>
        <v>421.30000000000007</v>
      </c>
      <c r="L3">
        <v>0.1</v>
      </c>
    </row>
    <row r="4" spans="1:29" x14ac:dyDescent="0.25">
      <c r="A4" t="s">
        <v>10</v>
      </c>
      <c r="B4" s="1">
        <v>41374</v>
      </c>
      <c r="C4">
        <v>21.787471</v>
      </c>
      <c r="D4">
        <v>2442.6999999999998</v>
      </c>
      <c r="E4">
        <v>1.0503500000000001E-2</v>
      </c>
      <c r="F4">
        <v>13.4691922</v>
      </c>
      <c r="G4">
        <v>1280.3</v>
      </c>
      <c r="H4">
        <f t="shared" si="0"/>
        <v>7.1561242257398494E-3</v>
      </c>
      <c r="I4">
        <f t="shared" si="1"/>
        <v>8.3182787999999999</v>
      </c>
      <c r="J4">
        <f t="shared" si="2"/>
        <v>1162.3999999999999</v>
      </c>
      <c r="L4">
        <v>2.2000000000000002</v>
      </c>
    </row>
    <row r="5" spans="1:29" x14ac:dyDescent="0.25">
      <c r="A5" t="s">
        <v>11</v>
      </c>
      <c r="B5" s="1">
        <v>41374</v>
      </c>
      <c r="C5">
        <v>10.2814104</v>
      </c>
      <c r="D5">
        <v>1105.0999999999999</v>
      </c>
      <c r="E5">
        <v>1.0633750000000001E-2</v>
      </c>
      <c r="F5">
        <v>5.3877620000000004</v>
      </c>
      <c r="G5">
        <v>526.4</v>
      </c>
      <c r="H5">
        <f t="shared" si="0"/>
        <v>8.4562785553827548E-3</v>
      </c>
      <c r="I5">
        <f t="shared" si="1"/>
        <v>4.8936484</v>
      </c>
      <c r="J5">
        <f t="shared" si="2"/>
        <v>578.69999999999993</v>
      </c>
      <c r="L5">
        <v>0</v>
      </c>
    </row>
    <row r="6" spans="1:29" x14ac:dyDescent="0.25">
      <c r="A6" t="s">
        <v>12</v>
      </c>
      <c r="B6" s="1">
        <v>41374</v>
      </c>
      <c r="C6">
        <v>29.030510099999997</v>
      </c>
      <c r="D6">
        <v>2833.9</v>
      </c>
      <c r="E6">
        <v>1.22375E-2</v>
      </c>
      <c r="F6">
        <v>18.623425000000001</v>
      </c>
      <c r="G6">
        <v>1520.9</v>
      </c>
      <c r="H6">
        <f t="shared" si="0"/>
        <v>7.9261881949733402E-3</v>
      </c>
      <c r="I6">
        <f t="shared" si="1"/>
        <v>10.407085099999996</v>
      </c>
      <c r="J6">
        <f t="shared" si="2"/>
        <v>1313</v>
      </c>
      <c r="L6">
        <v>2.8</v>
      </c>
    </row>
    <row r="7" spans="1:29" x14ac:dyDescent="0.25">
      <c r="A7" t="s">
        <v>13</v>
      </c>
      <c r="B7" s="1">
        <v>41374</v>
      </c>
      <c r="C7">
        <v>10.553948500000001</v>
      </c>
      <c r="D7">
        <v>1192.8</v>
      </c>
      <c r="E7">
        <v>9.5397499999999996E-3</v>
      </c>
      <c r="F7">
        <v>5.8824677999999997</v>
      </c>
      <c r="G7">
        <v>620.20000000000005</v>
      </c>
      <c r="H7">
        <f t="shared" si="0"/>
        <v>8.1583665735242786E-3</v>
      </c>
      <c r="I7">
        <f t="shared" si="1"/>
        <v>4.6714807000000009</v>
      </c>
      <c r="J7">
        <f t="shared" si="2"/>
        <v>572.59999999999991</v>
      </c>
      <c r="L7">
        <v>0.3</v>
      </c>
    </row>
    <row r="8" spans="1:29" x14ac:dyDescent="0.25">
      <c r="A8" t="s">
        <v>8</v>
      </c>
      <c r="B8" s="1">
        <v>41215</v>
      </c>
    </row>
    <row r="9" spans="1:29" x14ac:dyDescent="0.25">
      <c r="A9" t="s">
        <v>8</v>
      </c>
      <c r="B9" s="1">
        <v>41218</v>
      </c>
    </row>
    <row r="10" spans="1:29" x14ac:dyDescent="0.25">
      <c r="A10" t="s">
        <v>8</v>
      </c>
      <c r="B10" s="1">
        <v>41219</v>
      </c>
    </row>
    <row r="11" spans="1:29" x14ac:dyDescent="0.25">
      <c r="A11" t="s">
        <v>8</v>
      </c>
      <c r="B11" s="1">
        <v>41220</v>
      </c>
    </row>
    <row r="12" spans="1:29" x14ac:dyDescent="0.25">
      <c r="A12" t="s">
        <v>8</v>
      </c>
      <c r="B12" s="1">
        <v>41222</v>
      </c>
    </row>
    <row r="13" spans="1:29" x14ac:dyDescent="0.25">
      <c r="A13" t="s">
        <v>8</v>
      </c>
      <c r="B13" s="1">
        <v>41227</v>
      </c>
    </row>
    <row r="14" spans="1:29" x14ac:dyDescent="0.25">
      <c r="A14" t="s">
        <v>8</v>
      </c>
      <c r="B14" s="1">
        <v>41235</v>
      </c>
      <c r="M14">
        <v>315.7</v>
      </c>
      <c r="N14">
        <v>0.17299999999999999</v>
      </c>
      <c r="O14">
        <v>0.22175</v>
      </c>
      <c r="P14">
        <v>0.19650000000000001</v>
      </c>
      <c r="Q14">
        <v>0.21124999999999999</v>
      </c>
      <c r="R14">
        <v>0.18775</v>
      </c>
      <c r="S14">
        <v>0.19025</v>
      </c>
      <c r="T14">
        <v>0.20399999999999999</v>
      </c>
      <c r="U14">
        <v>0.19400000000000001</v>
      </c>
      <c r="V14">
        <v>34.6</v>
      </c>
      <c r="W14">
        <v>44.35</v>
      </c>
      <c r="X14">
        <v>39.299999999999997</v>
      </c>
      <c r="Y14">
        <v>42.25</v>
      </c>
      <c r="Z14">
        <v>37.549999999999997</v>
      </c>
      <c r="AA14">
        <v>38.049999999999997</v>
      </c>
      <c r="AB14">
        <v>40.799999999999997</v>
      </c>
      <c r="AC14">
        <v>38.799999999999997</v>
      </c>
    </row>
    <row r="15" spans="1:29" x14ac:dyDescent="0.25">
      <c r="A15" t="s">
        <v>8</v>
      </c>
      <c r="B15" s="1">
        <v>41241</v>
      </c>
    </row>
    <row r="16" spans="1:29" x14ac:dyDescent="0.25">
      <c r="A16" t="s">
        <v>8</v>
      </c>
      <c r="B16" s="1">
        <v>41246</v>
      </c>
      <c r="K16">
        <v>0.09</v>
      </c>
    </row>
    <row r="17" spans="1:29" x14ac:dyDescent="0.25">
      <c r="A17" t="s">
        <v>8</v>
      </c>
      <c r="B17" s="1">
        <v>41247</v>
      </c>
    </row>
    <row r="18" spans="1:29" x14ac:dyDescent="0.25">
      <c r="A18" t="s">
        <v>8</v>
      </c>
      <c r="B18" s="1">
        <v>41253</v>
      </c>
      <c r="K18">
        <v>0.18</v>
      </c>
    </row>
    <row r="19" spans="1:29" x14ac:dyDescent="0.25">
      <c r="A19" t="s">
        <v>8</v>
      </c>
      <c r="B19" s="1">
        <v>41255</v>
      </c>
    </row>
    <row r="20" spans="1:29" x14ac:dyDescent="0.25">
      <c r="A20" t="s">
        <v>8</v>
      </c>
      <c r="B20" s="1">
        <v>41260</v>
      </c>
      <c r="C20">
        <v>1.5907994999999999</v>
      </c>
      <c r="D20">
        <v>53.3</v>
      </c>
      <c r="F20">
        <v>0</v>
      </c>
      <c r="G20">
        <v>0</v>
      </c>
      <c r="H20">
        <f t="shared" ref="H9:H72" si="3">I20/J20</f>
        <v>2.9846144465290807E-2</v>
      </c>
      <c r="I20">
        <f t="shared" ref="I9:I72" si="4">C20-F20</f>
        <v>1.5907994999999999</v>
      </c>
      <c r="J20">
        <f t="shared" ref="J9:J72" si="5">D20-G20</f>
        <v>53.3</v>
      </c>
      <c r="L20">
        <v>0.8</v>
      </c>
    </row>
    <row r="21" spans="1:29" x14ac:dyDescent="0.25">
      <c r="A21" t="s">
        <v>8</v>
      </c>
      <c r="B21" s="1">
        <v>41261</v>
      </c>
    </row>
    <row r="22" spans="1:29" x14ac:dyDescent="0.25">
      <c r="A22" t="s">
        <v>8</v>
      </c>
      <c r="B22" s="1">
        <v>41263</v>
      </c>
      <c r="K22">
        <v>0.4</v>
      </c>
      <c r="M22">
        <v>349.35</v>
      </c>
      <c r="N22">
        <v>0.22800000000000001</v>
      </c>
      <c r="O22">
        <v>0.25574999999999998</v>
      </c>
      <c r="P22">
        <v>0.245</v>
      </c>
      <c r="Q22">
        <v>0.23075000000000001</v>
      </c>
      <c r="R22">
        <v>0.19400000000000001</v>
      </c>
      <c r="S22">
        <v>0.1925</v>
      </c>
      <c r="T22">
        <v>0.20699999999999999</v>
      </c>
      <c r="U22">
        <v>0.19375000000000001</v>
      </c>
      <c r="V22">
        <v>45.6</v>
      </c>
      <c r="W22">
        <v>51.15</v>
      </c>
      <c r="X22">
        <v>49</v>
      </c>
      <c r="Y22">
        <v>46.15</v>
      </c>
      <c r="Z22">
        <v>38.799999999999997</v>
      </c>
      <c r="AA22">
        <v>38.5</v>
      </c>
      <c r="AB22">
        <v>41.4</v>
      </c>
      <c r="AC22">
        <v>38.75</v>
      </c>
    </row>
    <row r="23" spans="1:29" x14ac:dyDescent="0.25">
      <c r="A23" t="s">
        <v>8</v>
      </c>
      <c r="B23" s="1">
        <v>41270</v>
      </c>
      <c r="M23">
        <v>355.67500000000001</v>
      </c>
      <c r="N23">
        <v>0.24162500000000001</v>
      </c>
      <c r="O23">
        <v>0.25774999999999998</v>
      </c>
      <c r="P23">
        <v>0.24399999999999999</v>
      </c>
      <c r="Q23">
        <v>0.23425000000000001</v>
      </c>
      <c r="R23">
        <v>0.19700000000000001</v>
      </c>
      <c r="S23">
        <v>0.19425000000000001</v>
      </c>
      <c r="T23">
        <v>0.21199999999999999</v>
      </c>
      <c r="U23">
        <v>0.19750000000000001</v>
      </c>
      <c r="V23">
        <v>48.325000000000003</v>
      </c>
      <c r="W23">
        <v>51.55</v>
      </c>
      <c r="X23">
        <v>48.8</v>
      </c>
      <c r="Y23">
        <v>46.85</v>
      </c>
      <c r="Z23">
        <v>39.4</v>
      </c>
      <c r="AA23">
        <v>38.85</v>
      </c>
      <c r="AB23">
        <v>42.4</v>
      </c>
      <c r="AC23">
        <v>39.5</v>
      </c>
    </row>
    <row r="24" spans="1:29" x14ac:dyDescent="0.25">
      <c r="A24" t="s">
        <v>8</v>
      </c>
      <c r="B24" s="1">
        <v>41273</v>
      </c>
      <c r="K24">
        <v>0.69</v>
      </c>
    </row>
    <row r="25" spans="1:29" x14ac:dyDescent="0.25">
      <c r="A25" t="s">
        <v>8</v>
      </c>
      <c r="B25" s="1">
        <v>41277</v>
      </c>
      <c r="M25">
        <v>339.75</v>
      </c>
      <c r="N25">
        <v>0.20799999999999999</v>
      </c>
      <c r="O25">
        <v>0.23225000000000001</v>
      </c>
      <c r="P25">
        <v>0.23425000000000001</v>
      </c>
      <c r="Q25">
        <v>0.23100000000000001</v>
      </c>
      <c r="R25">
        <v>0.19375000000000001</v>
      </c>
      <c r="S25">
        <v>0.19225</v>
      </c>
      <c r="T25">
        <v>0.20899999999999999</v>
      </c>
      <c r="U25">
        <v>0.19825000000000001</v>
      </c>
      <c r="V25">
        <v>41.6</v>
      </c>
      <c r="W25">
        <v>46.45</v>
      </c>
      <c r="X25">
        <v>46.85</v>
      </c>
      <c r="Y25">
        <v>46.2</v>
      </c>
      <c r="Z25">
        <v>38.75</v>
      </c>
      <c r="AA25">
        <v>38.450000000000003</v>
      </c>
      <c r="AB25">
        <v>41.8</v>
      </c>
      <c r="AC25">
        <v>39.65</v>
      </c>
    </row>
    <row r="26" spans="1:29" x14ac:dyDescent="0.25">
      <c r="A26" t="s">
        <v>8</v>
      </c>
      <c r="B26" s="1">
        <v>41282</v>
      </c>
      <c r="K26">
        <v>0.77</v>
      </c>
    </row>
    <row r="27" spans="1:29" x14ac:dyDescent="0.25">
      <c r="A27" t="s">
        <v>8</v>
      </c>
      <c r="B27" s="1">
        <v>41289</v>
      </c>
    </row>
    <row r="28" spans="1:29" x14ac:dyDescent="0.25">
      <c r="A28" t="s">
        <v>8</v>
      </c>
      <c r="B28" s="1">
        <v>41290</v>
      </c>
    </row>
    <row r="29" spans="1:29" x14ac:dyDescent="0.25">
      <c r="A29" t="s">
        <v>8</v>
      </c>
      <c r="B29" s="1">
        <v>41291</v>
      </c>
      <c r="M29">
        <v>339.8</v>
      </c>
      <c r="N29">
        <v>0.22425</v>
      </c>
      <c r="O29">
        <v>0.22975000000000001</v>
      </c>
      <c r="P29">
        <v>0.22700000000000001</v>
      </c>
      <c r="Q29">
        <v>0.23</v>
      </c>
      <c r="R29">
        <v>0.1905</v>
      </c>
      <c r="S29">
        <v>0.19025</v>
      </c>
      <c r="T29">
        <v>0.20774999999999999</v>
      </c>
      <c r="U29">
        <v>0.19950000000000001</v>
      </c>
      <c r="V29">
        <v>44.85</v>
      </c>
      <c r="W29">
        <v>45.95</v>
      </c>
      <c r="X29">
        <v>45.4</v>
      </c>
      <c r="Y29">
        <v>46</v>
      </c>
      <c r="Z29">
        <v>38.1</v>
      </c>
      <c r="AA29">
        <v>38.049999999999997</v>
      </c>
      <c r="AB29">
        <v>41.55</v>
      </c>
      <c r="AC29">
        <v>39.9</v>
      </c>
    </row>
    <row r="30" spans="1:29" x14ac:dyDescent="0.25">
      <c r="A30" t="s">
        <v>8</v>
      </c>
      <c r="B30" s="1">
        <v>41292</v>
      </c>
      <c r="K30">
        <v>0.87</v>
      </c>
    </row>
    <row r="31" spans="1:29" x14ac:dyDescent="0.25">
      <c r="A31" t="s">
        <v>8</v>
      </c>
      <c r="B31" s="1">
        <v>41295</v>
      </c>
    </row>
    <row r="32" spans="1:29" x14ac:dyDescent="0.25">
      <c r="A32" t="s">
        <v>8</v>
      </c>
      <c r="B32" s="1">
        <v>41296</v>
      </c>
    </row>
    <row r="33" spans="1:29" x14ac:dyDescent="0.25">
      <c r="A33" t="s">
        <v>8</v>
      </c>
      <c r="B33" s="1">
        <v>41298</v>
      </c>
      <c r="M33">
        <v>342.125</v>
      </c>
      <c r="N33">
        <v>0.197625</v>
      </c>
      <c r="O33">
        <v>0.24324999999999999</v>
      </c>
      <c r="P33">
        <v>0.24</v>
      </c>
      <c r="Q33">
        <v>0.23924999999999999</v>
      </c>
      <c r="R33">
        <v>0.19275</v>
      </c>
      <c r="S33">
        <v>0.1925</v>
      </c>
      <c r="T33">
        <v>0.20524999999999999</v>
      </c>
      <c r="U33">
        <v>0.2</v>
      </c>
      <c r="V33">
        <v>39.524999999999999</v>
      </c>
      <c r="W33">
        <v>48.65</v>
      </c>
      <c r="X33">
        <v>48</v>
      </c>
      <c r="Y33">
        <v>47.85</v>
      </c>
      <c r="Z33">
        <v>38.549999999999997</v>
      </c>
      <c r="AA33">
        <v>38.5</v>
      </c>
      <c r="AB33">
        <v>41.05</v>
      </c>
      <c r="AC33">
        <v>40</v>
      </c>
    </row>
    <row r="34" spans="1:29" x14ac:dyDescent="0.25">
      <c r="A34" t="s">
        <v>8</v>
      </c>
      <c r="B34" s="1">
        <v>41299</v>
      </c>
      <c r="K34">
        <v>0.94</v>
      </c>
    </row>
    <row r="35" spans="1:29" x14ac:dyDescent="0.25">
      <c r="A35" t="s">
        <v>8</v>
      </c>
      <c r="B35" s="1">
        <v>41302</v>
      </c>
      <c r="C35">
        <v>6.4947583</v>
      </c>
      <c r="D35">
        <v>841.9</v>
      </c>
      <c r="F35">
        <v>0</v>
      </c>
      <c r="G35">
        <v>0</v>
      </c>
      <c r="H35">
        <f t="shared" si="3"/>
        <v>7.7144058676802477E-3</v>
      </c>
      <c r="I35">
        <f t="shared" si="4"/>
        <v>6.4947583</v>
      </c>
      <c r="J35">
        <f t="shared" si="5"/>
        <v>841.9</v>
      </c>
      <c r="L35">
        <v>4.2</v>
      </c>
    </row>
    <row r="36" spans="1:29" x14ac:dyDescent="0.25">
      <c r="A36" t="s">
        <v>8</v>
      </c>
      <c r="B36" s="1">
        <v>41303</v>
      </c>
    </row>
    <row r="37" spans="1:29" x14ac:dyDescent="0.25">
      <c r="A37" t="s">
        <v>8</v>
      </c>
      <c r="B37" s="1">
        <v>41306</v>
      </c>
      <c r="K37">
        <v>0.94</v>
      </c>
    </row>
    <row r="38" spans="1:29" x14ac:dyDescent="0.25">
      <c r="A38" t="s">
        <v>8</v>
      </c>
      <c r="B38" s="1">
        <v>41310</v>
      </c>
    </row>
    <row r="39" spans="1:29" x14ac:dyDescent="0.25">
      <c r="A39" t="s">
        <v>8</v>
      </c>
      <c r="B39" s="1">
        <v>41312</v>
      </c>
      <c r="K39">
        <v>0.9</v>
      </c>
      <c r="M39">
        <v>361.82499999999999</v>
      </c>
      <c r="N39">
        <v>0.261125</v>
      </c>
      <c r="O39">
        <v>0.26600000000000001</v>
      </c>
      <c r="P39">
        <v>0.2485</v>
      </c>
      <c r="Q39">
        <v>0.24224999999999999</v>
      </c>
      <c r="R39">
        <v>0.19275</v>
      </c>
      <c r="S39">
        <v>0.19175</v>
      </c>
      <c r="T39">
        <v>0.20674999999999999</v>
      </c>
      <c r="U39">
        <v>0.2</v>
      </c>
      <c r="V39">
        <v>52.225000000000001</v>
      </c>
      <c r="W39">
        <v>53.2</v>
      </c>
      <c r="X39">
        <v>49.7</v>
      </c>
      <c r="Y39">
        <v>48.45</v>
      </c>
      <c r="Z39">
        <v>38.549999999999997</v>
      </c>
      <c r="AA39">
        <v>38.35</v>
      </c>
      <c r="AB39">
        <v>41.35</v>
      </c>
      <c r="AC39">
        <v>40</v>
      </c>
    </row>
    <row r="40" spans="1:29" x14ac:dyDescent="0.25">
      <c r="A40" t="s">
        <v>8</v>
      </c>
      <c r="B40" s="1">
        <v>41319</v>
      </c>
      <c r="K40">
        <v>0.94</v>
      </c>
      <c r="M40">
        <v>360.57499999999999</v>
      </c>
      <c r="N40">
        <v>0.25962499999999999</v>
      </c>
      <c r="O40">
        <v>0.26900000000000002</v>
      </c>
      <c r="P40">
        <v>0.251</v>
      </c>
      <c r="Q40">
        <v>0.24424999999999999</v>
      </c>
      <c r="R40">
        <v>0.1905</v>
      </c>
      <c r="S40">
        <v>0.19125</v>
      </c>
      <c r="T40">
        <v>0.20324999999999999</v>
      </c>
      <c r="U40">
        <v>0.19400000000000001</v>
      </c>
      <c r="V40">
        <v>51.924999999999997</v>
      </c>
      <c r="W40">
        <v>53.8</v>
      </c>
      <c r="X40">
        <v>50.2</v>
      </c>
      <c r="Y40">
        <v>48.85</v>
      </c>
      <c r="Z40">
        <v>38.1</v>
      </c>
      <c r="AA40">
        <v>38.25</v>
      </c>
      <c r="AB40">
        <v>40.65</v>
      </c>
      <c r="AC40">
        <v>38.799999999999997</v>
      </c>
    </row>
    <row r="41" spans="1:29" x14ac:dyDescent="0.25">
      <c r="A41" t="s">
        <v>8</v>
      </c>
      <c r="B41" s="1">
        <v>41324</v>
      </c>
      <c r="K41">
        <v>0.93</v>
      </c>
    </row>
    <row r="42" spans="1:29" x14ac:dyDescent="0.25">
      <c r="A42" t="s">
        <v>8</v>
      </c>
      <c r="B42" s="1">
        <v>41325</v>
      </c>
      <c r="C42">
        <v>11.5819279</v>
      </c>
      <c r="D42">
        <v>1421.1</v>
      </c>
      <c r="E42">
        <v>1.4817500000000001E-2</v>
      </c>
      <c r="F42">
        <v>4.2676069999999999</v>
      </c>
      <c r="G42">
        <v>289.8</v>
      </c>
      <c r="H42">
        <f t="shared" si="3"/>
        <v>6.465412269070981E-3</v>
      </c>
      <c r="I42">
        <f t="shared" si="4"/>
        <v>7.3143209000000002</v>
      </c>
      <c r="J42">
        <f t="shared" si="5"/>
        <v>1131.3</v>
      </c>
      <c r="L42">
        <v>3.9</v>
      </c>
    </row>
    <row r="43" spans="1:29" x14ac:dyDescent="0.25">
      <c r="A43" t="s">
        <v>8</v>
      </c>
      <c r="B43" s="1">
        <v>41333</v>
      </c>
      <c r="K43">
        <v>0.92</v>
      </c>
      <c r="M43">
        <v>365.17500000000001</v>
      </c>
      <c r="N43">
        <v>0.261625</v>
      </c>
      <c r="O43">
        <v>0.27550000000000002</v>
      </c>
      <c r="P43">
        <v>0.25524999999999998</v>
      </c>
      <c r="Q43">
        <v>0.25</v>
      </c>
      <c r="R43">
        <v>0.1925</v>
      </c>
      <c r="S43">
        <v>0.19175</v>
      </c>
      <c r="T43">
        <v>0.20324999999999999</v>
      </c>
      <c r="U43">
        <v>0.19600000000000001</v>
      </c>
      <c r="V43">
        <v>52.325000000000003</v>
      </c>
      <c r="W43">
        <v>55.1</v>
      </c>
      <c r="X43">
        <v>51.05</v>
      </c>
      <c r="Y43">
        <v>50</v>
      </c>
      <c r="Z43">
        <v>38.5</v>
      </c>
      <c r="AA43">
        <v>38.35</v>
      </c>
      <c r="AB43">
        <v>40.65</v>
      </c>
      <c r="AC43">
        <v>39.200000000000003</v>
      </c>
    </row>
    <row r="44" spans="1:29" x14ac:dyDescent="0.25">
      <c r="A44" t="s">
        <v>8</v>
      </c>
      <c r="B44" s="1">
        <v>41338</v>
      </c>
      <c r="K44">
        <v>0.88</v>
      </c>
    </row>
    <row r="45" spans="1:29" x14ac:dyDescent="0.25">
      <c r="A45" t="s">
        <v>8</v>
      </c>
      <c r="B45" s="1">
        <v>41346</v>
      </c>
      <c r="C45">
        <v>14.005598599999999</v>
      </c>
      <c r="D45">
        <v>1779.9</v>
      </c>
      <c r="E45">
        <v>9.4787499999999993E-3</v>
      </c>
      <c r="F45">
        <v>8.1498375999999997</v>
      </c>
      <c r="G45">
        <v>857.1</v>
      </c>
      <c r="H45">
        <f t="shared" si="3"/>
        <v>6.3456447767663623E-3</v>
      </c>
      <c r="I45">
        <f t="shared" si="4"/>
        <v>5.8557609999999993</v>
      </c>
      <c r="J45">
        <f t="shared" si="5"/>
        <v>922.80000000000007</v>
      </c>
      <c r="L45">
        <v>3.6</v>
      </c>
    </row>
    <row r="46" spans="1:29" x14ac:dyDescent="0.25">
      <c r="A46" t="s">
        <v>8</v>
      </c>
      <c r="B46" s="1">
        <v>41347</v>
      </c>
      <c r="K46">
        <v>0.89</v>
      </c>
      <c r="M46">
        <v>367.35</v>
      </c>
      <c r="N46">
        <v>0.27350000000000002</v>
      </c>
      <c r="O46">
        <v>0.27825</v>
      </c>
      <c r="P46">
        <v>0.25850000000000001</v>
      </c>
      <c r="Q46">
        <v>0.2535</v>
      </c>
      <c r="R46">
        <v>0.1925</v>
      </c>
      <c r="S46">
        <v>0.18825</v>
      </c>
      <c r="T46">
        <v>0.19900000000000001</v>
      </c>
      <c r="U46">
        <v>0.19325000000000001</v>
      </c>
      <c r="V46">
        <v>54.7</v>
      </c>
      <c r="W46">
        <v>55.65</v>
      </c>
      <c r="X46">
        <v>51.7</v>
      </c>
      <c r="Y46">
        <v>50.7</v>
      </c>
      <c r="Z46">
        <v>38.5</v>
      </c>
      <c r="AA46">
        <v>37.65</v>
      </c>
      <c r="AB46">
        <v>39.799999999999997</v>
      </c>
      <c r="AC46">
        <v>38.65</v>
      </c>
    </row>
    <row r="47" spans="1:29" x14ac:dyDescent="0.25">
      <c r="A47" t="s">
        <v>8</v>
      </c>
      <c r="B47" s="1">
        <v>41354</v>
      </c>
      <c r="K47">
        <v>0.91</v>
      </c>
      <c r="M47">
        <v>377</v>
      </c>
      <c r="N47">
        <v>0.28925000000000001</v>
      </c>
      <c r="O47">
        <v>0.28949999999999998</v>
      </c>
      <c r="P47">
        <v>0.26600000000000001</v>
      </c>
      <c r="Q47">
        <v>0.25950000000000001</v>
      </c>
      <c r="R47">
        <v>0.19375000000000001</v>
      </c>
      <c r="S47">
        <v>0.19125</v>
      </c>
      <c r="T47">
        <v>0.20175000000000001</v>
      </c>
      <c r="U47">
        <v>0.19400000000000001</v>
      </c>
      <c r="V47">
        <v>57.85</v>
      </c>
      <c r="W47">
        <v>57.9</v>
      </c>
      <c r="X47">
        <v>53.2</v>
      </c>
      <c r="Y47">
        <v>51.9</v>
      </c>
      <c r="Z47">
        <v>38.75</v>
      </c>
      <c r="AA47">
        <v>38.25</v>
      </c>
      <c r="AB47">
        <v>40.35</v>
      </c>
      <c r="AC47">
        <v>38.799999999999997</v>
      </c>
    </row>
    <row r="48" spans="1:29" x14ac:dyDescent="0.25">
      <c r="A48" t="s">
        <v>8</v>
      </c>
      <c r="B48" s="1">
        <v>41366</v>
      </c>
      <c r="K48">
        <v>0.59</v>
      </c>
    </row>
    <row r="49" spans="1:29" x14ac:dyDescent="0.25">
      <c r="A49" t="s">
        <v>9</v>
      </c>
      <c r="B49" s="1">
        <v>41215</v>
      </c>
    </row>
    <row r="50" spans="1:29" x14ac:dyDescent="0.25">
      <c r="A50" t="s">
        <v>9</v>
      </c>
      <c r="B50" s="1">
        <v>41218</v>
      </c>
    </row>
    <row r="51" spans="1:29" x14ac:dyDescent="0.25">
      <c r="A51" t="s">
        <v>9</v>
      </c>
      <c r="B51" s="1">
        <v>41219</v>
      </c>
    </row>
    <row r="52" spans="1:29" x14ac:dyDescent="0.25">
      <c r="A52" t="s">
        <v>9</v>
      </c>
      <c r="B52" s="1">
        <v>41220</v>
      </c>
    </row>
    <row r="53" spans="1:29" x14ac:dyDescent="0.25">
      <c r="A53" t="s">
        <v>9</v>
      </c>
      <c r="B53" s="1">
        <v>41222</v>
      </c>
    </row>
    <row r="54" spans="1:29" x14ac:dyDescent="0.25">
      <c r="A54" t="s">
        <v>9</v>
      </c>
      <c r="B54" s="1">
        <v>41227</v>
      </c>
    </row>
    <row r="55" spans="1:29" x14ac:dyDescent="0.25">
      <c r="A55" t="s">
        <v>9</v>
      </c>
      <c r="B55" s="1">
        <v>41235</v>
      </c>
      <c r="M55">
        <v>341.15</v>
      </c>
      <c r="N55">
        <v>0.16800000000000001</v>
      </c>
      <c r="O55">
        <v>0.23200000000000001</v>
      </c>
      <c r="P55">
        <v>0.19975000000000001</v>
      </c>
      <c r="Q55">
        <v>0.19900000000000001</v>
      </c>
      <c r="R55">
        <v>0.22475000000000001</v>
      </c>
      <c r="S55">
        <v>0.24074999999999999</v>
      </c>
      <c r="T55">
        <v>0.21525</v>
      </c>
      <c r="U55">
        <v>0.22625000000000001</v>
      </c>
      <c r="V55">
        <v>33.6</v>
      </c>
      <c r="W55">
        <v>46.4</v>
      </c>
      <c r="X55">
        <v>39.950000000000003</v>
      </c>
      <c r="Y55">
        <v>39.799999999999997</v>
      </c>
      <c r="Z55">
        <v>44.95</v>
      </c>
      <c r="AA55">
        <v>48.15</v>
      </c>
      <c r="AB55">
        <v>43.05</v>
      </c>
      <c r="AC55">
        <v>45.25</v>
      </c>
    </row>
    <row r="56" spans="1:29" x14ac:dyDescent="0.25">
      <c r="A56" t="s">
        <v>9</v>
      </c>
      <c r="B56" s="1">
        <v>41241</v>
      </c>
    </row>
    <row r="57" spans="1:29" x14ac:dyDescent="0.25">
      <c r="A57" t="s">
        <v>9</v>
      </c>
      <c r="B57" s="1">
        <v>41246</v>
      </c>
      <c r="K57">
        <v>7.0000000000000007E-2</v>
      </c>
    </row>
    <row r="58" spans="1:29" x14ac:dyDescent="0.25">
      <c r="A58" t="s">
        <v>9</v>
      </c>
      <c r="B58" s="1">
        <v>41247</v>
      </c>
    </row>
    <row r="59" spans="1:29" x14ac:dyDescent="0.25">
      <c r="A59" t="s">
        <v>9</v>
      </c>
      <c r="B59" s="1">
        <v>41253</v>
      </c>
      <c r="K59">
        <v>0.18</v>
      </c>
    </row>
    <row r="60" spans="1:29" x14ac:dyDescent="0.25">
      <c r="A60" t="s">
        <v>9</v>
      </c>
      <c r="B60" s="1">
        <v>41255</v>
      </c>
    </row>
    <row r="61" spans="1:29" x14ac:dyDescent="0.25">
      <c r="A61" t="s">
        <v>9</v>
      </c>
      <c r="B61" s="1">
        <v>41260</v>
      </c>
      <c r="C61">
        <v>1.542381</v>
      </c>
      <c r="D61">
        <v>56.2</v>
      </c>
      <c r="F61">
        <v>0</v>
      </c>
      <c r="G61">
        <v>0</v>
      </c>
      <c r="H61">
        <f t="shared" si="3"/>
        <v>2.7444501779359431E-2</v>
      </c>
      <c r="I61">
        <f t="shared" si="4"/>
        <v>1.542381</v>
      </c>
      <c r="J61">
        <f t="shared" si="5"/>
        <v>56.2</v>
      </c>
      <c r="L61">
        <v>0.8</v>
      </c>
    </row>
    <row r="62" spans="1:29" x14ac:dyDescent="0.25">
      <c r="A62" t="s">
        <v>9</v>
      </c>
      <c r="B62" s="1">
        <v>41261</v>
      </c>
    </row>
    <row r="63" spans="1:29" x14ac:dyDescent="0.25">
      <c r="A63" t="s">
        <v>9</v>
      </c>
      <c r="B63" s="1">
        <v>41263</v>
      </c>
      <c r="K63">
        <v>0.39</v>
      </c>
      <c r="M63">
        <v>334.27499999999998</v>
      </c>
      <c r="N63">
        <v>0.13212499999999999</v>
      </c>
      <c r="O63">
        <v>0.216</v>
      </c>
      <c r="P63">
        <v>0.20674999999999999</v>
      </c>
      <c r="Q63">
        <v>0.20549999999999999</v>
      </c>
      <c r="R63">
        <v>0.23175000000000001</v>
      </c>
      <c r="S63">
        <v>0.246</v>
      </c>
      <c r="T63">
        <v>0.2185</v>
      </c>
      <c r="U63">
        <v>0.21475</v>
      </c>
      <c r="V63">
        <v>26.425000000000001</v>
      </c>
      <c r="W63">
        <v>43.2</v>
      </c>
      <c r="X63">
        <v>41.35</v>
      </c>
      <c r="Y63">
        <v>41.1</v>
      </c>
      <c r="Z63">
        <v>46.35</v>
      </c>
      <c r="AA63">
        <v>49.2</v>
      </c>
      <c r="AB63">
        <v>43.7</v>
      </c>
      <c r="AC63">
        <v>42.95</v>
      </c>
    </row>
    <row r="64" spans="1:29" x14ac:dyDescent="0.25">
      <c r="A64" t="s">
        <v>9</v>
      </c>
      <c r="B64" s="1">
        <v>41270</v>
      </c>
      <c r="M64">
        <v>326.375</v>
      </c>
      <c r="N64">
        <v>0.119375</v>
      </c>
      <c r="O64">
        <v>0.19600000000000001</v>
      </c>
      <c r="P64">
        <v>0.20100000000000001</v>
      </c>
      <c r="Q64">
        <v>0.20649999999999999</v>
      </c>
      <c r="R64">
        <v>0.22850000000000001</v>
      </c>
      <c r="S64">
        <v>0.24675</v>
      </c>
      <c r="T64">
        <v>0.21825</v>
      </c>
      <c r="U64">
        <v>0.2155</v>
      </c>
      <c r="V64">
        <v>23.875</v>
      </c>
      <c r="W64">
        <v>39.200000000000003</v>
      </c>
      <c r="X64">
        <v>40.200000000000003</v>
      </c>
      <c r="Y64">
        <v>41.3</v>
      </c>
      <c r="Z64">
        <v>45.7</v>
      </c>
      <c r="AA64">
        <v>49.35</v>
      </c>
      <c r="AB64">
        <v>43.65</v>
      </c>
      <c r="AC64">
        <v>43.1</v>
      </c>
    </row>
    <row r="65" spans="1:29" x14ac:dyDescent="0.25">
      <c r="A65" t="s">
        <v>9</v>
      </c>
      <c r="B65" s="1">
        <v>41273</v>
      </c>
      <c r="K65">
        <v>0.51</v>
      </c>
    </row>
    <row r="66" spans="1:29" x14ac:dyDescent="0.25">
      <c r="A66" t="s">
        <v>9</v>
      </c>
      <c r="B66" s="1">
        <v>41277</v>
      </c>
      <c r="M66">
        <v>309</v>
      </c>
      <c r="N66">
        <v>9.1249999999999998E-2</v>
      </c>
      <c r="O66">
        <v>0.16750000000000001</v>
      </c>
      <c r="P66">
        <v>0.1875</v>
      </c>
      <c r="Q66">
        <v>0.20025000000000001</v>
      </c>
      <c r="R66">
        <v>0.22700000000000001</v>
      </c>
      <c r="S66">
        <v>0.24224999999999999</v>
      </c>
      <c r="T66">
        <v>0.21575</v>
      </c>
      <c r="U66">
        <v>0.2135</v>
      </c>
      <c r="V66">
        <v>18.25</v>
      </c>
      <c r="W66">
        <v>33.5</v>
      </c>
      <c r="X66">
        <v>37.5</v>
      </c>
      <c r="Y66">
        <v>40.049999999999997</v>
      </c>
      <c r="Z66">
        <v>45.4</v>
      </c>
      <c r="AA66">
        <v>48.45</v>
      </c>
      <c r="AB66">
        <v>43.15</v>
      </c>
      <c r="AC66">
        <v>42.7</v>
      </c>
    </row>
    <row r="67" spans="1:29" x14ac:dyDescent="0.25">
      <c r="A67" t="s">
        <v>9</v>
      </c>
      <c r="B67" s="1">
        <v>41282</v>
      </c>
      <c r="K67">
        <v>0.44</v>
      </c>
    </row>
    <row r="68" spans="1:29" x14ac:dyDescent="0.25">
      <c r="A68" t="s">
        <v>9</v>
      </c>
      <c r="B68" s="1">
        <v>41289</v>
      </c>
    </row>
    <row r="69" spans="1:29" x14ac:dyDescent="0.25">
      <c r="A69" t="s">
        <v>9</v>
      </c>
      <c r="B69" s="1">
        <v>41290</v>
      </c>
    </row>
    <row r="70" spans="1:29" x14ac:dyDescent="0.25">
      <c r="A70" t="s">
        <v>9</v>
      </c>
      <c r="B70" s="1">
        <v>41291</v>
      </c>
      <c r="M70">
        <v>287.2</v>
      </c>
      <c r="N70">
        <v>6.8500000000000005E-2</v>
      </c>
      <c r="O70">
        <v>0.13975000000000001</v>
      </c>
      <c r="P70">
        <v>0.158</v>
      </c>
      <c r="Q70">
        <v>0.185</v>
      </c>
      <c r="R70">
        <v>0.2195</v>
      </c>
      <c r="S70">
        <v>0.23949999999999999</v>
      </c>
      <c r="T70">
        <v>0.2145</v>
      </c>
      <c r="U70">
        <v>0.21124999999999999</v>
      </c>
      <c r="V70">
        <v>13.7</v>
      </c>
      <c r="W70">
        <v>27.95</v>
      </c>
      <c r="X70">
        <v>31.6</v>
      </c>
      <c r="Y70">
        <v>37</v>
      </c>
      <c r="Z70">
        <v>43.9</v>
      </c>
      <c r="AA70">
        <v>47.9</v>
      </c>
      <c r="AB70">
        <v>42.9</v>
      </c>
      <c r="AC70">
        <v>42.25</v>
      </c>
    </row>
    <row r="71" spans="1:29" x14ac:dyDescent="0.25">
      <c r="A71" t="s">
        <v>9</v>
      </c>
      <c r="B71" s="1">
        <v>41292</v>
      </c>
      <c r="K71">
        <v>0.62</v>
      </c>
    </row>
    <row r="72" spans="1:29" x14ac:dyDescent="0.25">
      <c r="A72" t="s">
        <v>9</v>
      </c>
      <c r="B72" s="1">
        <v>41295</v>
      </c>
    </row>
    <row r="73" spans="1:29" x14ac:dyDescent="0.25">
      <c r="A73" t="s">
        <v>9</v>
      </c>
      <c r="B73" s="1">
        <v>41296</v>
      </c>
    </row>
    <row r="74" spans="1:29" x14ac:dyDescent="0.25">
      <c r="A74" t="s">
        <v>9</v>
      </c>
      <c r="B74" s="1">
        <v>41298</v>
      </c>
      <c r="M74">
        <v>281.22500000000002</v>
      </c>
      <c r="N74">
        <v>6.3375000000000001E-2</v>
      </c>
      <c r="O74">
        <v>0.13825000000000001</v>
      </c>
      <c r="P74">
        <v>0.14924999999999999</v>
      </c>
      <c r="Q74">
        <v>0.17399999999999999</v>
      </c>
      <c r="R74">
        <v>0.214</v>
      </c>
      <c r="S74">
        <v>0.23849999999999999</v>
      </c>
      <c r="T74">
        <v>0.215</v>
      </c>
      <c r="U74">
        <v>0.21375</v>
      </c>
      <c r="V74">
        <v>12.675000000000001</v>
      </c>
      <c r="W74">
        <v>27.65</v>
      </c>
      <c r="X74">
        <v>29.85</v>
      </c>
      <c r="Y74">
        <v>34.799999999999997</v>
      </c>
      <c r="Z74">
        <v>42.8</v>
      </c>
      <c r="AA74">
        <v>47.7</v>
      </c>
      <c r="AB74">
        <v>43</v>
      </c>
      <c r="AC74">
        <v>42.75</v>
      </c>
    </row>
    <row r="75" spans="1:29" x14ac:dyDescent="0.25">
      <c r="A75" t="s">
        <v>9</v>
      </c>
      <c r="B75" s="1">
        <v>41299</v>
      </c>
      <c r="K75">
        <v>0.75</v>
      </c>
    </row>
    <row r="76" spans="1:29" x14ac:dyDescent="0.25">
      <c r="A76" t="s">
        <v>9</v>
      </c>
      <c r="B76" s="1">
        <v>41302</v>
      </c>
      <c r="C76">
        <v>3.8608717000000001</v>
      </c>
      <c r="D76">
        <v>543.5</v>
      </c>
      <c r="F76">
        <v>0</v>
      </c>
      <c r="G76">
        <v>0</v>
      </c>
      <c r="H76">
        <f t="shared" ref="H73:H136" si="6">I76/J76</f>
        <v>7.1037197792088317E-3</v>
      </c>
      <c r="I76">
        <f t="shared" ref="I73:I136" si="7">C76-F76</f>
        <v>3.8608717000000001</v>
      </c>
      <c r="J76">
        <f t="shared" ref="J73:J136" si="8">D76-G76</f>
        <v>543.5</v>
      </c>
      <c r="L76">
        <v>2.4</v>
      </c>
    </row>
    <row r="77" spans="1:29" x14ac:dyDescent="0.25">
      <c r="A77" t="s">
        <v>9</v>
      </c>
      <c r="B77" s="1">
        <v>41303</v>
      </c>
    </row>
    <row r="78" spans="1:29" x14ac:dyDescent="0.25">
      <c r="A78" t="s">
        <v>9</v>
      </c>
      <c r="B78" s="1">
        <v>41306</v>
      </c>
      <c r="K78">
        <v>0.7</v>
      </c>
    </row>
    <row r="79" spans="1:29" x14ac:dyDescent="0.25">
      <c r="A79" t="s">
        <v>9</v>
      </c>
      <c r="B79" s="1">
        <v>41310</v>
      </c>
    </row>
    <row r="80" spans="1:29" x14ac:dyDescent="0.25">
      <c r="A80" t="s">
        <v>9</v>
      </c>
      <c r="B80" s="1">
        <v>41312</v>
      </c>
      <c r="K80">
        <v>0.71</v>
      </c>
      <c r="M80">
        <v>274.22500000000002</v>
      </c>
      <c r="N80">
        <v>6.6375000000000003E-2</v>
      </c>
      <c r="O80">
        <v>0.13825000000000001</v>
      </c>
      <c r="P80">
        <v>0.14299999999999999</v>
      </c>
      <c r="Q80">
        <v>0.16300000000000001</v>
      </c>
      <c r="R80">
        <v>0.20424999999999999</v>
      </c>
      <c r="S80">
        <v>0.23400000000000001</v>
      </c>
      <c r="T80">
        <v>0.21124999999999999</v>
      </c>
      <c r="U80">
        <v>0.21099999999999999</v>
      </c>
      <c r="V80">
        <v>13.275</v>
      </c>
      <c r="W80">
        <v>27.65</v>
      </c>
      <c r="X80">
        <v>28.6</v>
      </c>
      <c r="Y80">
        <v>32.6</v>
      </c>
      <c r="Z80">
        <v>40.85</v>
      </c>
      <c r="AA80">
        <v>46.8</v>
      </c>
      <c r="AB80">
        <v>42.25</v>
      </c>
      <c r="AC80">
        <v>42.2</v>
      </c>
    </row>
    <row r="81" spans="1:29" x14ac:dyDescent="0.25">
      <c r="A81" t="s">
        <v>9</v>
      </c>
      <c r="B81" s="1">
        <v>41319</v>
      </c>
      <c r="K81">
        <v>0.66</v>
      </c>
      <c r="M81">
        <v>269.14999999999998</v>
      </c>
      <c r="N81">
        <v>6.25E-2</v>
      </c>
      <c r="O81">
        <v>0.13825000000000001</v>
      </c>
      <c r="P81">
        <v>0.14199999999999999</v>
      </c>
      <c r="Q81">
        <v>0.1575</v>
      </c>
      <c r="R81">
        <v>0.19850000000000001</v>
      </c>
      <c r="S81">
        <v>0.23</v>
      </c>
      <c r="T81">
        <v>0.20699999999999999</v>
      </c>
      <c r="U81">
        <v>0.21</v>
      </c>
      <c r="V81">
        <v>12.5</v>
      </c>
      <c r="W81">
        <v>27.65</v>
      </c>
      <c r="X81">
        <v>28.4</v>
      </c>
      <c r="Y81">
        <v>31.5</v>
      </c>
      <c r="Z81">
        <v>39.700000000000003</v>
      </c>
      <c r="AA81">
        <v>46</v>
      </c>
      <c r="AB81">
        <v>41.4</v>
      </c>
      <c r="AC81">
        <v>42</v>
      </c>
    </row>
    <row r="82" spans="1:29" x14ac:dyDescent="0.25">
      <c r="A82" t="s">
        <v>9</v>
      </c>
      <c r="B82" s="1">
        <v>41324</v>
      </c>
      <c r="K82">
        <v>0.59</v>
      </c>
    </row>
    <row r="83" spans="1:29" x14ac:dyDescent="0.25">
      <c r="A83" t="s">
        <v>9</v>
      </c>
      <c r="B83" s="1">
        <v>41325</v>
      </c>
      <c r="C83">
        <v>4.6905052999999999</v>
      </c>
      <c r="D83">
        <v>685.1</v>
      </c>
      <c r="E83">
        <v>1.45275E-2</v>
      </c>
      <c r="F83">
        <v>1.6387419999999999</v>
      </c>
      <c r="G83">
        <v>114</v>
      </c>
      <c r="H83">
        <f t="shared" si="6"/>
        <v>5.3436583785676766E-3</v>
      </c>
      <c r="I83">
        <f t="shared" si="7"/>
        <v>3.0517633000000002</v>
      </c>
      <c r="J83">
        <f t="shared" si="8"/>
        <v>571.1</v>
      </c>
      <c r="L83">
        <v>1.8</v>
      </c>
    </row>
    <row r="84" spans="1:29" x14ac:dyDescent="0.25">
      <c r="A84" t="s">
        <v>9</v>
      </c>
      <c r="B84" s="1">
        <v>41333</v>
      </c>
      <c r="K84">
        <v>0.56000000000000005</v>
      </c>
      <c r="M84">
        <v>262.47500000000002</v>
      </c>
      <c r="N84">
        <v>6.0124999999999998E-2</v>
      </c>
      <c r="O84">
        <v>0.13700000000000001</v>
      </c>
      <c r="P84">
        <v>0.14099999999999999</v>
      </c>
      <c r="Q84">
        <v>0.14774999999999999</v>
      </c>
      <c r="R84">
        <v>0.1905</v>
      </c>
      <c r="S84">
        <v>0.222</v>
      </c>
      <c r="T84">
        <v>0.20699999999999999</v>
      </c>
      <c r="U84">
        <v>0.20699999999999999</v>
      </c>
      <c r="V84">
        <v>12.025</v>
      </c>
      <c r="W84">
        <v>27.4</v>
      </c>
      <c r="X84">
        <v>28.2</v>
      </c>
      <c r="Y84">
        <v>29.55</v>
      </c>
      <c r="Z84">
        <v>38.1</v>
      </c>
      <c r="AA84">
        <v>44.4</v>
      </c>
      <c r="AB84">
        <v>41.4</v>
      </c>
      <c r="AC84">
        <v>41.4</v>
      </c>
    </row>
    <row r="85" spans="1:29" x14ac:dyDescent="0.25">
      <c r="A85" t="s">
        <v>9</v>
      </c>
      <c r="B85" s="1">
        <v>41338</v>
      </c>
      <c r="K85">
        <v>0.5</v>
      </c>
    </row>
    <row r="86" spans="1:29" x14ac:dyDescent="0.25">
      <c r="A86" t="s">
        <v>9</v>
      </c>
      <c r="B86" s="1">
        <v>41346</v>
      </c>
      <c r="C86">
        <v>5.1372999000000004</v>
      </c>
      <c r="D86">
        <v>795.4</v>
      </c>
      <c r="E86">
        <v>8.2565E-3</v>
      </c>
      <c r="F86">
        <v>2.7971256000000002</v>
      </c>
      <c r="G86">
        <v>340.8</v>
      </c>
      <c r="H86">
        <f t="shared" si="6"/>
        <v>5.1477657281126269E-3</v>
      </c>
      <c r="I86">
        <f t="shared" si="7"/>
        <v>2.3401743000000002</v>
      </c>
      <c r="J86">
        <f t="shared" si="8"/>
        <v>454.59999999999997</v>
      </c>
      <c r="L86">
        <v>1.6</v>
      </c>
    </row>
    <row r="87" spans="1:29" x14ac:dyDescent="0.25">
      <c r="A87" t="s">
        <v>9</v>
      </c>
      <c r="B87" s="1">
        <v>41347</v>
      </c>
      <c r="K87">
        <v>0.43</v>
      </c>
      <c r="M87">
        <v>256.17500000000001</v>
      </c>
      <c r="N87">
        <v>5.8874999999999997E-2</v>
      </c>
      <c r="O87">
        <v>0.13875000000000001</v>
      </c>
      <c r="P87">
        <v>0.13875000000000001</v>
      </c>
      <c r="Q87">
        <v>0.14524999999999999</v>
      </c>
      <c r="R87">
        <v>0.18225</v>
      </c>
      <c r="S87">
        <v>0.21475</v>
      </c>
      <c r="T87">
        <v>0.2</v>
      </c>
      <c r="U87">
        <v>0.20225000000000001</v>
      </c>
      <c r="V87">
        <v>11.775</v>
      </c>
      <c r="W87">
        <v>27.75</v>
      </c>
      <c r="X87">
        <v>27.75</v>
      </c>
      <c r="Y87">
        <v>29.05</v>
      </c>
      <c r="Z87">
        <v>36.450000000000003</v>
      </c>
      <c r="AA87">
        <v>42.95</v>
      </c>
      <c r="AB87">
        <v>40</v>
      </c>
      <c r="AC87">
        <v>40.450000000000003</v>
      </c>
    </row>
    <row r="88" spans="1:29" x14ac:dyDescent="0.25">
      <c r="A88" t="s">
        <v>9</v>
      </c>
      <c r="B88" s="1">
        <v>41354</v>
      </c>
      <c r="K88">
        <v>0.36</v>
      </c>
      <c r="M88">
        <v>257.75</v>
      </c>
      <c r="N88">
        <v>6.0999999999999999E-2</v>
      </c>
      <c r="O88">
        <v>0.14174999999999999</v>
      </c>
      <c r="P88">
        <v>0.14000000000000001</v>
      </c>
      <c r="Q88">
        <v>0.14649999999999999</v>
      </c>
      <c r="R88">
        <v>0.18475</v>
      </c>
      <c r="S88">
        <v>0.21224999999999999</v>
      </c>
      <c r="T88">
        <v>0.20050000000000001</v>
      </c>
      <c r="U88">
        <v>0.20200000000000001</v>
      </c>
      <c r="V88">
        <v>12.2</v>
      </c>
      <c r="W88">
        <v>28.35</v>
      </c>
      <c r="X88">
        <v>28</v>
      </c>
      <c r="Y88">
        <v>29.3</v>
      </c>
      <c r="Z88">
        <v>36.950000000000003</v>
      </c>
      <c r="AA88">
        <v>42.45</v>
      </c>
      <c r="AB88">
        <v>40.1</v>
      </c>
      <c r="AC88">
        <v>40.4</v>
      </c>
    </row>
    <row r="89" spans="1:29" x14ac:dyDescent="0.25">
      <c r="A89" t="s">
        <v>9</v>
      </c>
      <c r="B89" s="1">
        <v>41366</v>
      </c>
      <c r="K89">
        <v>0.18</v>
      </c>
    </row>
    <row r="90" spans="1:29" x14ac:dyDescent="0.25">
      <c r="A90" t="s">
        <v>10</v>
      </c>
      <c r="B90" s="1">
        <v>41215</v>
      </c>
    </row>
    <row r="91" spans="1:29" x14ac:dyDescent="0.25">
      <c r="A91" t="s">
        <v>10</v>
      </c>
      <c r="B91" s="1">
        <v>41218</v>
      </c>
    </row>
    <row r="92" spans="1:29" x14ac:dyDescent="0.25">
      <c r="A92" t="s">
        <v>10</v>
      </c>
      <c r="B92" s="1">
        <v>41219</v>
      </c>
    </row>
    <row r="93" spans="1:29" x14ac:dyDescent="0.25">
      <c r="A93" t="s">
        <v>10</v>
      </c>
      <c r="B93" s="1">
        <v>41220</v>
      </c>
    </row>
    <row r="94" spans="1:29" x14ac:dyDescent="0.25">
      <c r="A94" t="s">
        <v>10</v>
      </c>
      <c r="B94" s="1">
        <v>41222</v>
      </c>
    </row>
    <row r="95" spans="1:29" x14ac:dyDescent="0.25">
      <c r="A95" t="s">
        <v>10</v>
      </c>
      <c r="B95" s="1">
        <v>41227</v>
      </c>
    </row>
    <row r="96" spans="1:29" x14ac:dyDescent="0.25">
      <c r="A96" t="s">
        <v>10</v>
      </c>
      <c r="B96" s="1">
        <v>41235</v>
      </c>
      <c r="M96">
        <v>324.14999999999998</v>
      </c>
      <c r="N96">
        <v>0.183</v>
      </c>
      <c r="O96">
        <v>0.223</v>
      </c>
      <c r="P96">
        <v>0.20824999999999999</v>
      </c>
      <c r="Q96">
        <v>0.21575</v>
      </c>
      <c r="R96">
        <v>0.22175</v>
      </c>
      <c r="S96">
        <v>0.20449999999999999</v>
      </c>
      <c r="T96">
        <v>0.187</v>
      </c>
      <c r="U96">
        <v>0.17749999999999999</v>
      </c>
      <c r="V96">
        <v>36.6</v>
      </c>
      <c r="W96">
        <v>44.6</v>
      </c>
      <c r="X96">
        <v>41.65</v>
      </c>
      <c r="Y96">
        <v>43.15</v>
      </c>
      <c r="Z96">
        <v>44.35</v>
      </c>
      <c r="AA96">
        <v>40.9</v>
      </c>
      <c r="AB96">
        <v>37.4</v>
      </c>
      <c r="AC96">
        <v>35.5</v>
      </c>
    </row>
    <row r="97" spans="1:29" x14ac:dyDescent="0.25">
      <c r="A97" t="s">
        <v>10</v>
      </c>
      <c r="B97" s="1">
        <v>41241</v>
      </c>
    </row>
    <row r="98" spans="1:29" x14ac:dyDescent="0.25">
      <c r="A98" t="s">
        <v>10</v>
      </c>
      <c r="B98" s="1">
        <v>41246</v>
      </c>
      <c r="K98">
        <v>7.0000000000000007E-2</v>
      </c>
    </row>
    <row r="99" spans="1:29" x14ac:dyDescent="0.25">
      <c r="A99" t="s">
        <v>10</v>
      </c>
      <c r="B99" s="1">
        <v>41247</v>
      </c>
    </row>
    <row r="100" spans="1:29" x14ac:dyDescent="0.25">
      <c r="A100" t="s">
        <v>10</v>
      </c>
      <c r="B100" s="1">
        <v>41253</v>
      </c>
      <c r="K100">
        <v>0.18</v>
      </c>
    </row>
    <row r="101" spans="1:29" x14ac:dyDescent="0.25">
      <c r="A101" t="s">
        <v>10</v>
      </c>
      <c r="B101" s="1">
        <v>41255</v>
      </c>
    </row>
    <row r="102" spans="1:29" x14ac:dyDescent="0.25">
      <c r="A102" t="s">
        <v>10</v>
      </c>
      <c r="B102" s="1">
        <v>41260</v>
      </c>
      <c r="C102">
        <v>1.8032755</v>
      </c>
      <c r="D102">
        <v>58.05</v>
      </c>
      <c r="F102">
        <v>0</v>
      </c>
      <c r="G102">
        <v>0</v>
      </c>
      <c r="H102">
        <f t="shared" si="6"/>
        <v>3.1064177433247204E-2</v>
      </c>
      <c r="I102">
        <f t="shared" si="7"/>
        <v>1.8032755</v>
      </c>
      <c r="J102">
        <f t="shared" si="8"/>
        <v>58.05</v>
      </c>
      <c r="L102">
        <v>0.8</v>
      </c>
    </row>
    <row r="103" spans="1:29" x14ac:dyDescent="0.25">
      <c r="A103" t="s">
        <v>10</v>
      </c>
      <c r="B103" s="1">
        <v>41261</v>
      </c>
    </row>
    <row r="104" spans="1:29" x14ac:dyDescent="0.25">
      <c r="A104" t="s">
        <v>10</v>
      </c>
      <c r="B104" s="1">
        <v>41263</v>
      </c>
      <c r="K104">
        <v>0.4</v>
      </c>
      <c r="M104">
        <v>357.02499999999998</v>
      </c>
      <c r="N104">
        <v>0.22187499999999999</v>
      </c>
      <c r="O104">
        <v>0.248</v>
      </c>
      <c r="P104">
        <v>0.2455</v>
      </c>
      <c r="Q104">
        <v>0.24675</v>
      </c>
      <c r="R104">
        <v>0.245</v>
      </c>
      <c r="S104">
        <v>0.21325</v>
      </c>
      <c r="T104">
        <v>0.1855</v>
      </c>
      <c r="U104">
        <v>0.17924999999999999</v>
      </c>
      <c r="V104">
        <v>44.375</v>
      </c>
      <c r="W104">
        <v>49.6</v>
      </c>
      <c r="X104">
        <v>49.1</v>
      </c>
      <c r="Y104">
        <v>49.35</v>
      </c>
      <c r="Z104">
        <v>49</v>
      </c>
      <c r="AA104">
        <v>42.65</v>
      </c>
      <c r="AB104">
        <v>37.1</v>
      </c>
      <c r="AC104">
        <v>35.85</v>
      </c>
    </row>
    <row r="105" spans="1:29" x14ac:dyDescent="0.25">
      <c r="A105" t="s">
        <v>10</v>
      </c>
      <c r="B105" s="1">
        <v>41270</v>
      </c>
      <c r="M105">
        <v>360.8</v>
      </c>
      <c r="N105">
        <v>0.23824999999999999</v>
      </c>
      <c r="O105">
        <v>0.24825</v>
      </c>
      <c r="P105">
        <v>0.2455</v>
      </c>
      <c r="Q105">
        <v>0.24675</v>
      </c>
      <c r="R105">
        <v>0.24399999999999999</v>
      </c>
      <c r="S105">
        <v>0.215</v>
      </c>
      <c r="T105">
        <v>0.18775</v>
      </c>
      <c r="U105">
        <v>0.17849999999999999</v>
      </c>
      <c r="V105">
        <v>47.65</v>
      </c>
      <c r="W105">
        <v>49.65</v>
      </c>
      <c r="X105">
        <v>49.1</v>
      </c>
      <c r="Y105">
        <v>49.35</v>
      </c>
      <c r="Z105">
        <v>48.8</v>
      </c>
      <c r="AA105">
        <v>43</v>
      </c>
      <c r="AB105">
        <v>37.549999999999997</v>
      </c>
      <c r="AC105">
        <v>35.700000000000003</v>
      </c>
    </row>
    <row r="106" spans="1:29" x14ac:dyDescent="0.25">
      <c r="A106" t="s">
        <v>10</v>
      </c>
      <c r="B106" s="1">
        <v>41273</v>
      </c>
      <c r="K106">
        <v>0.74</v>
      </c>
    </row>
    <row r="107" spans="1:29" x14ac:dyDescent="0.25">
      <c r="A107" t="s">
        <v>10</v>
      </c>
      <c r="B107" s="1">
        <v>41277</v>
      </c>
      <c r="M107">
        <v>342.625</v>
      </c>
      <c r="N107">
        <v>0.19687499999999999</v>
      </c>
      <c r="O107">
        <v>0.2235</v>
      </c>
      <c r="P107">
        <v>0.23325000000000001</v>
      </c>
      <c r="Q107">
        <v>0.24124999999999999</v>
      </c>
      <c r="R107">
        <v>0.24049999999999999</v>
      </c>
      <c r="S107">
        <v>0.21274999999999999</v>
      </c>
      <c r="T107">
        <v>0.187</v>
      </c>
      <c r="U107">
        <v>0.17799999999999999</v>
      </c>
      <c r="V107">
        <v>39.375</v>
      </c>
      <c r="W107">
        <v>44.7</v>
      </c>
      <c r="X107">
        <v>46.65</v>
      </c>
      <c r="Y107">
        <v>48.25</v>
      </c>
      <c r="Z107">
        <v>48.1</v>
      </c>
      <c r="AA107">
        <v>42.55</v>
      </c>
      <c r="AB107">
        <v>37.4</v>
      </c>
      <c r="AC107">
        <v>35.6</v>
      </c>
    </row>
    <row r="108" spans="1:29" x14ac:dyDescent="0.25">
      <c r="A108" t="s">
        <v>10</v>
      </c>
      <c r="B108" s="1">
        <v>41282</v>
      </c>
      <c r="K108">
        <v>0.91</v>
      </c>
    </row>
    <row r="109" spans="1:29" x14ac:dyDescent="0.25">
      <c r="A109" t="s">
        <v>10</v>
      </c>
      <c r="B109" s="1">
        <v>41289</v>
      </c>
    </row>
    <row r="110" spans="1:29" x14ac:dyDescent="0.25">
      <c r="A110" t="s">
        <v>10</v>
      </c>
      <c r="B110" s="1">
        <v>41290</v>
      </c>
    </row>
    <row r="111" spans="1:29" x14ac:dyDescent="0.25">
      <c r="A111" t="s">
        <v>10</v>
      </c>
      <c r="B111" s="1">
        <v>41291</v>
      </c>
      <c r="M111">
        <v>334.5</v>
      </c>
      <c r="N111">
        <v>0.20549999999999999</v>
      </c>
      <c r="O111">
        <v>0.21049999999999999</v>
      </c>
      <c r="P111">
        <v>0.22</v>
      </c>
      <c r="Q111">
        <v>0.23325000000000001</v>
      </c>
      <c r="R111">
        <v>0.23250000000000001</v>
      </c>
      <c r="S111">
        <v>0.21099999999999999</v>
      </c>
      <c r="T111">
        <v>0.18375</v>
      </c>
      <c r="U111">
        <v>0.17599999999999999</v>
      </c>
      <c r="V111">
        <v>41.1</v>
      </c>
      <c r="W111">
        <v>42.1</v>
      </c>
      <c r="X111">
        <v>44</v>
      </c>
      <c r="Y111">
        <v>46.65</v>
      </c>
      <c r="Z111">
        <v>46.5</v>
      </c>
      <c r="AA111">
        <v>42.2</v>
      </c>
      <c r="AB111">
        <v>36.75</v>
      </c>
      <c r="AC111">
        <v>35.200000000000003</v>
      </c>
    </row>
    <row r="112" spans="1:29" x14ac:dyDescent="0.25">
      <c r="A112" t="s">
        <v>10</v>
      </c>
      <c r="B112" s="1">
        <v>41292</v>
      </c>
      <c r="K112">
        <v>0.93</v>
      </c>
    </row>
    <row r="113" spans="1:29" x14ac:dyDescent="0.25">
      <c r="A113" t="s">
        <v>10</v>
      </c>
      <c r="B113" s="1">
        <v>41295</v>
      </c>
    </row>
    <row r="114" spans="1:29" x14ac:dyDescent="0.25">
      <c r="A114" t="s">
        <v>10</v>
      </c>
      <c r="B114" s="1">
        <v>41296</v>
      </c>
    </row>
    <row r="115" spans="1:29" x14ac:dyDescent="0.25">
      <c r="A115" t="s">
        <v>10</v>
      </c>
      <c r="B115" s="1">
        <v>41298</v>
      </c>
      <c r="M115">
        <v>337.3</v>
      </c>
      <c r="N115">
        <v>0.20025000000000001</v>
      </c>
      <c r="O115">
        <v>0.22175</v>
      </c>
      <c r="P115">
        <v>0.23075000000000001</v>
      </c>
      <c r="Q115">
        <v>0.23549999999999999</v>
      </c>
      <c r="R115">
        <v>0.23275000000000001</v>
      </c>
      <c r="S115">
        <v>0.20849999999999999</v>
      </c>
      <c r="T115">
        <v>0.1825</v>
      </c>
      <c r="U115">
        <v>0.17449999999999999</v>
      </c>
      <c r="V115">
        <v>40.049999999999997</v>
      </c>
      <c r="W115">
        <v>44.35</v>
      </c>
      <c r="X115">
        <v>46.15</v>
      </c>
      <c r="Y115">
        <v>47.1</v>
      </c>
      <c r="Z115">
        <v>46.55</v>
      </c>
      <c r="AA115">
        <v>41.7</v>
      </c>
      <c r="AB115">
        <v>36.5</v>
      </c>
      <c r="AC115">
        <v>34.9</v>
      </c>
    </row>
    <row r="116" spans="1:29" x14ac:dyDescent="0.25">
      <c r="A116" t="s">
        <v>10</v>
      </c>
      <c r="B116" s="1">
        <v>41299</v>
      </c>
      <c r="K116">
        <v>0.97</v>
      </c>
    </row>
    <row r="117" spans="1:29" x14ac:dyDescent="0.25">
      <c r="A117" t="s">
        <v>10</v>
      </c>
      <c r="B117" s="1">
        <v>41302</v>
      </c>
      <c r="C117">
        <v>9.7338252000000001</v>
      </c>
      <c r="D117">
        <v>1100</v>
      </c>
      <c r="F117">
        <v>0</v>
      </c>
      <c r="G117">
        <v>0</v>
      </c>
      <c r="H117">
        <f t="shared" si="6"/>
        <v>8.8489320000000003E-3</v>
      </c>
      <c r="I117">
        <f t="shared" si="7"/>
        <v>9.7338252000000001</v>
      </c>
      <c r="J117">
        <f t="shared" si="8"/>
        <v>1100</v>
      </c>
      <c r="L117">
        <v>5</v>
      </c>
    </row>
    <row r="118" spans="1:29" x14ac:dyDescent="0.25">
      <c r="A118" t="s">
        <v>10</v>
      </c>
      <c r="B118" s="1">
        <v>41303</v>
      </c>
    </row>
    <row r="119" spans="1:29" x14ac:dyDescent="0.25">
      <c r="A119" t="s">
        <v>10</v>
      </c>
      <c r="B119" s="1">
        <v>41306</v>
      </c>
      <c r="K119">
        <v>0.97</v>
      </c>
    </row>
    <row r="120" spans="1:29" x14ac:dyDescent="0.25">
      <c r="A120" t="s">
        <v>10</v>
      </c>
      <c r="B120" s="1">
        <v>41310</v>
      </c>
    </row>
    <row r="121" spans="1:29" x14ac:dyDescent="0.25">
      <c r="A121" t="s">
        <v>10</v>
      </c>
      <c r="B121" s="1">
        <v>41312</v>
      </c>
      <c r="K121">
        <v>0.96</v>
      </c>
      <c r="M121">
        <v>345.875</v>
      </c>
      <c r="N121">
        <v>0.237625</v>
      </c>
      <c r="O121">
        <v>0.23799999999999999</v>
      </c>
      <c r="P121">
        <v>0.23200000000000001</v>
      </c>
      <c r="Q121">
        <v>0.23250000000000001</v>
      </c>
      <c r="R121">
        <v>0.22600000000000001</v>
      </c>
      <c r="S121">
        <v>0.20749999999999999</v>
      </c>
      <c r="T121">
        <v>0.18174999999999999</v>
      </c>
      <c r="U121">
        <v>0.17399999999999999</v>
      </c>
      <c r="V121">
        <v>47.524999999999999</v>
      </c>
      <c r="W121">
        <v>47.6</v>
      </c>
      <c r="X121">
        <v>46.4</v>
      </c>
      <c r="Y121">
        <v>46.5</v>
      </c>
      <c r="Z121">
        <v>45.2</v>
      </c>
      <c r="AA121">
        <v>41.5</v>
      </c>
      <c r="AB121">
        <v>36.35</v>
      </c>
      <c r="AC121">
        <v>34.799999999999997</v>
      </c>
    </row>
    <row r="122" spans="1:29" x14ac:dyDescent="0.25">
      <c r="A122" t="s">
        <v>10</v>
      </c>
      <c r="B122" s="1">
        <v>41319</v>
      </c>
      <c r="K122">
        <v>0.94</v>
      </c>
      <c r="M122">
        <v>345.65</v>
      </c>
      <c r="N122">
        <v>0.23949999999999999</v>
      </c>
      <c r="O122">
        <v>0.24349999999999999</v>
      </c>
      <c r="P122">
        <v>0.23824999999999999</v>
      </c>
      <c r="Q122">
        <v>0.23050000000000001</v>
      </c>
      <c r="R122">
        <v>0.22725000000000001</v>
      </c>
      <c r="S122">
        <v>0.20050000000000001</v>
      </c>
      <c r="T122">
        <v>0.17799999999999999</v>
      </c>
      <c r="U122">
        <v>0.17075000000000001</v>
      </c>
      <c r="V122">
        <v>47.9</v>
      </c>
      <c r="W122">
        <v>48.7</v>
      </c>
      <c r="X122">
        <v>47.65</v>
      </c>
      <c r="Y122">
        <v>46.1</v>
      </c>
      <c r="Z122">
        <v>45.45</v>
      </c>
      <c r="AA122">
        <v>40.1</v>
      </c>
      <c r="AB122">
        <v>35.6</v>
      </c>
      <c r="AC122">
        <v>34.15</v>
      </c>
    </row>
    <row r="123" spans="1:29" x14ac:dyDescent="0.25">
      <c r="A123" t="s">
        <v>10</v>
      </c>
      <c r="B123" s="1">
        <v>41324</v>
      </c>
      <c r="K123">
        <v>0.96</v>
      </c>
    </row>
    <row r="124" spans="1:29" x14ac:dyDescent="0.25">
      <c r="A124" t="s">
        <v>10</v>
      </c>
      <c r="B124" s="1">
        <v>41325</v>
      </c>
      <c r="C124">
        <v>15.789282399999999</v>
      </c>
      <c r="D124">
        <v>1886</v>
      </c>
      <c r="E124">
        <v>1.57225E-2</v>
      </c>
      <c r="F124">
        <v>5.4401590000000004</v>
      </c>
      <c r="G124">
        <v>348.8</v>
      </c>
      <c r="H124">
        <f t="shared" si="6"/>
        <v>6.7324508196721306E-3</v>
      </c>
      <c r="I124">
        <f t="shared" si="7"/>
        <v>10.3491234</v>
      </c>
      <c r="J124">
        <f t="shared" si="8"/>
        <v>1537.2</v>
      </c>
      <c r="L124">
        <v>4.7</v>
      </c>
    </row>
    <row r="125" spans="1:29" x14ac:dyDescent="0.25">
      <c r="A125" t="s">
        <v>10</v>
      </c>
      <c r="B125" s="1">
        <v>41333</v>
      </c>
      <c r="K125">
        <v>0.96</v>
      </c>
      <c r="M125">
        <v>348.5</v>
      </c>
      <c r="N125">
        <v>0.24575</v>
      </c>
      <c r="O125">
        <v>0.2515</v>
      </c>
      <c r="P125">
        <v>0.24249999999999999</v>
      </c>
      <c r="Q125">
        <v>0.23150000000000001</v>
      </c>
      <c r="R125">
        <v>0.22650000000000001</v>
      </c>
      <c r="S125">
        <v>0.19950000000000001</v>
      </c>
      <c r="T125">
        <v>0.17799999999999999</v>
      </c>
      <c r="U125">
        <v>0.16725000000000001</v>
      </c>
      <c r="V125">
        <v>49.15</v>
      </c>
      <c r="W125">
        <v>50.3</v>
      </c>
      <c r="X125">
        <v>48.5</v>
      </c>
      <c r="Y125">
        <v>46.3</v>
      </c>
      <c r="Z125">
        <v>45.3</v>
      </c>
      <c r="AA125">
        <v>39.9</v>
      </c>
      <c r="AB125">
        <v>35.6</v>
      </c>
      <c r="AC125">
        <v>33.450000000000003</v>
      </c>
    </row>
    <row r="126" spans="1:29" x14ac:dyDescent="0.25">
      <c r="A126" t="s">
        <v>10</v>
      </c>
      <c r="B126" s="1">
        <v>41338</v>
      </c>
      <c r="K126">
        <v>0.94</v>
      </c>
    </row>
    <row r="127" spans="1:29" x14ac:dyDescent="0.25">
      <c r="A127" t="s">
        <v>10</v>
      </c>
      <c r="B127" s="1">
        <v>41346</v>
      </c>
      <c r="C127">
        <v>19.75384172</v>
      </c>
      <c r="D127">
        <v>2445.9299999999998</v>
      </c>
      <c r="E127">
        <v>1.0737500000000001E-2</v>
      </c>
      <c r="F127">
        <v>11.513995</v>
      </c>
      <c r="G127">
        <v>1070.3</v>
      </c>
      <c r="H127">
        <f t="shared" si="6"/>
        <v>5.9898713462195512E-3</v>
      </c>
      <c r="I127">
        <f t="shared" si="7"/>
        <v>8.239846720000001</v>
      </c>
      <c r="J127">
        <f t="shared" si="8"/>
        <v>1375.6299999999999</v>
      </c>
      <c r="L127">
        <v>4.5999999999999996</v>
      </c>
    </row>
    <row r="128" spans="1:29" x14ac:dyDescent="0.25">
      <c r="A128" t="s">
        <v>10</v>
      </c>
      <c r="B128" s="1">
        <v>41347</v>
      </c>
      <c r="K128">
        <v>0.89</v>
      </c>
      <c r="M128">
        <v>350.97500000000002</v>
      </c>
      <c r="N128">
        <v>0.25812499999999999</v>
      </c>
      <c r="O128">
        <v>0.25624999999999998</v>
      </c>
      <c r="P128">
        <v>0.24575</v>
      </c>
      <c r="Q128">
        <v>0.23699999999999999</v>
      </c>
      <c r="R128">
        <v>0.22725000000000001</v>
      </c>
      <c r="S128">
        <v>0.19550000000000001</v>
      </c>
      <c r="T128">
        <v>0.17224999999999999</v>
      </c>
      <c r="U128">
        <v>0.16275000000000001</v>
      </c>
      <c r="V128">
        <v>51.625</v>
      </c>
      <c r="W128">
        <v>51.25</v>
      </c>
      <c r="X128">
        <v>49.15</v>
      </c>
      <c r="Y128">
        <v>47.4</v>
      </c>
      <c r="Z128">
        <v>45.45</v>
      </c>
      <c r="AA128">
        <v>39.1</v>
      </c>
      <c r="AB128">
        <v>34.450000000000003</v>
      </c>
      <c r="AC128">
        <v>32.549999999999997</v>
      </c>
    </row>
    <row r="129" spans="1:29" x14ac:dyDescent="0.25">
      <c r="A129" t="s">
        <v>10</v>
      </c>
      <c r="B129" s="1">
        <v>41354</v>
      </c>
      <c r="K129">
        <v>0.89</v>
      </c>
      <c r="M129">
        <v>363.67500000000001</v>
      </c>
      <c r="N129">
        <v>0.28962500000000002</v>
      </c>
      <c r="O129">
        <v>0.26850000000000002</v>
      </c>
      <c r="P129">
        <v>0.255</v>
      </c>
      <c r="Q129">
        <v>0.24349999999999999</v>
      </c>
      <c r="R129">
        <v>0.23325000000000001</v>
      </c>
      <c r="S129">
        <v>0.19550000000000001</v>
      </c>
      <c r="T129">
        <v>0.17249999999999999</v>
      </c>
      <c r="U129">
        <v>0.1605</v>
      </c>
      <c r="V129">
        <v>57.924999999999997</v>
      </c>
      <c r="W129">
        <v>53.7</v>
      </c>
      <c r="X129">
        <v>51</v>
      </c>
      <c r="Y129">
        <v>48.7</v>
      </c>
      <c r="Z129">
        <v>46.65</v>
      </c>
      <c r="AA129">
        <v>39.1</v>
      </c>
      <c r="AB129">
        <v>34.5</v>
      </c>
      <c r="AC129">
        <v>32.1</v>
      </c>
    </row>
    <row r="130" spans="1:29" x14ac:dyDescent="0.25">
      <c r="A130" t="s">
        <v>10</v>
      </c>
      <c r="B130" s="1">
        <v>41366</v>
      </c>
      <c r="K130">
        <v>0.57999999999999996</v>
      </c>
    </row>
    <row r="131" spans="1:29" x14ac:dyDescent="0.25">
      <c r="A131" t="s">
        <v>11</v>
      </c>
      <c r="B131" s="1">
        <v>41215</v>
      </c>
    </row>
    <row r="132" spans="1:29" x14ac:dyDescent="0.25">
      <c r="A132" t="s">
        <v>11</v>
      </c>
      <c r="B132" s="1">
        <v>41218</v>
      </c>
    </row>
    <row r="133" spans="1:29" x14ac:dyDescent="0.25">
      <c r="A133" t="s">
        <v>11</v>
      </c>
      <c r="B133" s="1">
        <v>41219</v>
      </c>
    </row>
    <row r="134" spans="1:29" x14ac:dyDescent="0.25">
      <c r="A134" t="s">
        <v>11</v>
      </c>
      <c r="B134" s="1">
        <v>41220</v>
      </c>
    </row>
    <row r="135" spans="1:29" x14ac:dyDescent="0.25">
      <c r="A135" t="s">
        <v>11</v>
      </c>
      <c r="B135" s="1">
        <v>41222</v>
      </c>
    </row>
    <row r="136" spans="1:29" x14ac:dyDescent="0.25">
      <c r="A136" t="s">
        <v>11</v>
      </c>
      <c r="B136" s="1">
        <v>41227</v>
      </c>
    </row>
    <row r="137" spans="1:29" x14ac:dyDescent="0.25">
      <c r="A137" t="s">
        <v>11</v>
      </c>
      <c r="B137" s="1">
        <v>41235</v>
      </c>
      <c r="M137">
        <v>332.2</v>
      </c>
      <c r="N137">
        <v>0.17</v>
      </c>
      <c r="O137">
        <v>0.23350000000000001</v>
      </c>
      <c r="P137">
        <v>0.18525</v>
      </c>
      <c r="Q137">
        <v>0.20324999999999999</v>
      </c>
      <c r="R137">
        <v>0.24074999999999999</v>
      </c>
      <c r="S137">
        <v>0.20799999999999999</v>
      </c>
      <c r="T137">
        <v>0.22800000000000001</v>
      </c>
      <c r="U137">
        <v>0.19225</v>
      </c>
      <c r="V137">
        <v>34</v>
      </c>
      <c r="W137">
        <v>46.7</v>
      </c>
      <c r="X137">
        <v>37.049999999999997</v>
      </c>
      <c r="Y137">
        <v>40.65</v>
      </c>
      <c r="Z137">
        <v>48.15</v>
      </c>
      <c r="AA137">
        <v>41.6</v>
      </c>
      <c r="AB137">
        <v>45.6</v>
      </c>
      <c r="AC137">
        <v>38.450000000000003</v>
      </c>
    </row>
    <row r="138" spans="1:29" x14ac:dyDescent="0.25">
      <c r="A138" t="s">
        <v>11</v>
      </c>
      <c r="B138" s="1">
        <v>41241</v>
      </c>
    </row>
    <row r="139" spans="1:29" x14ac:dyDescent="0.25">
      <c r="A139" t="s">
        <v>11</v>
      </c>
      <c r="B139" s="1">
        <v>41246</v>
      </c>
      <c r="K139">
        <v>0.09</v>
      </c>
    </row>
    <row r="140" spans="1:29" x14ac:dyDescent="0.25">
      <c r="A140" t="s">
        <v>11</v>
      </c>
      <c r="B140" s="1">
        <v>41247</v>
      </c>
    </row>
    <row r="141" spans="1:29" x14ac:dyDescent="0.25">
      <c r="A141" t="s">
        <v>11</v>
      </c>
      <c r="B141" s="1">
        <v>41253</v>
      </c>
      <c r="K141">
        <v>0.19</v>
      </c>
    </row>
    <row r="142" spans="1:29" x14ac:dyDescent="0.25">
      <c r="A142" t="s">
        <v>11</v>
      </c>
      <c r="B142" s="1">
        <v>41255</v>
      </c>
    </row>
    <row r="143" spans="1:29" x14ac:dyDescent="0.25">
      <c r="A143" t="s">
        <v>11</v>
      </c>
      <c r="B143" s="1">
        <v>41260</v>
      </c>
      <c r="C143">
        <v>1.9747429999999999</v>
      </c>
      <c r="D143">
        <v>71.900000000000006</v>
      </c>
      <c r="F143">
        <v>0</v>
      </c>
      <c r="G143">
        <v>0</v>
      </c>
      <c r="H143">
        <f t="shared" ref="H137:H200" si="9">I143/J143</f>
        <v>2.746513212795549E-2</v>
      </c>
      <c r="I143">
        <f t="shared" ref="I137:I200" si="10">C143-F143</f>
        <v>1.9747429999999999</v>
      </c>
      <c r="J143">
        <f t="shared" ref="J137:J200" si="11">D143-G143</f>
        <v>71.900000000000006</v>
      </c>
      <c r="L143">
        <v>1</v>
      </c>
    </row>
    <row r="144" spans="1:29" x14ac:dyDescent="0.25">
      <c r="A144" t="s">
        <v>11</v>
      </c>
      <c r="B144" s="1">
        <v>41261</v>
      </c>
    </row>
    <row r="145" spans="1:29" x14ac:dyDescent="0.25">
      <c r="A145" t="s">
        <v>11</v>
      </c>
      <c r="B145" s="1">
        <v>41263</v>
      </c>
      <c r="K145">
        <v>0.42</v>
      </c>
      <c r="M145">
        <v>330.42500000000001</v>
      </c>
      <c r="N145">
        <v>0.12912499999999999</v>
      </c>
      <c r="O145">
        <v>0.216</v>
      </c>
      <c r="P145">
        <v>0.19075</v>
      </c>
      <c r="Q145">
        <v>0.20674999999999999</v>
      </c>
      <c r="R145">
        <v>0.24174999999999999</v>
      </c>
      <c r="S145">
        <v>0.20899999999999999</v>
      </c>
      <c r="T145">
        <v>0.22950000000000001</v>
      </c>
      <c r="U145">
        <v>0.22925000000000001</v>
      </c>
      <c r="V145">
        <v>25.824999999999999</v>
      </c>
      <c r="W145">
        <v>43.2</v>
      </c>
      <c r="X145">
        <v>38.15</v>
      </c>
      <c r="Y145">
        <v>41.35</v>
      </c>
      <c r="Z145">
        <v>48.35</v>
      </c>
      <c r="AA145">
        <v>41.8</v>
      </c>
      <c r="AB145">
        <v>45.9</v>
      </c>
      <c r="AC145">
        <v>45.85</v>
      </c>
    </row>
    <row r="146" spans="1:29" x14ac:dyDescent="0.25">
      <c r="A146" t="s">
        <v>11</v>
      </c>
      <c r="B146" s="1">
        <v>41270</v>
      </c>
      <c r="M146">
        <v>321.2</v>
      </c>
      <c r="N146">
        <v>0.11225</v>
      </c>
      <c r="O146">
        <v>0.19700000000000001</v>
      </c>
      <c r="P146">
        <v>0.1825</v>
      </c>
      <c r="Q146">
        <v>0.20449999999999999</v>
      </c>
      <c r="R146">
        <v>0.24099999999999999</v>
      </c>
      <c r="S146">
        <v>0.20824999999999999</v>
      </c>
      <c r="T146">
        <v>0.23150000000000001</v>
      </c>
      <c r="U146">
        <v>0.22900000000000001</v>
      </c>
      <c r="V146">
        <v>22.45</v>
      </c>
      <c r="W146">
        <v>39.4</v>
      </c>
      <c r="X146">
        <v>36.5</v>
      </c>
      <c r="Y146">
        <v>40.9</v>
      </c>
      <c r="Z146">
        <v>48.2</v>
      </c>
      <c r="AA146">
        <v>41.65</v>
      </c>
      <c r="AB146">
        <v>46.3</v>
      </c>
      <c r="AC146">
        <v>45.8</v>
      </c>
    </row>
    <row r="147" spans="1:29" x14ac:dyDescent="0.25">
      <c r="A147" t="s">
        <v>11</v>
      </c>
      <c r="B147" s="1">
        <v>41273</v>
      </c>
      <c r="K147">
        <v>0.54</v>
      </c>
    </row>
    <row r="148" spans="1:29" x14ac:dyDescent="0.25">
      <c r="A148" t="s">
        <v>11</v>
      </c>
      <c r="B148" s="1">
        <v>41277</v>
      </c>
      <c r="M148">
        <v>299.875</v>
      </c>
      <c r="N148">
        <v>8.5125000000000006E-2</v>
      </c>
      <c r="O148">
        <v>0.16675000000000001</v>
      </c>
      <c r="P148">
        <v>0.161</v>
      </c>
      <c r="Q148">
        <v>0.19825000000000001</v>
      </c>
      <c r="R148">
        <v>0.23749999999999999</v>
      </c>
      <c r="S148">
        <v>0.20599999999999999</v>
      </c>
      <c r="T148">
        <v>0.22600000000000001</v>
      </c>
      <c r="U148">
        <v>0.21875</v>
      </c>
      <c r="V148">
        <v>17.024999999999999</v>
      </c>
      <c r="W148">
        <v>33.35</v>
      </c>
      <c r="X148">
        <v>32.200000000000003</v>
      </c>
      <c r="Y148">
        <v>39.65</v>
      </c>
      <c r="Z148">
        <v>47.5</v>
      </c>
      <c r="AA148">
        <v>41.2</v>
      </c>
      <c r="AB148">
        <v>45.2</v>
      </c>
      <c r="AC148">
        <v>43.75</v>
      </c>
    </row>
    <row r="149" spans="1:29" x14ac:dyDescent="0.25">
      <c r="A149" t="s">
        <v>11</v>
      </c>
      <c r="B149" s="1">
        <v>41282</v>
      </c>
      <c r="K149">
        <v>0.49</v>
      </c>
    </row>
    <row r="150" spans="1:29" x14ac:dyDescent="0.25">
      <c r="A150" t="s">
        <v>11</v>
      </c>
      <c r="B150" s="1">
        <v>41289</v>
      </c>
    </row>
    <row r="151" spans="1:29" x14ac:dyDescent="0.25">
      <c r="A151" t="s">
        <v>11</v>
      </c>
      <c r="B151" s="1">
        <v>41290</v>
      </c>
    </row>
    <row r="152" spans="1:29" x14ac:dyDescent="0.25">
      <c r="A152" t="s">
        <v>11</v>
      </c>
      <c r="B152" s="1">
        <v>41291</v>
      </c>
      <c r="M152">
        <v>274.17500000000001</v>
      </c>
      <c r="N152">
        <v>6.4125000000000001E-2</v>
      </c>
      <c r="O152">
        <v>0.13775000000000001</v>
      </c>
      <c r="P152">
        <v>0.1245</v>
      </c>
      <c r="Q152">
        <v>0.17749999999999999</v>
      </c>
      <c r="R152">
        <v>0.22850000000000001</v>
      </c>
      <c r="S152">
        <v>0.19875000000000001</v>
      </c>
      <c r="T152">
        <v>0.2205</v>
      </c>
      <c r="U152">
        <v>0.21925</v>
      </c>
      <c r="V152">
        <v>12.824999999999999</v>
      </c>
      <c r="W152">
        <v>27.55</v>
      </c>
      <c r="X152">
        <v>24.9</v>
      </c>
      <c r="Y152">
        <v>35.5</v>
      </c>
      <c r="Z152">
        <v>45.7</v>
      </c>
      <c r="AA152">
        <v>39.75</v>
      </c>
      <c r="AB152">
        <v>44.1</v>
      </c>
      <c r="AC152">
        <v>43.85</v>
      </c>
    </row>
    <row r="153" spans="1:29" x14ac:dyDescent="0.25">
      <c r="A153" t="s">
        <v>11</v>
      </c>
      <c r="B153" s="1">
        <v>41292</v>
      </c>
      <c r="K153">
        <v>0.68</v>
      </c>
    </row>
    <row r="154" spans="1:29" x14ac:dyDescent="0.25">
      <c r="A154" t="s">
        <v>11</v>
      </c>
      <c r="B154" s="1">
        <v>41295</v>
      </c>
    </row>
    <row r="155" spans="1:29" x14ac:dyDescent="0.25">
      <c r="A155" t="s">
        <v>11</v>
      </c>
      <c r="B155" s="1">
        <v>41296</v>
      </c>
    </row>
    <row r="156" spans="1:29" x14ac:dyDescent="0.25">
      <c r="A156" t="s">
        <v>11</v>
      </c>
      <c r="B156" s="1">
        <v>41298</v>
      </c>
      <c r="M156">
        <v>266.52499999999998</v>
      </c>
      <c r="N156">
        <v>5.8375000000000003E-2</v>
      </c>
      <c r="O156">
        <v>0.13500000000000001</v>
      </c>
      <c r="P156">
        <v>0.11675000000000001</v>
      </c>
      <c r="Q156">
        <v>0.16700000000000001</v>
      </c>
      <c r="R156">
        <v>0.22600000000000001</v>
      </c>
      <c r="S156">
        <v>0.19400000000000001</v>
      </c>
      <c r="T156">
        <v>0.21975</v>
      </c>
      <c r="U156">
        <v>0.21575</v>
      </c>
      <c r="V156">
        <v>11.675000000000001</v>
      </c>
      <c r="W156">
        <v>27</v>
      </c>
      <c r="X156">
        <v>23.35</v>
      </c>
      <c r="Y156">
        <v>33.4</v>
      </c>
      <c r="Z156">
        <v>45.2</v>
      </c>
      <c r="AA156">
        <v>38.799999999999997</v>
      </c>
      <c r="AB156">
        <v>43.95</v>
      </c>
      <c r="AC156">
        <v>43.15</v>
      </c>
    </row>
    <row r="157" spans="1:29" x14ac:dyDescent="0.25">
      <c r="A157" t="s">
        <v>11</v>
      </c>
      <c r="B157" s="1">
        <v>41299</v>
      </c>
      <c r="K157">
        <v>0.74</v>
      </c>
    </row>
    <row r="158" spans="1:29" x14ac:dyDescent="0.25">
      <c r="A158" t="s">
        <v>11</v>
      </c>
      <c r="B158" s="1">
        <v>41302</v>
      </c>
      <c r="C158">
        <v>5.4516496999999999</v>
      </c>
      <c r="D158">
        <v>640.1</v>
      </c>
      <c r="F158">
        <v>0</v>
      </c>
      <c r="G158">
        <v>0</v>
      </c>
      <c r="H158">
        <f t="shared" si="9"/>
        <v>8.5168718950164035E-3</v>
      </c>
      <c r="I158">
        <f t="shared" si="10"/>
        <v>5.4516496999999999</v>
      </c>
      <c r="J158">
        <f t="shared" si="11"/>
        <v>640.1</v>
      </c>
      <c r="L158">
        <v>3</v>
      </c>
    </row>
    <row r="159" spans="1:29" x14ac:dyDescent="0.25">
      <c r="A159" t="s">
        <v>11</v>
      </c>
      <c r="B159" s="1">
        <v>41303</v>
      </c>
    </row>
    <row r="160" spans="1:29" x14ac:dyDescent="0.25">
      <c r="A160" t="s">
        <v>11</v>
      </c>
      <c r="B160" s="1">
        <v>41306</v>
      </c>
      <c r="K160">
        <v>0.71</v>
      </c>
    </row>
    <row r="161" spans="1:29" x14ac:dyDescent="0.25">
      <c r="A161" t="s">
        <v>11</v>
      </c>
      <c r="B161" s="1">
        <v>41310</v>
      </c>
    </row>
    <row r="162" spans="1:29" x14ac:dyDescent="0.25">
      <c r="A162" t="s">
        <v>11</v>
      </c>
      <c r="B162" s="1">
        <v>41312</v>
      </c>
      <c r="K162">
        <v>0.68</v>
      </c>
      <c r="M162">
        <v>259.42500000000001</v>
      </c>
      <c r="N162">
        <v>6.3875000000000001E-2</v>
      </c>
      <c r="O162">
        <v>0.13025</v>
      </c>
      <c r="P162">
        <v>0.11075</v>
      </c>
      <c r="Q162">
        <v>0.157</v>
      </c>
      <c r="R162">
        <v>0.21525</v>
      </c>
      <c r="S162">
        <v>0.1885</v>
      </c>
      <c r="T162">
        <v>0.21199999999999999</v>
      </c>
      <c r="U162">
        <v>0.2195</v>
      </c>
      <c r="V162">
        <v>12.775</v>
      </c>
      <c r="W162">
        <v>26.05</v>
      </c>
      <c r="X162">
        <v>22.15</v>
      </c>
      <c r="Y162">
        <v>31.4</v>
      </c>
      <c r="Z162">
        <v>43.05</v>
      </c>
      <c r="AA162">
        <v>37.700000000000003</v>
      </c>
      <c r="AB162">
        <v>42.4</v>
      </c>
      <c r="AC162">
        <v>43.9</v>
      </c>
    </row>
    <row r="163" spans="1:29" x14ac:dyDescent="0.25">
      <c r="A163" t="s">
        <v>11</v>
      </c>
      <c r="B163" s="1">
        <v>41319</v>
      </c>
      <c r="K163">
        <v>0.63</v>
      </c>
      <c r="M163">
        <v>254.3</v>
      </c>
      <c r="N163">
        <v>5.7000000000000002E-2</v>
      </c>
      <c r="O163">
        <v>0.13</v>
      </c>
      <c r="P163">
        <v>0.108</v>
      </c>
      <c r="Q163">
        <v>0.154</v>
      </c>
      <c r="R163">
        <v>0.21174999999999999</v>
      </c>
      <c r="S163">
        <v>0.18325</v>
      </c>
      <c r="T163">
        <v>0.21199999999999999</v>
      </c>
      <c r="U163">
        <v>0.2155</v>
      </c>
      <c r="V163">
        <v>11.4</v>
      </c>
      <c r="W163">
        <v>26</v>
      </c>
      <c r="X163">
        <v>21.6</v>
      </c>
      <c r="Y163">
        <v>30.8</v>
      </c>
      <c r="Z163">
        <v>42.35</v>
      </c>
      <c r="AA163">
        <v>36.65</v>
      </c>
      <c r="AB163">
        <v>42.4</v>
      </c>
      <c r="AC163">
        <v>43.1</v>
      </c>
    </row>
    <row r="164" spans="1:29" x14ac:dyDescent="0.25">
      <c r="A164" t="s">
        <v>11</v>
      </c>
      <c r="B164" s="1">
        <v>41324</v>
      </c>
      <c r="K164">
        <v>0.66</v>
      </c>
    </row>
    <row r="165" spans="1:29" x14ac:dyDescent="0.25">
      <c r="A165" t="s">
        <v>11</v>
      </c>
      <c r="B165" s="1">
        <v>41325</v>
      </c>
      <c r="C165">
        <v>7.1280294000000008</v>
      </c>
      <c r="D165">
        <v>918.3</v>
      </c>
      <c r="E165">
        <v>1.4907500000000001E-2</v>
      </c>
      <c r="F165">
        <v>2.8368340000000001</v>
      </c>
      <c r="G165">
        <v>192.9</v>
      </c>
      <c r="H165">
        <f t="shared" si="9"/>
        <v>5.9156264130135116E-3</v>
      </c>
      <c r="I165">
        <f t="shared" si="10"/>
        <v>4.2911954000000012</v>
      </c>
      <c r="J165">
        <f t="shared" si="11"/>
        <v>725.4</v>
      </c>
      <c r="L165">
        <v>2.5</v>
      </c>
    </row>
    <row r="166" spans="1:29" x14ac:dyDescent="0.25">
      <c r="A166" t="s">
        <v>11</v>
      </c>
      <c r="B166" s="1">
        <v>41333</v>
      </c>
      <c r="K166">
        <v>0.49</v>
      </c>
      <c r="M166">
        <v>247.85</v>
      </c>
      <c r="N166">
        <v>5.3499999999999999E-2</v>
      </c>
      <c r="O166">
        <v>0.13</v>
      </c>
      <c r="P166">
        <v>0.10825</v>
      </c>
      <c r="Q166">
        <v>0.14724999999999999</v>
      </c>
      <c r="R166">
        <v>0.20324999999999999</v>
      </c>
      <c r="S166">
        <v>0.17399999999999999</v>
      </c>
      <c r="T166">
        <v>0.20599999999999999</v>
      </c>
      <c r="U166">
        <v>0.217</v>
      </c>
      <c r="V166">
        <v>10.7</v>
      </c>
      <c r="W166">
        <v>26</v>
      </c>
      <c r="X166">
        <v>21.65</v>
      </c>
      <c r="Y166">
        <v>29.45</v>
      </c>
      <c r="Z166">
        <v>40.65</v>
      </c>
      <c r="AA166">
        <v>34.799999999999997</v>
      </c>
      <c r="AB166">
        <v>41.2</v>
      </c>
      <c r="AC166">
        <v>43.4</v>
      </c>
    </row>
    <row r="167" spans="1:29" x14ac:dyDescent="0.25">
      <c r="A167" t="s">
        <v>11</v>
      </c>
      <c r="B167" s="1">
        <v>41338</v>
      </c>
      <c r="K167">
        <v>0.45</v>
      </c>
    </row>
    <row r="168" spans="1:29" x14ac:dyDescent="0.25">
      <c r="A168" t="s">
        <v>11</v>
      </c>
      <c r="B168" s="1">
        <v>41346</v>
      </c>
      <c r="C168">
        <v>8.0638900400000004</v>
      </c>
      <c r="D168">
        <v>1045.8800000000001</v>
      </c>
      <c r="E168">
        <v>9.9885000000000009E-3</v>
      </c>
      <c r="F168">
        <v>4.6052872000000002</v>
      </c>
      <c r="G168">
        <v>470.5</v>
      </c>
      <c r="H168">
        <f t="shared" si="9"/>
        <v>6.0109889811950359E-3</v>
      </c>
      <c r="I168">
        <f t="shared" si="10"/>
        <v>3.4586028400000002</v>
      </c>
      <c r="J168">
        <f t="shared" si="11"/>
        <v>575.38000000000011</v>
      </c>
      <c r="L168">
        <v>1.6</v>
      </c>
    </row>
    <row r="169" spans="1:29" x14ac:dyDescent="0.25">
      <c r="A169" t="s">
        <v>11</v>
      </c>
      <c r="B169" s="1">
        <v>41347</v>
      </c>
      <c r="K169">
        <v>0.34</v>
      </c>
      <c r="M169">
        <v>241.8</v>
      </c>
      <c r="N169">
        <v>5.2749999999999998E-2</v>
      </c>
      <c r="O169">
        <v>0.1295</v>
      </c>
      <c r="P169">
        <v>0.10625</v>
      </c>
      <c r="Q169">
        <v>0.14524999999999999</v>
      </c>
      <c r="R169">
        <v>0.19850000000000001</v>
      </c>
      <c r="S169">
        <v>0.16750000000000001</v>
      </c>
      <c r="T169">
        <v>0.20100000000000001</v>
      </c>
      <c r="U169">
        <v>0.20824999999999999</v>
      </c>
      <c r="V169">
        <v>10.55</v>
      </c>
      <c r="W169">
        <v>25.9</v>
      </c>
      <c r="X169">
        <v>21.25</v>
      </c>
      <c r="Y169">
        <v>29.05</v>
      </c>
      <c r="Z169">
        <v>39.700000000000003</v>
      </c>
      <c r="AA169">
        <v>33.5</v>
      </c>
      <c r="AB169">
        <v>40.200000000000003</v>
      </c>
      <c r="AC169">
        <v>41.65</v>
      </c>
    </row>
    <row r="170" spans="1:29" x14ac:dyDescent="0.25">
      <c r="A170" t="s">
        <v>11</v>
      </c>
      <c r="B170" s="1">
        <v>41354</v>
      </c>
      <c r="K170">
        <v>0.26</v>
      </c>
      <c r="M170">
        <v>244.875</v>
      </c>
      <c r="N170">
        <v>5.4375E-2</v>
      </c>
      <c r="O170">
        <v>0.13125000000000001</v>
      </c>
      <c r="P170">
        <v>0.108</v>
      </c>
      <c r="Q170">
        <v>0.14824999999999999</v>
      </c>
      <c r="R170">
        <v>0.19975000000000001</v>
      </c>
      <c r="S170">
        <v>0.16850000000000001</v>
      </c>
      <c r="T170">
        <v>0.20275000000000001</v>
      </c>
      <c r="U170">
        <v>0.21149999999999999</v>
      </c>
      <c r="V170">
        <v>10.875</v>
      </c>
      <c r="W170">
        <v>26.25</v>
      </c>
      <c r="X170">
        <v>21.6</v>
      </c>
      <c r="Y170">
        <v>29.65</v>
      </c>
      <c r="Z170">
        <v>39.950000000000003</v>
      </c>
      <c r="AA170">
        <v>33.700000000000003</v>
      </c>
      <c r="AB170">
        <v>40.549999999999997</v>
      </c>
      <c r="AC170">
        <v>42.3</v>
      </c>
    </row>
    <row r="171" spans="1:29" x14ac:dyDescent="0.25">
      <c r="A171" t="s">
        <v>11</v>
      </c>
      <c r="B171" s="1">
        <v>41366</v>
      </c>
      <c r="K171">
        <v>0.17</v>
      </c>
    </row>
    <row r="172" spans="1:29" x14ac:dyDescent="0.25">
      <c r="A172" t="s">
        <v>12</v>
      </c>
      <c r="B172" s="1">
        <v>41215</v>
      </c>
    </row>
    <row r="173" spans="1:29" x14ac:dyDescent="0.25">
      <c r="A173" t="s">
        <v>12</v>
      </c>
      <c r="B173" s="1">
        <v>41218</v>
      </c>
    </row>
    <row r="174" spans="1:29" x14ac:dyDescent="0.25">
      <c r="A174" t="s">
        <v>12</v>
      </c>
      <c r="B174" s="1">
        <v>41219</v>
      </c>
    </row>
    <row r="175" spans="1:29" x14ac:dyDescent="0.25">
      <c r="A175" t="s">
        <v>12</v>
      </c>
      <c r="B175" s="1">
        <v>41220</v>
      </c>
    </row>
    <row r="176" spans="1:29" x14ac:dyDescent="0.25">
      <c r="A176" t="s">
        <v>12</v>
      </c>
      <c r="B176" s="1">
        <v>41222</v>
      </c>
    </row>
    <row r="177" spans="1:29" x14ac:dyDescent="0.25">
      <c r="A177" t="s">
        <v>12</v>
      </c>
      <c r="B177" s="1">
        <v>41227</v>
      </c>
    </row>
    <row r="178" spans="1:29" x14ac:dyDescent="0.25">
      <c r="A178" t="s">
        <v>12</v>
      </c>
      <c r="B178" s="1">
        <v>41235</v>
      </c>
      <c r="M178">
        <v>313.1318182</v>
      </c>
      <c r="N178">
        <v>0.17215909099999999</v>
      </c>
      <c r="O178">
        <v>0.22</v>
      </c>
      <c r="P178">
        <v>0.20924999999999999</v>
      </c>
      <c r="Q178">
        <v>0.20100000000000001</v>
      </c>
      <c r="R178">
        <v>0.2</v>
      </c>
      <c r="S178">
        <v>0.20250000000000001</v>
      </c>
      <c r="T178">
        <v>0.16775000000000001</v>
      </c>
      <c r="U178">
        <v>0.193</v>
      </c>
      <c r="V178">
        <v>34.43181818</v>
      </c>
      <c r="W178">
        <v>44</v>
      </c>
      <c r="X178">
        <v>41.85</v>
      </c>
      <c r="Y178">
        <v>40.200000000000003</v>
      </c>
      <c r="Z178">
        <v>40</v>
      </c>
      <c r="AA178">
        <v>40.5</v>
      </c>
      <c r="AB178">
        <v>33.549999999999997</v>
      </c>
      <c r="AC178">
        <v>38.6</v>
      </c>
    </row>
    <row r="179" spans="1:29" x14ac:dyDescent="0.25">
      <c r="A179" t="s">
        <v>12</v>
      </c>
      <c r="B179" s="1">
        <v>41241</v>
      </c>
    </row>
    <row r="180" spans="1:29" x14ac:dyDescent="0.25">
      <c r="A180" t="s">
        <v>12</v>
      </c>
      <c r="B180" s="1">
        <v>41246</v>
      </c>
      <c r="K180">
        <v>0.08</v>
      </c>
    </row>
    <row r="181" spans="1:29" x14ac:dyDescent="0.25">
      <c r="A181" t="s">
        <v>12</v>
      </c>
      <c r="B181" s="1">
        <v>41247</v>
      </c>
    </row>
    <row r="182" spans="1:29" x14ac:dyDescent="0.25">
      <c r="A182" t="s">
        <v>12</v>
      </c>
      <c r="B182" s="1">
        <v>41253</v>
      </c>
      <c r="K182">
        <v>0.18</v>
      </c>
    </row>
    <row r="183" spans="1:29" x14ac:dyDescent="0.25">
      <c r="A183" t="s">
        <v>12</v>
      </c>
      <c r="B183" s="1">
        <v>41255</v>
      </c>
    </row>
    <row r="184" spans="1:29" x14ac:dyDescent="0.25">
      <c r="A184" t="s">
        <v>12</v>
      </c>
      <c r="B184" s="1">
        <v>41260</v>
      </c>
      <c r="C184">
        <v>2.0956000000000001</v>
      </c>
      <c r="D184">
        <v>67.5</v>
      </c>
      <c r="F184">
        <v>0</v>
      </c>
      <c r="G184">
        <v>0</v>
      </c>
      <c r="H184">
        <f t="shared" si="9"/>
        <v>3.1045925925925928E-2</v>
      </c>
      <c r="I184">
        <f t="shared" si="10"/>
        <v>2.0956000000000001</v>
      </c>
      <c r="J184">
        <f t="shared" si="11"/>
        <v>67.5</v>
      </c>
      <c r="L184">
        <v>1</v>
      </c>
    </row>
    <row r="185" spans="1:29" x14ac:dyDescent="0.25">
      <c r="A185" t="s">
        <v>12</v>
      </c>
      <c r="B185" s="1">
        <v>41261</v>
      </c>
    </row>
    <row r="186" spans="1:29" x14ac:dyDescent="0.25">
      <c r="A186" t="s">
        <v>12</v>
      </c>
      <c r="B186" s="1">
        <v>41263</v>
      </c>
      <c r="K186">
        <v>0.48</v>
      </c>
      <c r="M186">
        <v>346.92500000000001</v>
      </c>
      <c r="N186">
        <v>0.22037499999999999</v>
      </c>
      <c r="O186">
        <v>0.25774999999999998</v>
      </c>
      <c r="P186">
        <v>0.25174999999999997</v>
      </c>
      <c r="Q186">
        <v>0.21975</v>
      </c>
      <c r="R186">
        <v>0.21875</v>
      </c>
      <c r="S186">
        <v>0.20724999999999999</v>
      </c>
      <c r="T186">
        <v>0.16975000000000001</v>
      </c>
      <c r="U186">
        <v>0.18925</v>
      </c>
      <c r="V186">
        <v>44.075000000000003</v>
      </c>
      <c r="W186">
        <v>51.55</v>
      </c>
      <c r="X186">
        <v>50.35</v>
      </c>
      <c r="Y186">
        <v>43.95</v>
      </c>
      <c r="Z186">
        <v>43.75</v>
      </c>
      <c r="AA186">
        <v>41.45</v>
      </c>
      <c r="AB186">
        <v>33.950000000000003</v>
      </c>
      <c r="AC186">
        <v>37.85</v>
      </c>
    </row>
    <row r="187" spans="1:29" x14ac:dyDescent="0.25">
      <c r="A187" t="s">
        <v>12</v>
      </c>
      <c r="B187" s="1">
        <v>41270</v>
      </c>
      <c r="M187">
        <v>350.35</v>
      </c>
      <c r="N187">
        <v>0.23125000000000001</v>
      </c>
      <c r="O187">
        <v>0.25974999999999998</v>
      </c>
      <c r="P187">
        <v>0.2505</v>
      </c>
      <c r="Q187">
        <v>0.2195</v>
      </c>
      <c r="R187">
        <v>0.22175</v>
      </c>
      <c r="S187">
        <v>0.20724999999999999</v>
      </c>
      <c r="T187">
        <v>0.16900000000000001</v>
      </c>
      <c r="U187">
        <v>0.19275</v>
      </c>
      <c r="V187">
        <v>46.25</v>
      </c>
      <c r="W187">
        <v>51.95</v>
      </c>
      <c r="X187">
        <v>50.1</v>
      </c>
      <c r="Y187">
        <v>43.9</v>
      </c>
      <c r="Z187">
        <v>44.35</v>
      </c>
      <c r="AA187">
        <v>41.45</v>
      </c>
      <c r="AB187">
        <v>33.799999999999997</v>
      </c>
      <c r="AC187">
        <v>38.549999999999997</v>
      </c>
    </row>
    <row r="188" spans="1:29" x14ac:dyDescent="0.25">
      <c r="A188" t="s">
        <v>12</v>
      </c>
      <c r="B188" s="1">
        <v>41273</v>
      </c>
      <c r="K188">
        <v>0.75</v>
      </c>
    </row>
    <row r="189" spans="1:29" x14ac:dyDescent="0.25">
      <c r="A189" t="s">
        <v>12</v>
      </c>
      <c r="B189" s="1">
        <v>41277</v>
      </c>
      <c r="M189">
        <v>331.32499999999999</v>
      </c>
      <c r="N189">
        <v>0.18862499999999999</v>
      </c>
      <c r="O189">
        <v>0.23175000000000001</v>
      </c>
      <c r="P189">
        <v>0.24124999999999999</v>
      </c>
      <c r="Q189">
        <v>0.21525</v>
      </c>
      <c r="R189">
        <v>0.2165</v>
      </c>
      <c r="S189">
        <v>0.20499999999999999</v>
      </c>
      <c r="T189">
        <v>0.16775000000000001</v>
      </c>
      <c r="U189">
        <v>0.1905</v>
      </c>
      <c r="V189">
        <v>37.725000000000001</v>
      </c>
      <c r="W189">
        <v>46.35</v>
      </c>
      <c r="X189">
        <v>48.25</v>
      </c>
      <c r="Y189">
        <v>43.05</v>
      </c>
      <c r="Z189">
        <v>43.3</v>
      </c>
      <c r="AA189">
        <v>41</v>
      </c>
      <c r="AB189">
        <v>33.549999999999997</v>
      </c>
      <c r="AC189">
        <v>38.1</v>
      </c>
    </row>
    <row r="190" spans="1:29" x14ac:dyDescent="0.25">
      <c r="A190" t="s">
        <v>12</v>
      </c>
      <c r="B190" s="1">
        <v>41282</v>
      </c>
      <c r="K190">
        <v>0.88</v>
      </c>
    </row>
    <row r="191" spans="1:29" x14ac:dyDescent="0.25">
      <c r="A191" t="s">
        <v>12</v>
      </c>
      <c r="B191" s="1">
        <v>41289</v>
      </c>
    </row>
    <row r="192" spans="1:29" x14ac:dyDescent="0.25">
      <c r="A192" t="s">
        <v>12</v>
      </c>
      <c r="B192" s="1">
        <v>41290</v>
      </c>
    </row>
    <row r="193" spans="1:29" x14ac:dyDescent="0.25">
      <c r="A193" t="s">
        <v>12</v>
      </c>
      <c r="B193" s="1">
        <v>41291</v>
      </c>
      <c r="M193">
        <v>319.625</v>
      </c>
      <c r="N193">
        <v>0.19287499999999999</v>
      </c>
      <c r="O193">
        <v>0.21174999999999999</v>
      </c>
      <c r="P193">
        <v>0.22650000000000001</v>
      </c>
      <c r="Q193">
        <v>0.20474999999999999</v>
      </c>
      <c r="R193">
        <v>0.20699999999999999</v>
      </c>
      <c r="S193">
        <v>0.20100000000000001</v>
      </c>
      <c r="T193">
        <v>0.16500000000000001</v>
      </c>
      <c r="U193">
        <v>0.18925</v>
      </c>
      <c r="V193">
        <v>38.575000000000003</v>
      </c>
      <c r="W193">
        <v>42.35</v>
      </c>
      <c r="X193">
        <v>45.3</v>
      </c>
      <c r="Y193">
        <v>40.950000000000003</v>
      </c>
      <c r="Z193">
        <v>41.4</v>
      </c>
      <c r="AA193">
        <v>40.200000000000003</v>
      </c>
      <c r="AB193">
        <v>33</v>
      </c>
      <c r="AC193">
        <v>37.85</v>
      </c>
    </row>
    <row r="194" spans="1:29" x14ac:dyDescent="0.25">
      <c r="A194" t="s">
        <v>12</v>
      </c>
      <c r="B194" s="1">
        <v>41292</v>
      </c>
      <c r="K194">
        <v>0.93</v>
      </c>
    </row>
    <row r="195" spans="1:29" x14ac:dyDescent="0.25">
      <c r="A195" t="s">
        <v>12</v>
      </c>
      <c r="B195" s="1">
        <v>41295</v>
      </c>
    </row>
    <row r="196" spans="1:29" x14ac:dyDescent="0.25">
      <c r="A196" t="s">
        <v>12</v>
      </c>
      <c r="B196" s="1">
        <v>41296</v>
      </c>
    </row>
    <row r="197" spans="1:29" x14ac:dyDescent="0.25">
      <c r="A197" t="s">
        <v>12</v>
      </c>
      <c r="B197" s="1">
        <v>41298</v>
      </c>
      <c r="M197">
        <v>318.95</v>
      </c>
      <c r="N197">
        <v>0.185</v>
      </c>
      <c r="O197">
        <v>0.21525</v>
      </c>
      <c r="P197">
        <v>0.22800000000000001</v>
      </c>
      <c r="Q197">
        <v>0.20474999999999999</v>
      </c>
      <c r="R197">
        <v>0.20824999999999999</v>
      </c>
      <c r="S197">
        <v>0.20200000000000001</v>
      </c>
      <c r="T197">
        <v>0.16200000000000001</v>
      </c>
      <c r="U197">
        <v>0.1895</v>
      </c>
      <c r="V197">
        <v>37</v>
      </c>
      <c r="W197">
        <v>43.05</v>
      </c>
      <c r="X197">
        <v>45.6</v>
      </c>
      <c r="Y197">
        <v>40.950000000000003</v>
      </c>
      <c r="Z197">
        <v>41.65</v>
      </c>
      <c r="AA197">
        <v>40.4</v>
      </c>
      <c r="AB197">
        <v>32.4</v>
      </c>
      <c r="AC197">
        <v>37.9</v>
      </c>
    </row>
    <row r="198" spans="1:29" x14ac:dyDescent="0.25">
      <c r="A198" t="s">
        <v>12</v>
      </c>
      <c r="B198" s="1">
        <v>41299</v>
      </c>
      <c r="K198">
        <v>0.97</v>
      </c>
    </row>
    <row r="199" spans="1:29" x14ac:dyDescent="0.25">
      <c r="A199" t="s">
        <v>12</v>
      </c>
      <c r="B199" s="1">
        <v>41302</v>
      </c>
      <c r="C199">
        <v>12.778178700000002</v>
      </c>
      <c r="D199">
        <v>1256.8</v>
      </c>
      <c r="F199">
        <v>0</v>
      </c>
      <c r="G199">
        <v>0</v>
      </c>
      <c r="H199">
        <f t="shared" si="9"/>
        <v>1.0167233211330364E-2</v>
      </c>
      <c r="I199">
        <f t="shared" si="10"/>
        <v>12.778178700000002</v>
      </c>
      <c r="J199">
        <f t="shared" si="11"/>
        <v>1256.8</v>
      </c>
      <c r="L199">
        <v>5.3</v>
      </c>
    </row>
    <row r="200" spans="1:29" x14ac:dyDescent="0.25">
      <c r="A200" t="s">
        <v>12</v>
      </c>
      <c r="B200" s="1">
        <v>41303</v>
      </c>
    </row>
    <row r="201" spans="1:29" x14ac:dyDescent="0.25">
      <c r="A201" t="s">
        <v>12</v>
      </c>
      <c r="B201" s="1">
        <v>41306</v>
      </c>
      <c r="K201">
        <v>0.97</v>
      </c>
    </row>
    <row r="202" spans="1:29" x14ac:dyDescent="0.25">
      <c r="A202" t="s">
        <v>12</v>
      </c>
      <c r="B202" s="1">
        <v>41310</v>
      </c>
    </row>
    <row r="203" spans="1:29" x14ac:dyDescent="0.25">
      <c r="A203" t="s">
        <v>12</v>
      </c>
      <c r="B203" s="1">
        <v>41312</v>
      </c>
      <c r="K203">
        <v>0.96</v>
      </c>
      <c r="M203">
        <v>322.89999999999998</v>
      </c>
      <c r="N203">
        <v>0.216</v>
      </c>
      <c r="O203">
        <v>0.22275</v>
      </c>
      <c r="P203">
        <v>0.22750000000000001</v>
      </c>
      <c r="Q203">
        <v>0.19925000000000001</v>
      </c>
      <c r="R203">
        <v>0.20050000000000001</v>
      </c>
      <c r="S203">
        <v>0.19825000000000001</v>
      </c>
      <c r="T203">
        <v>0.16300000000000001</v>
      </c>
      <c r="U203">
        <v>0.18725</v>
      </c>
      <c r="V203">
        <v>43.2</v>
      </c>
      <c r="W203">
        <v>44.55</v>
      </c>
      <c r="X203">
        <v>45.5</v>
      </c>
      <c r="Y203">
        <v>39.85</v>
      </c>
      <c r="Z203">
        <v>40.1</v>
      </c>
      <c r="AA203">
        <v>39.65</v>
      </c>
      <c r="AB203">
        <v>32.6</v>
      </c>
      <c r="AC203">
        <v>37.450000000000003</v>
      </c>
    </row>
    <row r="204" spans="1:29" x14ac:dyDescent="0.25">
      <c r="A204" t="s">
        <v>12</v>
      </c>
      <c r="B204" s="1">
        <v>41319</v>
      </c>
      <c r="K204">
        <v>0.97</v>
      </c>
      <c r="M204">
        <v>321.82499999999999</v>
      </c>
      <c r="N204">
        <v>0.21812500000000001</v>
      </c>
      <c r="O204">
        <v>0.23025000000000001</v>
      </c>
      <c r="P204">
        <v>0.22875000000000001</v>
      </c>
      <c r="Q204">
        <v>0.19975000000000001</v>
      </c>
      <c r="R204">
        <v>0.19600000000000001</v>
      </c>
      <c r="S204">
        <v>0.1915</v>
      </c>
      <c r="T204">
        <v>0.1585</v>
      </c>
      <c r="U204">
        <v>0.18625</v>
      </c>
      <c r="V204">
        <v>43.625</v>
      </c>
      <c r="W204">
        <v>46.05</v>
      </c>
      <c r="X204">
        <v>45.75</v>
      </c>
      <c r="Y204">
        <v>39.950000000000003</v>
      </c>
      <c r="Z204">
        <v>39.200000000000003</v>
      </c>
      <c r="AA204">
        <v>38.299999999999997</v>
      </c>
      <c r="AB204">
        <v>31.7</v>
      </c>
      <c r="AC204">
        <v>37.25</v>
      </c>
    </row>
    <row r="205" spans="1:29" x14ac:dyDescent="0.25">
      <c r="A205" t="s">
        <v>12</v>
      </c>
      <c r="B205" s="1">
        <v>41324</v>
      </c>
      <c r="K205">
        <v>0.97</v>
      </c>
    </row>
    <row r="206" spans="1:29" x14ac:dyDescent="0.25">
      <c r="A206" t="s">
        <v>12</v>
      </c>
      <c r="B206" s="1">
        <v>41325</v>
      </c>
      <c r="C206">
        <v>23.669410200000002</v>
      </c>
      <c r="D206">
        <v>2181.3000000000002</v>
      </c>
      <c r="E206">
        <v>1.9025E-2</v>
      </c>
      <c r="F206">
        <v>7.4416219999999997</v>
      </c>
      <c r="G206">
        <v>387.4</v>
      </c>
      <c r="H206">
        <f t="shared" ref="H201:H264" si="12">I206/J206</f>
        <v>9.0460940966609078E-3</v>
      </c>
      <c r="I206">
        <f t="shared" ref="I201:I264" si="13">C206-F206</f>
        <v>16.227788200000003</v>
      </c>
      <c r="J206">
        <f t="shared" ref="J201:J264" si="14">D206-G206</f>
        <v>1793.9</v>
      </c>
      <c r="L206">
        <v>4.9000000000000004</v>
      </c>
    </row>
    <row r="207" spans="1:29" x14ac:dyDescent="0.25">
      <c r="A207" t="s">
        <v>12</v>
      </c>
      <c r="B207" s="1">
        <v>41333</v>
      </c>
      <c r="K207">
        <v>0.95</v>
      </c>
      <c r="M207">
        <v>324.375</v>
      </c>
      <c r="N207">
        <v>0.22562499999999999</v>
      </c>
      <c r="O207">
        <v>0.23949999999999999</v>
      </c>
      <c r="P207">
        <v>0.23325000000000001</v>
      </c>
      <c r="Q207">
        <v>0.19800000000000001</v>
      </c>
      <c r="R207">
        <v>0.19450000000000001</v>
      </c>
      <c r="S207">
        <v>0.18975</v>
      </c>
      <c r="T207">
        <v>0.15725</v>
      </c>
      <c r="U207">
        <v>0.184</v>
      </c>
      <c r="V207">
        <v>45.125</v>
      </c>
      <c r="W207">
        <v>47.9</v>
      </c>
      <c r="X207">
        <v>46.65</v>
      </c>
      <c r="Y207">
        <v>39.6</v>
      </c>
      <c r="Z207">
        <v>38.9</v>
      </c>
      <c r="AA207">
        <v>37.950000000000003</v>
      </c>
      <c r="AB207">
        <v>31.45</v>
      </c>
      <c r="AC207">
        <v>36.799999999999997</v>
      </c>
    </row>
    <row r="208" spans="1:29" x14ac:dyDescent="0.25">
      <c r="A208" t="s">
        <v>12</v>
      </c>
      <c r="B208" s="1">
        <v>41338</v>
      </c>
      <c r="K208">
        <v>0.95</v>
      </c>
    </row>
    <row r="209" spans="1:29" x14ac:dyDescent="0.25">
      <c r="A209" t="s">
        <v>12</v>
      </c>
      <c r="B209" s="1">
        <v>41346</v>
      </c>
      <c r="C209">
        <v>26.8922192</v>
      </c>
      <c r="D209">
        <v>2695.5</v>
      </c>
      <c r="E209">
        <v>1.2607500000000001E-2</v>
      </c>
      <c r="F209">
        <v>15.091161</v>
      </c>
      <c r="G209">
        <v>1197.4000000000001</v>
      </c>
      <c r="H209">
        <f t="shared" si="12"/>
        <v>7.8773501101395103E-3</v>
      </c>
      <c r="I209">
        <f t="shared" si="13"/>
        <v>11.8010582</v>
      </c>
      <c r="J209">
        <f t="shared" si="14"/>
        <v>1498.1</v>
      </c>
      <c r="L209">
        <v>5</v>
      </c>
    </row>
    <row r="210" spans="1:29" x14ac:dyDescent="0.25">
      <c r="A210" t="s">
        <v>12</v>
      </c>
      <c r="B210" s="1">
        <v>41347</v>
      </c>
      <c r="K210">
        <v>0.91</v>
      </c>
      <c r="M210">
        <v>326.875</v>
      </c>
      <c r="N210">
        <v>0.24087500000000001</v>
      </c>
      <c r="O210">
        <v>0.25074999999999997</v>
      </c>
      <c r="P210">
        <v>0.23699999999999999</v>
      </c>
      <c r="Q210">
        <v>0.19800000000000001</v>
      </c>
      <c r="R210">
        <v>0.189</v>
      </c>
      <c r="S210">
        <v>0.18775</v>
      </c>
      <c r="T210">
        <v>0.15175</v>
      </c>
      <c r="U210">
        <v>0.17924999999999999</v>
      </c>
      <c r="V210">
        <v>48.174999999999997</v>
      </c>
      <c r="W210">
        <v>50.15</v>
      </c>
      <c r="X210">
        <v>47.4</v>
      </c>
      <c r="Y210">
        <v>39.6</v>
      </c>
      <c r="Z210">
        <v>37.799999999999997</v>
      </c>
      <c r="AA210">
        <v>37.549999999999997</v>
      </c>
      <c r="AB210">
        <v>30.35</v>
      </c>
      <c r="AC210">
        <v>35.85</v>
      </c>
    </row>
    <row r="211" spans="1:29" x14ac:dyDescent="0.25">
      <c r="A211" t="s">
        <v>12</v>
      </c>
      <c r="B211" s="1">
        <v>41354</v>
      </c>
      <c r="K211">
        <v>0.92</v>
      </c>
      <c r="M211">
        <v>339.22500000000002</v>
      </c>
      <c r="N211">
        <v>0.27037499999999998</v>
      </c>
      <c r="O211">
        <v>0.26574999999999999</v>
      </c>
      <c r="P211">
        <v>0.24374999999999999</v>
      </c>
      <c r="Q211">
        <v>0.20175000000000001</v>
      </c>
      <c r="R211">
        <v>0.19425000000000001</v>
      </c>
      <c r="S211">
        <v>0.1895</v>
      </c>
      <c r="T211">
        <v>0.1515</v>
      </c>
      <c r="U211">
        <v>0.17924999999999999</v>
      </c>
      <c r="V211">
        <v>54.075000000000003</v>
      </c>
      <c r="W211">
        <v>53.15</v>
      </c>
      <c r="X211">
        <v>48.75</v>
      </c>
      <c r="Y211">
        <v>40.35</v>
      </c>
      <c r="Z211">
        <v>38.85</v>
      </c>
      <c r="AA211">
        <v>37.9</v>
      </c>
      <c r="AB211">
        <v>30.3</v>
      </c>
      <c r="AC211">
        <v>35.85</v>
      </c>
    </row>
    <row r="212" spans="1:29" x14ac:dyDescent="0.25">
      <c r="A212" t="s">
        <v>12</v>
      </c>
      <c r="B212" s="1">
        <v>41366</v>
      </c>
      <c r="K212">
        <v>0.7</v>
      </c>
    </row>
    <row r="213" spans="1:29" x14ac:dyDescent="0.25">
      <c r="A213" t="s">
        <v>13</v>
      </c>
      <c r="B213" s="1">
        <v>41215</v>
      </c>
    </row>
    <row r="214" spans="1:29" x14ac:dyDescent="0.25">
      <c r="A214" t="s">
        <v>13</v>
      </c>
      <c r="B214" s="1">
        <v>41218</v>
      </c>
    </row>
    <row r="215" spans="1:29" x14ac:dyDescent="0.25">
      <c r="A215" t="s">
        <v>13</v>
      </c>
      <c r="B215" s="1">
        <v>41219</v>
      </c>
    </row>
    <row r="216" spans="1:29" x14ac:dyDescent="0.25">
      <c r="A216" t="s">
        <v>13</v>
      </c>
      <c r="B216" s="1">
        <v>41220</v>
      </c>
    </row>
    <row r="217" spans="1:29" x14ac:dyDescent="0.25">
      <c r="A217" t="s">
        <v>13</v>
      </c>
      <c r="B217" s="1">
        <v>41222</v>
      </c>
    </row>
    <row r="218" spans="1:29" x14ac:dyDescent="0.25">
      <c r="A218" t="s">
        <v>13</v>
      </c>
      <c r="B218" s="1">
        <v>41227</v>
      </c>
    </row>
    <row r="219" spans="1:29" x14ac:dyDescent="0.25">
      <c r="A219" t="s">
        <v>13</v>
      </c>
      <c r="B219" s="1">
        <v>41235</v>
      </c>
      <c r="M219">
        <v>324.3</v>
      </c>
      <c r="N219">
        <v>0.15425</v>
      </c>
      <c r="O219">
        <v>0.22550000000000001</v>
      </c>
      <c r="P219">
        <v>0.19125</v>
      </c>
      <c r="Q219">
        <v>0.19550000000000001</v>
      </c>
      <c r="R219">
        <v>0.16900000000000001</v>
      </c>
      <c r="S219">
        <v>0.1915</v>
      </c>
      <c r="T219">
        <v>0.24174999999999999</v>
      </c>
      <c r="U219">
        <v>0.25274999999999997</v>
      </c>
      <c r="V219">
        <v>30.85</v>
      </c>
      <c r="W219">
        <v>45.1</v>
      </c>
      <c r="X219">
        <v>38.25</v>
      </c>
      <c r="Y219">
        <v>39.1</v>
      </c>
      <c r="Z219">
        <v>33.799999999999997</v>
      </c>
      <c r="AA219">
        <v>38.299999999999997</v>
      </c>
      <c r="AB219">
        <v>48.35</v>
      </c>
      <c r="AC219">
        <v>50.55</v>
      </c>
    </row>
    <row r="220" spans="1:29" x14ac:dyDescent="0.25">
      <c r="A220" t="s">
        <v>13</v>
      </c>
      <c r="B220" s="1">
        <v>41241</v>
      </c>
    </row>
    <row r="221" spans="1:29" x14ac:dyDescent="0.25">
      <c r="A221" t="s">
        <v>13</v>
      </c>
      <c r="B221" s="1">
        <v>41246</v>
      </c>
      <c r="K221">
        <v>0.08</v>
      </c>
    </row>
    <row r="222" spans="1:29" x14ac:dyDescent="0.25">
      <c r="A222" t="s">
        <v>13</v>
      </c>
      <c r="B222" s="1">
        <v>41247</v>
      </c>
    </row>
    <row r="223" spans="1:29" x14ac:dyDescent="0.25">
      <c r="A223" t="s">
        <v>13</v>
      </c>
      <c r="B223" s="1">
        <v>41253</v>
      </c>
      <c r="K223">
        <v>0.18</v>
      </c>
    </row>
    <row r="224" spans="1:29" x14ac:dyDescent="0.25">
      <c r="A224" t="s">
        <v>13</v>
      </c>
      <c r="B224" s="1">
        <v>41255</v>
      </c>
    </row>
    <row r="225" spans="1:29" x14ac:dyDescent="0.25">
      <c r="A225" t="s">
        <v>13</v>
      </c>
      <c r="B225" s="1">
        <v>41260</v>
      </c>
      <c r="C225">
        <v>2.0221619999999998</v>
      </c>
      <c r="D225">
        <v>68.349999999999994</v>
      </c>
      <c r="F225">
        <v>0</v>
      </c>
      <c r="G225">
        <v>0</v>
      </c>
      <c r="H225">
        <f t="shared" si="12"/>
        <v>2.9585398683247988E-2</v>
      </c>
      <c r="I225">
        <f t="shared" si="13"/>
        <v>2.0221619999999998</v>
      </c>
      <c r="J225">
        <f t="shared" si="14"/>
        <v>68.349999999999994</v>
      </c>
      <c r="L225">
        <v>0.9</v>
      </c>
    </row>
    <row r="226" spans="1:29" x14ac:dyDescent="0.25">
      <c r="A226" t="s">
        <v>13</v>
      </c>
      <c r="B226" s="1">
        <v>41261</v>
      </c>
    </row>
    <row r="227" spans="1:29" x14ac:dyDescent="0.25">
      <c r="A227" t="s">
        <v>13</v>
      </c>
      <c r="B227" s="1">
        <v>41263</v>
      </c>
      <c r="K227">
        <v>0.41</v>
      </c>
      <c r="M227">
        <v>320.375</v>
      </c>
      <c r="N227">
        <v>0.122125</v>
      </c>
      <c r="O227">
        <v>0.21425</v>
      </c>
      <c r="P227">
        <v>0.20125000000000001</v>
      </c>
      <c r="Q227">
        <v>0.20175000000000001</v>
      </c>
      <c r="R227">
        <v>0.17100000000000001</v>
      </c>
      <c r="S227">
        <v>0.19550000000000001</v>
      </c>
      <c r="T227">
        <v>0.24374999999999999</v>
      </c>
      <c r="U227">
        <v>0.25224999999999997</v>
      </c>
      <c r="V227">
        <v>24.425000000000001</v>
      </c>
      <c r="W227">
        <v>42.85</v>
      </c>
      <c r="X227">
        <v>40.25</v>
      </c>
      <c r="Y227">
        <v>40.35</v>
      </c>
      <c r="Z227">
        <v>34.200000000000003</v>
      </c>
      <c r="AA227">
        <v>39.1</v>
      </c>
      <c r="AB227">
        <v>48.75</v>
      </c>
      <c r="AC227">
        <v>50.45</v>
      </c>
    </row>
    <row r="228" spans="1:29" x14ac:dyDescent="0.25">
      <c r="A228" t="s">
        <v>13</v>
      </c>
      <c r="B228" s="1">
        <v>41270</v>
      </c>
      <c r="M228">
        <v>308.95</v>
      </c>
      <c r="N228">
        <v>0.10575</v>
      </c>
      <c r="O228">
        <v>0.18775</v>
      </c>
      <c r="P228">
        <v>0.19075</v>
      </c>
      <c r="Q228">
        <v>0.19800000000000001</v>
      </c>
      <c r="R228">
        <v>0.16875000000000001</v>
      </c>
      <c r="S228">
        <v>0.19700000000000001</v>
      </c>
      <c r="T228">
        <v>0.24424999999999999</v>
      </c>
      <c r="U228">
        <v>0.2525</v>
      </c>
      <c r="V228">
        <v>21.15</v>
      </c>
      <c r="W228">
        <v>37.549999999999997</v>
      </c>
      <c r="X228">
        <v>38.15</v>
      </c>
      <c r="Y228">
        <v>39.6</v>
      </c>
      <c r="Z228">
        <v>33.75</v>
      </c>
      <c r="AA228">
        <v>39.4</v>
      </c>
      <c r="AB228">
        <v>48.85</v>
      </c>
      <c r="AC228">
        <v>50.5</v>
      </c>
    </row>
    <row r="229" spans="1:29" x14ac:dyDescent="0.25">
      <c r="A229" t="s">
        <v>13</v>
      </c>
      <c r="B229" s="1">
        <v>41273</v>
      </c>
      <c r="K229">
        <v>0.56000000000000005</v>
      </c>
    </row>
    <row r="230" spans="1:29" x14ac:dyDescent="0.25">
      <c r="A230" t="s">
        <v>13</v>
      </c>
      <c r="B230" s="1">
        <v>41277</v>
      </c>
      <c r="M230">
        <v>292.05</v>
      </c>
      <c r="N230">
        <v>8.3500000000000005E-2</v>
      </c>
      <c r="O230">
        <v>0.1545</v>
      </c>
      <c r="P230">
        <v>0.17449999999999999</v>
      </c>
      <c r="Q230">
        <v>0.19375000000000001</v>
      </c>
      <c r="R230">
        <v>0.16850000000000001</v>
      </c>
      <c r="S230">
        <v>0.1925</v>
      </c>
      <c r="T230">
        <v>0.24174999999999999</v>
      </c>
      <c r="U230">
        <v>0.25124999999999997</v>
      </c>
      <c r="V230">
        <v>16.7</v>
      </c>
      <c r="W230">
        <v>30.9</v>
      </c>
      <c r="X230">
        <v>34.9</v>
      </c>
      <c r="Y230">
        <v>38.75</v>
      </c>
      <c r="Z230">
        <v>33.700000000000003</v>
      </c>
      <c r="AA230">
        <v>38.5</v>
      </c>
      <c r="AB230">
        <v>48.35</v>
      </c>
      <c r="AC230">
        <v>50.25</v>
      </c>
    </row>
    <row r="231" spans="1:29" x14ac:dyDescent="0.25">
      <c r="A231" t="s">
        <v>13</v>
      </c>
      <c r="B231" s="1">
        <v>41282</v>
      </c>
      <c r="K231">
        <v>0.45</v>
      </c>
    </row>
    <row r="232" spans="1:29" x14ac:dyDescent="0.25">
      <c r="A232" t="s">
        <v>13</v>
      </c>
      <c r="B232" s="1">
        <v>41289</v>
      </c>
    </row>
    <row r="233" spans="1:29" x14ac:dyDescent="0.25">
      <c r="A233" t="s">
        <v>13</v>
      </c>
      <c r="B233" s="1">
        <v>41290</v>
      </c>
    </row>
    <row r="234" spans="1:29" x14ac:dyDescent="0.25">
      <c r="A234" t="s">
        <v>13</v>
      </c>
      <c r="B234" s="1">
        <v>41291</v>
      </c>
      <c r="M234">
        <v>267.8</v>
      </c>
      <c r="N234">
        <v>6.5000000000000002E-2</v>
      </c>
      <c r="O234">
        <v>0.12875</v>
      </c>
      <c r="P234">
        <v>0.14324999999999999</v>
      </c>
      <c r="Q234">
        <v>0.17025000000000001</v>
      </c>
      <c r="R234">
        <v>0.15725</v>
      </c>
      <c r="S234">
        <v>0.18475</v>
      </c>
      <c r="T234">
        <v>0.24024999999999999</v>
      </c>
      <c r="U234">
        <v>0.2495</v>
      </c>
      <c r="V234">
        <v>13</v>
      </c>
      <c r="W234">
        <v>25.75</v>
      </c>
      <c r="X234">
        <v>28.65</v>
      </c>
      <c r="Y234">
        <v>34.049999999999997</v>
      </c>
      <c r="Z234">
        <v>31.45</v>
      </c>
      <c r="AA234">
        <v>36.950000000000003</v>
      </c>
      <c r="AB234">
        <v>48.05</v>
      </c>
      <c r="AC234">
        <v>49.9</v>
      </c>
    </row>
    <row r="235" spans="1:29" x14ac:dyDescent="0.25">
      <c r="A235" t="s">
        <v>13</v>
      </c>
      <c r="B235" s="1">
        <v>41292</v>
      </c>
      <c r="K235">
        <v>0.65</v>
      </c>
    </row>
    <row r="236" spans="1:29" x14ac:dyDescent="0.25">
      <c r="A236" t="s">
        <v>13</v>
      </c>
      <c r="B236" s="1">
        <v>41295</v>
      </c>
    </row>
    <row r="237" spans="1:29" x14ac:dyDescent="0.25">
      <c r="A237" t="s">
        <v>13</v>
      </c>
      <c r="B237" s="1">
        <v>41296</v>
      </c>
    </row>
    <row r="238" spans="1:29" x14ac:dyDescent="0.25">
      <c r="A238" t="s">
        <v>13</v>
      </c>
      <c r="B238" s="1">
        <v>41298</v>
      </c>
      <c r="M238">
        <v>259.27499999999998</v>
      </c>
      <c r="N238">
        <v>5.9624999999999997E-2</v>
      </c>
      <c r="O238">
        <v>0.1245</v>
      </c>
      <c r="P238">
        <v>0.13650000000000001</v>
      </c>
      <c r="Q238">
        <v>0.15875</v>
      </c>
      <c r="R238">
        <v>0.14724999999999999</v>
      </c>
      <c r="S238">
        <v>0.183</v>
      </c>
      <c r="T238">
        <v>0.23624999999999999</v>
      </c>
      <c r="U238">
        <v>0.2505</v>
      </c>
      <c r="V238">
        <v>11.925000000000001</v>
      </c>
      <c r="W238">
        <v>24.9</v>
      </c>
      <c r="X238">
        <v>27.3</v>
      </c>
      <c r="Y238">
        <v>31.75</v>
      </c>
      <c r="Z238">
        <v>29.45</v>
      </c>
      <c r="AA238">
        <v>36.6</v>
      </c>
      <c r="AB238">
        <v>47.25</v>
      </c>
      <c r="AC238">
        <v>50.1</v>
      </c>
    </row>
    <row r="239" spans="1:29" x14ac:dyDescent="0.25">
      <c r="A239" t="s">
        <v>13</v>
      </c>
      <c r="B239" s="1">
        <v>41299</v>
      </c>
      <c r="K239">
        <v>0.74</v>
      </c>
    </row>
    <row r="240" spans="1:29" x14ac:dyDescent="0.25">
      <c r="A240" t="s">
        <v>13</v>
      </c>
      <c r="B240" s="1">
        <v>41302</v>
      </c>
      <c r="C240">
        <v>6.1545034000000003</v>
      </c>
      <c r="D240">
        <v>756.8</v>
      </c>
      <c r="F240">
        <v>0</v>
      </c>
      <c r="G240">
        <v>0</v>
      </c>
      <c r="H240">
        <f t="shared" si="12"/>
        <v>8.1322719344608888E-3</v>
      </c>
      <c r="I240">
        <f t="shared" si="13"/>
        <v>6.1545034000000003</v>
      </c>
      <c r="J240">
        <f t="shared" si="14"/>
        <v>756.8</v>
      </c>
      <c r="L240">
        <v>3.3</v>
      </c>
    </row>
    <row r="241" spans="1:29" x14ac:dyDescent="0.25">
      <c r="A241" t="s">
        <v>13</v>
      </c>
      <c r="B241" s="1">
        <v>41303</v>
      </c>
    </row>
    <row r="242" spans="1:29" x14ac:dyDescent="0.25">
      <c r="A242" t="s">
        <v>13</v>
      </c>
      <c r="B242" s="1">
        <v>41306</v>
      </c>
      <c r="K242">
        <v>0.76</v>
      </c>
    </row>
    <row r="243" spans="1:29" x14ac:dyDescent="0.25">
      <c r="A243" t="s">
        <v>13</v>
      </c>
      <c r="B243" s="1">
        <v>41310</v>
      </c>
    </row>
    <row r="244" spans="1:29" x14ac:dyDescent="0.25">
      <c r="A244" t="s">
        <v>13</v>
      </c>
      <c r="B244" s="1">
        <v>41312</v>
      </c>
      <c r="K244">
        <v>0.79</v>
      </c>
      <c r="M244">
        <v>250.95</v>
      </c>
      <c r="N244">
        <v>6.225E-2</v>
      </c>
      <c r="O244">
        <v>0.122</v>
      </c>
      <c r="P244">
        <v>0.13175000000000001</v>
      </c>
      <c r="Q244">
        <v>0.14674999999999999</v>
      </c>
      <c r="R244">
        <v>0.13525000000000001</v>
      </c>
      <c r="S244">
        <v>0.17374999999999999</v>
      </c>
      <c r="T244">
        <v>0.23400000000000001</v>
      </c>
      <c r="U244">
        <v>0.249</v>
      </c>
      <c r="V244">
        <v>12.45</v>
      </c>
      <c r="W244">
        <v>24.4</v>
      </c>
      <c r="X244">
        <v>26.35</v>
      </c>
      <c r="Y244">
        <v>29.35</v>
      </c>
      <c r="Z244">
        <v>27.05</v>
      </c>
      <c r="AA244">
        <v>34.75</v>
      </c>
      <c r="AB244">
        <v>46.8</v>
      </c>
      <c r="AC244">
        <v>49.8</v>
      </c>
    </row>
    <row r="245" spans="1:29" x14ac:dyDescent="0.25">
      <c r="A245" t="s">
        <v>13</v>
      </c>
      <c r="B245" s="1">
        <v>41319</v>
      </c>
      <c r="K245">
        <v>0.66</v>
      </c>
      <c r="M245">
        <v>244.45</v>
      </c>
      <c r="N245">
        <v>5.6750000000000002E-2</v>
      </c>
      <c r="O245">
        <v>0.1215</v>
      </c>
      <c r="P245">
        <v>0.13</v>
      </c>
      <c r="Q245">
        <v>0.14099999999999999</v>
      </c>
      <c r="R245">
        <v>0.12775</v>
      </c>
      <c r="S245">
        <v>0.16800000000000001</v>
      </c>
      <c r="T245">
        <v>0.22950000000000001</v>
      </c>
      <c r="U245">
        <v>0.24775</v>
      </c>
      <c r="V245">
        <v>11.35</v>
      </c>
      <c r="W245">
        <v>24.3</v>
      </c>
      <c r="X245">
        <v>26</v>
      </c>
      <c r="Y245">
        <v>28.2</v>
      </c>
      <c r="Z245">
        <v>25.55</v>
      </c>
      <c r="AA245">
        <v>33.6</v>
      </c>
      <c r="AB245">
        <v>45.9</v>
      </c>
      <c r="AC245">
        <v>49.55</v>
      </c>
    </row>
    <row r="246" spans="1:29" x14ac:dyDescent="0.25">
      <c r="A246" t="s">
        <v>13</v>
      </c>
      <c r="B246" s="1">
        <v>41324</v>
      </c>
      <c r="K246">
        <v>0.71</v>
      </c>
    </row>
    <row r="247" spans="1:29" x14ac:dyDescent="0.25">
      <c r="A247" t="s">
        <v>13</v>
      </c>
      <c r="B247" s="1">
        <v>41325</v>
      </c>
      <c r="C247">
        <v>8.4103232999999999</v>
      </c>
      <c r="D247">
        <v>982.9</v>
      </c>
      <c r="E247">
        <v>1.5727499999999998E-2</v>
      </c>
      <c r="F247">
        <v>3.1370629999999999</v>
      </c>
      <c r="G247">
        <v>213</v>
      </c>
      <c r="H247">
        <f t="shared" si="12"/>
        <v>6.8492795168203667E-3</v>
      </c>
      <c r="I247">
        <f t="shared" si="13"/>
        <v>5.2732603000000005</v>
      </c>
      <c r="J247">
        <f t="shared" si="14"/>
        <v>769.9</v>
      </c>
      <c r="L247">
        <v>2.6</v>
      </c>
    </row>
    <row r="248" spans="1:29" x14ac:dyDescent="0.25">
      <c r="A248" t="s">
        <v>13</v>
      </c>
      <c r="B248" s="1">
        <v>41333</v>
      </c>
      <c r="K248">
        <v>0.57999999999999996</v>
      </c>
      <c r="M248">
        <v>235.22499999999999</v>
      </c>
      <c r="N248">
        <v>5.3374999999999999E-2</v>
      </c>
      <c r="O248">
        <v>0.12075</v>
      </c>
      <c r="P248">
        <v>0.125</v>
      </c>
      <c r="Q248">
        <v>0.13150000000000001</v>
      </c>
      <c r="R248">
        <v>0.11724999999999999</v>
      </c>
      <c r="S248">
        <v>0.15825</v>
      </c>
      <c r="T248">
        <v>0.22425</v>
      </c>
      <c r="U248">
        <v>0.24575</v>
      </c>
      <c r="V248">
        <v>10.675000000000001</v>
      </c>
      <c r="W248">
        <v>24.15</v>
      </c>
      <c r="X248">
        <v>25</v>
      </c>
      <c r="Y248">
        <v>26.3</v>
      </c>
      <c r="Z248">
        <v>23.45</v>
      </c>
      <c r="AA248">
        <v>31.65</v>
      </c>
      <c r="AB248">
        <v>44.85</v>
      </c>
      <c r="AC248">
        <v>49.15</v>
      </c>
    </row>
    <row r="249" spans="1:29" x14ac:dyDescent="0.25">
      <c r="A249" t="s">
        <v>13</v>
      </c>
      <c r="B249" s="1">
        <v>41338</v>
      </c>
      <c r="K249">
        <v>0.55000000000000004</v>
      </c>
    </row>
    <row r="250" spans="1:29" x14ac:dyDescent="0.25">
      <c r="A250" t="s">
        <v>13</v>
      </c>
      <c r="B250" s="1">
        <v>41346</v>
      </c>
      <c r="C250">
        <v>8.0981919300000005</v>
      </c>
      <c r="D250">
        <v>1077.08</v>
      </c>
      <c r="E250">
        <v>9.3257500000000007E-3</v>
      </c>
      <c r="F250">
        <v>4.7842757999999996</v>
      </c>
      <c r="G250">
        <v>512</v>
      </c>
      <c r="H250">
        <f t="shared" si="12"/>
        <v>5.8645079103843726E-3</v>
      </c>
      <c r="I250">
        <f t="shared" si="13"/>
        <v>3.3139161300000008</v>
      </c>
      <c r="J250">
        <f t="shared" si="14"/>
        <v>565.07999999999993</v>
      </c>
      <c r="L250">
        <v>2.1</v>
      </c>
    </row>
    <row r="251" spans="1:29" x14ac:dyDescent="0.25">
      <c r="A251" t="s">
        <v>13</v>
      </c>
      <c r="B251" s="1">
        <v>41347</v>
      </c>
      <c r="K251">
        <v>0.36</v>
      </c>
      <c r="M251">
        <v>228.8</v>
      </c>
      <c r="N251">
        <v>5.2249999999999998E-2</v>
      </c>
      <c r="O251">
        <v>0.121</v>
      </c>
      <c r="P251">
        <v>0.122</v>
      </c>
      <c r="Q251">
        <v>0.12725</v>
      </c>
      <c r="R251">
        <v>0.11225</v>
      </c>
      <c r="S251">
        <v>0.1515</v>
      </c>
      <c r="T251">
        <v>0.21775</v>
      </c>
      <c r="U251">
        <v>0.24</v>
      </c>
      <c r="V251">
        <v>10.45</v>
      </c>
      <c r="W251">
        <v>24.2</v>
      </c>
      <c r="X251">
        <v>24.4</v>
      </c>
      <c r="Y251">
        <v>25.45</v>
      </c>
      <c r="Z251">
        <v>22.45</v>
      </c>
      <c r="AA251">
        <v>30.3</v>
      </c>
      <c r="AB251">
        <v>43.55</v>
      </c>
      <c r="AC251">
        <v>48</v>
      </c>
    </row>
    <row r="252" spans="1:29" x14ac:dyDescent="0.25">
      <c r="A252" t="s">
        <v>13</v>
      </c>
      <c r="B252" s="1">
        <v>41354</v>
      </c>
      <c r="K252">
        <v>0.28000000000000003</v>
      </c>
      <c r="M252">
        <v>231.57499999999999</v>
      </c>
      <c r="N252">
        <v>5.4125E-2</v>
      </c>
      <c r="O252">
        <v>0.1235</v>
      </c>
      <c r="P252">
        <v>0.125</v>
      </c>
      <c r="Q252">
        <v>0.13</v>
      </c>
      <c r="R252">
        <v>0.11325</v>
      </c>
      <c r="S252">
        <v>0.15375</v>
      </c>
      <c r="T252">
        <v>0.217</v>
      </c>
      <c r="U252">
        <v>0.24124999999999999</v>
      </c>
      <c r="V252">
        <v>10.824999999999999</v>
      </c>
      <c r="W252">
        <v>24.7</v>
      </c>
      <c r="X252">
        <v>25</v>
      </c>
      <c r="Y252">
        <v>26</v>
      </c>
      <c r="Z252">
        <v>22.65</v>
      </c>
      <c r="AA252">
        <v>30.75</v>
      </c>
      <c r="AB252">
        <v>43.4</v>
      </c>
      <c r="AC252">
        <v>48.25</v>
      </c>
    </row>
    <row r="253" spans="1:29" x14ac:dyDescent="0.25">
      <c r="A253" t="s">
        <v>13</v>
      </c>
      <c r="B253" s="1">
        <v>41366</v>
      </c>
      <c r="K253">
        <v>0.15</v>
      </c>
    </row>
    <row r="254" spans="1:29" x14ac:dyDescent="0.25">
      <c r="A254" t="s">
        <v>3</v>
      </c>
      <c r="B254" s="1">
        <v>40925</v>
      </c>
      <c r="D254">
        <v>594.29999999999995</v>
      </c>
      <c r="J254">
        <f t="shared" si="14"/>
        <v>594.29999999999995</v>
      </c>
      <c r="L254">
        <v>4.9800000000000004</v>
      </c>
    </row>
    <row r="255" spans="1:29" x14ac:dyDescent="0.25">
      <c r="A255" t="s">
        <v>3</v>
      </c>
      <c r="B255" s="1">
        <v>40959</v>
      </c>
      <c r="D255">
        <v>1368.3</v>
      </c>
      <c r="J255">
        <f t="shared" si="14"/>
        <v>1368.3</v>
      </c>
      <c r="L255">
        <v>4.21</v>
      </c>
    </row>
    <row r="256" spans="1:29" x14ac:dyDescent="0.25">
      <c r="A256" t="s">
        <v>3</v>
      </c>
      <c r="B256" s="1">
        <v>40994</v>
      </c>
      <c r="D256">
        <v>1943.7</v>
      </c>
      <c r="J256">
        <f t="shared" si="14"/>
        <v>1943.7</v>
      </c>
      <c r="L256">
        <v>3.71</v>
      </c>
    </row>
    <row r="257" spans="1:12" x14ac:dyDescent="0.25">
      <c r="A257" t="s">
        <v>3</v>
      </c>
      <c r="B257" s="1">
        <v>41029</v>
      </c>
      <c r="D257">
        <v>2051.6999999999998</v>
      </c>
      <c r="G257">
        <v>1128.3</v>
      </c>
      <c r="J257">
        <f t="shared" si="14"/>
        <v>923.39999999999986</v>
      </c>
      <c r="L257">
        <v>1.08</v>
      </c>
    </row>
    <row r="258" spans="1:12" x14ac:dyDescent="0.25">
      <c r="A258" t="s">
        <v>4</v>
      </c>
      <c r="B258" s="1">
        <v>40925</v>
      </c>
      <c r="D258">
        <v>636.79999999999995</v>
      </c>
      <c r="J258">
        <f t="shared" si="14"/>
        <v>636.79999999999995</v>
      </c>
      <c r="L258">
        <v>5.17</v>
      </c>
    </row>
    <row r="259" spans="1:12" x14ac:dyDescent="0.25">
      <c r="A259" t="s">
        <v>4</v>
      </c>
      <c r="B259" s="1">
        <v>40959</v>
      </c>
      <c r="D259">
        <v>1560</v>
      </c>
      <c r="J259">
        <f t="shared" si="14"/>
        <v>1560</v>
      </c>
      <c r="L259">
        <v>5.33</v>
      </c>
    </row>
    <row r="260" spans="1:12" x14ac:dyDescent="0.25">
      <c r="A260" t="s">
        <v>4</v>
      </c>
      <c r="B260" s="1">
        <v>40994</v>
      </c>
      <c r="D260">
        <v>2281.8000000000002</v>
      </c>
      <c r="J260">
        <f t="shared" si="14"/>
        <v>2281.8000000000002</v>
      </c>
      <c r="L260">
        <v>4.43</v>
      </c>
    </row>
    <row r="261" spans="1:12" x14ac:dyDescent="0.25">
      <c r="A261" t="s">
        <v>4</v>
      </c>
      <c r="B261" s="1">
        <v>41029</v>
      </c>
      <c r="D261">
        <v>2420.6999999999998</v>
      </c>
      <c r="G261">
        <v>1152.8</v>
      </c>
      <c r="J261">
        <f t="shared" si="14"/>
        <v>1267.8999999999999</v>
      </c>
      <c r="L261">
        <v>1.7</v>
      </c>
    </row>
    <row r="262" spans="1:12" x14ac:dyDescent="0.25">
      <c r="A262" t="s">
        <v>5</v>
      </c>
      <c r="B262" s="1">
        <v>40925</v>
      </c>
      <c r="D262">
        <v>674.8</v>
      </c>
      <c r="J262">
        <f t="shared" si="14"/>
        <v>674.8</v>
      </c>
      <c r="L262">
        <v>5.72</v>
      </c>
    </row>
    <row r="263" spans="1:12" x14ac:dyDescent="0.25">
      <c r="A263" t="s">
        <v>5</v>
      </c>
      <c r="B263" s="1">
        <v>40959</v>
      </c>
      <c r="D263">
        <v>1552.1</v>
      </c>
      <c r="J263">
        <f t="shared" si="14"/>
        <v>1552.1</v>
      </c>
      <c r="L263">
        <v>5.39</v>
      </c>
    </row>
    <row r="264" spans="1:12" x14ac:dyDescent="0.25">
      <c r="A264" t="s">
        <v>5</v>
      </c>
      <c r="B264" s="1">
        <v>40994</v>
      </c>
      <c r="D264">
        <v>2346.6</v>
      </c>
      <c r="J264">
        <f t="shared" si="14"/>
        <v>2346.6</v>
      </c>
      <c r="L264">
        <v>4.6399999999999997</v>
      </c>
    </row>
    <row r="265" spans="1:12" x14ac:dyDescent="0.25">
      <c r="A265" t="s">
        <v>5</v>
      </c>
      <c r="B265" s="1">
        <v>41029</v>
      </c>
      <c r="D265">
        <v>2535.1</v>
      </c>
      <c r="G265">
        <v>1381.7</v>
      </c>
      <c r="J265">
        <f t="shared" ref="J265:J273" si="15">D265-G265</f>
        <v>1153.3999999999999</v>
      </c>
      <c r="L265">
        <v>2.0099999999999998</v>
      </c>
    </row>
    <row r="266" spans="1:12" x14ac:dyDescent="0.25">
      <c r="A266" t="s">
        <v>6</v>
      </c>
      <c r="B266" s="1">
        <v>40925</v>
      </c>
      <c r="D266">
        <v>690.2</v>
      </c>
      <c r="J266">
        <f t="shared" si="15"/>
        <v>690.2</v>
      </c>
      <c r="L266">
        <v>5.36</v>
      </c>
    </row>
    <row r="267" spans="1:12" x14ac:dyDescent="0.25">
      <c r="A267" t="s">
        <v>6</v>
      </c>
      <c r="B267" s="1">
        <v>40959</v>
      </c>
      <c r="D267">
        <v>1557.6</v>
      </c>
      <c r="J267">
        <f t="shared" si="15"/>
        <v>1557.6</v>
      </c>
      <c r="L267">
        <v>5.04</v>
      </c>
    </row>
    <row r="268" spans="1:12" x14ac:dyDescent="0.25">
      <c r="A268" t="s">
        <v>6</v>
      </c>
      <c r="B268" s="1">
        <v>40994</v>
      </c>
      <c r="D268">
        <v>2479.5</v>
      </c>
      <c r="J268">
        <f t="shared" si="15"/>
        <v>2479.5</v>
      </c>
      <c r="L268">
        <v>4.82</v>
      </c>
    </row>
    <row r="269" spans="1:12" x14ac:dyDescent="0.25">
      <c r="A269" t="s">
        <v>6</v>
      </c>
      <c r="B269" s="1">
        <v>41029</v>
      </c>
      <c r="D269">
        <v>2693</v>
      </c>
      <c r="G269">
        <v>1238.5</v>
      </c>
      <c r="J269">
        <f t="shared" si="15"/>
        <v>1454.5</v>
      </c>
      <c r="L269">
        <v>2.15</v>
      </c>
    </row>
    <row r="270" spans="1:12" x14ac:dyDescent="0.25">
      <c r="A270" t="s">
        <v>7</v>
      </c>
      <c r="B270" s="1">
        <v>40925</v>
      </c>
      <c r="D270">
        <v>722.6</v>
      </c>
      <c r="J270">
        <f t="shared" si="15"/>
        <v>722.6</v>
      </c>
      <c r="L270">
        <v>5.23</v>
      </c>
    </row>
    <row r="271" spans="1:12" x14ac:dyDescent="0.25">
      <c r="A271" t="s">
        <v>7</v>
      </c>
      <c r="B271" s="1">
        <v>40959</v>
      </c>
      <c r="D271">
        <v>1621.3</v>
      </c>
      <c r="J271">
        <f t="shared" si="15"/>
        <v>1621.3</v>
      </c>
      <c r="L271">
        <v>5.51</v>
      </c>
    </row>
    <row r="272" spans="1:12" x14ac:dyDescent="0.25">
      <c r="A272" t="s">
        <v>7</v>
      </c>
      <c r="B272" s="1">
        <v>40994</v>
      </c>
      <c r="D272">
        <v>2549.9</v>
      </c>
      <c r="J272">
        <f t="shared" si="15"/>
        <v>2549.9</v>
      </c>
      <c r="L272">
        <v>4.8600000000000003</v>
      </c>
    </row>
    <row r="273" spans="1:29" x14ac:dyDescent="0.25">
      <c r="A273" t="s">
        <v>7</v>
      </c>
      <c r="B273" s="1">
        <v>41029</v>
      </c>
      <c r="D273">
        <v>2502.1999999999998</v>
      </c>
      <c r="G273">
        <v>996.3</v>
      </c>
      <c r="J273">
        <f t="shared" si="15"/>
        <v>1505.8999999999999</v>
      </c>
      <c r="L273">
        <v>2.19</v>
      </c>
    </row>
    <row r="274" spans="1:29" x14ac:dyDescent="0.25">
      <c r="A274" t="s">
        <v>9</v>
      </c>
      <c r="B274" s="1">
        <v>41214</v>
      </c>
      <c r="F274">
        <v>0</v>
      </c>
    </row>
    <row r="275" spans="1:29" x14ac:dyDescent="0.25">
      <c r="A275" t="s">
        <v>8</v>
      </c>
      <c r="B275" s="1">
        <v>41214</v>
      </c>
      <c r="F275">
        <v>0</v>
      </c>
    </row>
    <row r="276" spans="1:29" x14ac:dyDescent="0.25">
      <c r="A276" t="s">
        <v>11</v>
      </c>
      <c r="B276" s="1">
        <v>41214</v>
      </c>
      <c r="F276">
        <v>0</v>
      </c>
    </row>
    <row r="277" spans="1:29" x14ac:dyDescent="0.25">
      <c r="A277" t="s">
        <v>10</v>
      </c>
      <c r="B277" s="1">
        <v>41214</v>
      </c>
      <c r="F277">
        <v>0</v>
      </c>
    </row>
    <row r="278" spans="1:29" x14ac:dyDescent="0.25">
      <c r="A278" t="s">
        <v>13</v>
      </c>
      <c r="B278" s="1">
        <v>41214</v>
      </c>
      <c r="F278">
        <v>0</v>
      </c>
    </row>
    <row r="279" spans="1:29" x14ac:dyDescent="0.25">
      <c r="A279" t="s">
        <v>12</v>
      </c>
      <c r="B279" s="1">
        <v>41214</v>
      </c>
      <c r="F279">
        <v>0</v>
      </c>
    </row>
    <row r="280" spans="1:29" x14ac:dyDescent="0.25">
      <c r="A280" t="s">
        <v>9</v>
      </c>
      <c r="B280" s="1">
        <v>41205</v>
      </c>
      <c r="M280">
        <v>345.1</v>
      </c>
      <c r="N280">
        <v>0.18775</v>
      </c>
      <c r="O280">
        <v>0.23200000000000001</v>
      </c>
      <c r="P280">
        <v>0.19975000000000001</v>
      </c>
      <c r="Q280">
        <v>0.19900000000000001</v>
      </c>
      <c r="R280">
        <v>0.22475000000000001</v>
      </c>
      <c r="S280">
        <v>0.24074999999999999</v>
      </c>
      <c r="T280">
        <v>0.21525</v>
      </c>
      <c r="U280">
        <v>0.22625000000000001</v>
      </c>
      <c r="V280">
        <v>37.549999999999997</v>
      </c>
      <c r="W280">
        <v>46.4</v>
      </c>
      <c r="X280">
        <v>39.950000000000003</v>
      </c>
      <c r="Y280">
        <v>39.799999999999997</v>
      </c>
      <c r="Z280">
        <v>44.95</v>
      </c>
      <c r="AA280">
        <v>48.15</v>
      </c>
      <c r="AB280">
        <v>43.05</v>
      </c>
      <c r="AC280">
        <v>45.25</v>
      </c>
    </row>
    <row r="281" spans="1:29" x14ac:dyDescent="0.25">
      <c r="A281" t="s">
        <v>9</v>
      </c>
      <c r="B281" s="1">
        <v>41242</v>
      </c>
      <c r="M281">
        <v>352.27499999999998</v>
      </c>
      <c r="N281">
        <v>0.200875</v>
      </c>
      <c r="O281">
        <v>0.24199999999999999</v>
      </c>
      <c r="P281">
        <v>0.20349999999999999</v>
      </c>
      <c r="Q281">
        <v>0.20200000000000001</v>
      </c>
      <c r="R281">
        <v>0.22750000000000001</v>
      </c>
      <c r="S281">
        <v>0.24224999999999999</v>
      </c>
      <c r="T281">
        <v>0.2155</v>
      </c>
      <c r="U281">
        <v>0.22775000000000001</v>
      </c>
      <c r="V281">
        <v>40.174999999999997</v>
      </c>
      <c r="W281">
        <v>48.4</v>
      </c>
      <c r="X281">
        <v>40.700000000000003</v>
      </c>
      <c r="Y281">
        <v>40.4</v>
      </c>
      <c r="Z281">
        <v>45.5</v>
      </c>
      <c r="AA281">
        <v>48.45</v>
      </c>
      <c r="AB281">
        <v>43.1</v>
      </c>
      <c r="AC281">
        <v>45.55</v>
      </c>
    </row>
    <row r="282" spans="1:29" x14ac:dyDescent="0.25">
      <c r="A282" t="s">
        <v>9</v>
      </c>
      <c r="B282" s="1">
        <v>41249</v>
      </c>
      <c r="M282">
        <v>357</v>
      </c>
      <c r="N282">
        <v>0.21049999999999999</v>
      </c>
      <c r="O282">
        <v>0.251</v>
      </c>
      <c r="P282">
        <v>0.21024999999999999</v>
      </c>
      <c r="Q282">
        <v>0.20324999999999999</v>
      </c>
      <c r="R282">
        <v>0.22650000000000001</v>
      </c>
      <c r="S282">
        <v>0.24074999999999999</v>
      </c>
      <c r="T282">
        <v>0.2165</v>
      </c>
      <c r="U282">
        <v>0.22625000000000001</v>
      </c>
      <c r="V282">
        <v>42.1</v>
      </c>
      <c r="W282">
        <v>50.2</v>
      </c>
      <c r="X282">
        <v>42.05</v>
      </c>
      <c r="Y282">
        <v>40.65</v>
      </c>
      <c r="Z282">
        <v>45.3</v>
      </c>
      <c r="AA282">
        <v>48.15</v>
      </c>
      <c r="AB282">
        <v>43.3</v>
      </c>
      <c r="AC282">
        <v>45.25</v>
      </c>
    </row>
    <row r="283" spans="1:29" x14ac:dyDescent="0.25">
      <c r="A283" t="s">
        <v>9</v>
      </c>
      <c r="B283" s="1">
        <v>41256</v>
      </c>
      <c r="M283">
        <v>348</v>
      </c>
      <c r="N283">
        <v>0.17824999999999999</v>
      </c>
      <c r="O283">
        <v>0.23949999999999999</v>
      </c>
      <c r="P283">
        <v>0.21074999999999999</v>
      </c>
      <c r="Q283">
        <v>0.20799999999999999</v>
      </c>
      <c r="R283">
        <v>0.22975000000000001</v>
      </c>
      <c r="S283">
        <v>0.2445</v>
      </c>
      <c r="T283">
        <v>0.21525</v>
      </c>
      <c r="U283">
        <v>0.214</v>
      </c>
      <c r="V283">
        <v>35.65</v>
      </c>
      <c r="W283">
        <v>47.9</v>
      </c>
      <c r="X283">
        <v>42.15</v>
      </c>
      <c r="Y283">
        <v>41.6</v>
      </c>
      <c r="Z283">
        <v>45.95</v>
      </c>
      <c r="AA283">
        <v>48.9</v>
      </c>
      <c r="AB283">
        <v>43.05</v>
      </c>
      <c r="AC283">
        <v>42.8</v>
      </c>
    </row>
    <row r="284" spans="1:29" x14ac:dyDescent="0.25">
      <c r="A284" t="s">
        <v>9</v>
      </c>
      <c r="B284" s="1">
        <v>41284</v>
      </c>
      <c r="M284">
        <v>300.10000000000002</v>
      </c>
      <c r="N284">
        <v>7.7249999999999999E-2</v>
      </c>
      <c r="O284">
        <v>0.152</v>
      </c>
      <c r="P284">
        <v>0.17125000000000001</v>
      </c>
      <c r="Q284">
        <v>0.19650000000000001</v>
      </c>
      <c r="R284">
        <v>0.22625000000000001</v>
      </c>
      <c r="S284">
        <v>0.24299999999999999</v>
      </c>
      <c r="T284">
        <v>0.21725</v>
      </c>
      <c r="U284">
        <v>0.217</v>
      </c>
      <c r="V284">
        <v>15.45</v>
      </c>
      <c r="W284">
        <v>30.4</v>
      </c>
      <c r="X284">
        <v>34.25</v>
      </c>
      <c r="Y284">
        <v>39.299999999999997</v>
      </c>
      <c r="Z284">
        <v>45.25</v>
      </c>
      <c r="AA284">
        <v>48.6</v>
      </c>
      <c r="AB284">
        <v>43.45</v>
      </c>
      <c r="AC284">
        <v>43.4</v>
      </c>
    </row>
    <row r="285" spans="1:29" x14ac:dyDescent="0.25">
      <c r="A285" t="s">
        <v>9</v>
      </c>
      <c r="B285" s="1">
        <v>41305</v>
      </c>
      <c r="M285">
        <v>275.55</v>
      </c>
      <c r="N285">
        <v>6.4250000000000002E-2</v>
      </c>
      <c r="O285">
        <v>0.13825000000000001</v>
      </c>
      <c r="P285">
        <v>0.14324999999999999</v>
      </c>
      <c r="Q285">
        <v>0.16500000000000001</v>
      </c>
      <c r="R285">
        <v>0.20824999999999999</v>
      </c>
      <c r="S285">
        <v>0.23549999999999999</v>
      </c>
      <c r="T285">
        <v>0.21249999999999999</v>
      </c>
      <c r="U285">
        <v>0.21074999999999999</v>
      </c>
      <c r="V285">
        <v>12.85</v>
      </c>
      <c r="W285">
        <v>27.65</v>
      </c>
      <c r="X285">
        <v>28.65</v>
      </c>
      <c r="Y285">
        <v>33</v>
      </c>
      <c r="Z285">
        <v>41.65</v>
      </c>
      <c r="AA285">
        <v>47.1</v>
      </c>
      <c r="AB285">
        <v>42.5</v>
      </c>
      <c r="AC285">
        <v>42.15</v>
      </c>
    </row>
    <row r="286" spans="1:29" x14ac:dyDescent="0.25">
      <c r="A286" t="s">
        <v>9</v>
      </c>
      <c r="B286" s="1">
        <v>41326</v>
      </c>
      <c r="M286">
        <v>264.75</v>
      </c>
      <c r="N286">
        <v>5.7750000000000003E-2</v>
      </c>
      <c r="O286">
        <v>0.13750000000000001</v>
      </c>
      <c r="P286">
        <v>0.14050000000000001</v>
      </c>
      <c r="Q286">
        <v>0.15225</v>
      </c>
      <c r="R286">
        <v>0.19500000000000001</v>
      </c>
      <c r="S286">
        <v>0.22675000000000001</v>
      </c>
      <c r="T286">
        <v>0.20549999999999999</v>
      </c>
      <c r="U286">
        <v>0.20849999999999999</v>
      </c>
      <c r="V286">
        <v>11.55</v>
      </c>
      <c r="W286">
        <v>27.5</v>
      </c>
      <c r="X286">
        <v>28.1</v>
      </c>
      <c r="Y286">
        <v>30.45</v>
      </c>
      <c r="Z286">
        <v>39</v>
      </c>
      <c r="AA286">
        <v>45.35</v>
      </c>
      <c r="AB286">
        <v>41.1</v>
      </c>
      <c r="AC286">
        <v>41.7</v>
      </c>
    </row>
    <row r="287" spans="1:29" x14ac:dyDescent="0.25">
      <c r="A287" t="s">
        <v>9</v>
      </c>
      <c r="B287" s="1">
        <v>41340</v>
      </c>
      <c r="M287">
        <v>255.05</v>
      </c>
      <c r="N287">
        <v>5.9249999999999997E-2</v>
      </c>
      <c r="O287">
        <v>0.13675000000000001</v>
      </c>
      <c r="P287">
        <v>0.13825000000000001</v>
      </c>
      <c r="Q287">
        <v>0.14424999999999999</v>
      </c>
      <c r="R287">
        <v>0.184</v>
      </c>
      <c r="S287">
        <v>0.21375</v>
      </c>
      <c r="T287">
        <v>0.19800000000000001</v>
      </c>
      <c r="U287">
        <v>0.20100000000000001</v>
      </c>
      <c r="V287">
        <v>11.85</v>
      </c>
      <c r="W287">
        <v>27.35</v>
      </c>
      <c r="X287">
        <v>27.65</v>
      </c>
      <c r="Y287">
        <v>28.85</v>
      </c>
      <c r="Z287">
        <v>36.799999999999997</v>
      </c>
      <c r="AA287">
        <v>42.75</v>
      </c>
      <c r="AB287">
        <v>39.6</v>
      </c>
      <c r="AC287">
        <v>40.200000000000003</v>
      </c>
    </row>
    <row r="288" spans="1:29" x14ac:dyDescent="0.25">
      <c r="A288" t="s">
        <v>9</v>
      </c>
      <c r="B288" s="1">
        <v>41361</v>
      </c>
      <c r="M288">
        <v>256.85000000000002</v>
      </c>
      <c r="N288">
        <v>6.0249999999999998E-2</v>
      </c>
      <c r="O288">
        <v>0.13950000000000001</v>
      </c>
      <c r="P288">
        <v>0.14324999999999999</v>
      </c>
      <c r="Q288">
        <v>0.14799999999999999</v>
      </c>
      <c r="R288">
        <v>0.18325</v>
      </c>
      <c r="S288">
        <v>0.21325</v>
      </c>
      <c r="T288">
        <v>0.19575000000000001</v>
      </c>
      <c r="U288">
        <v>0.20100000000000001</v>
      </c>
      <c r="V288">
        <v>12.05</v>
      </c>
      <c r="W288">
        <v>27.9</v>
      </c>
      <c r="X288">
        <v>28.65</v>
      </c>
      <c r="Y288">
        <v>29.6</v>
      </c>
      <c r="Z288">
        <v>36.65</v>
      </c>
      <c r="AA288">
        <v>42.65</v>
      </c>
      <c r="AB288">
        <v>39.15</v>
      </c>
      <c r="AC288">
        <v>40.200000000000003</v>
      </c>
    </row>
    <row r="289" spans="1:29" x14ac:dyDescent="0.25">
      <c r="A289" t="s">
        <v>9</v>
      </c>
      <c r="B289" s="1">
        <v>41368</v>
      </c>
      <c r="M289">
        <v>258.375</v>
      </c>
      <c r="N289">
        <v>5.9874999999999998E-2</v>
      </c>
      <c r="O289">
        <v>0.14149999999999999</v>
      </c>
      <c r="P289">
        <v>0.14524999999999999</v>
      </c>
      <c r="Q289">
        <v>0.14924999999999999</v>
      </c>
      <c r="R289">
        <v>0.18725</v>
      </c>
      <c r="S289">
        <v>0.2135</v>
      </c>
      <c r="T289">
        <v>0.19625000000000001</v>
      </c>
      <c r="U289">
        <v>0.19900000000000001</v>
      </c>
      <c r="V289">
        <v>11.975</v>
      </c>
      <c r="W289">
        <v>28.3</v>
      </c>
      <c r="X289">
        <v>29.05</v>
      </c>
      <c r="Y289">
        <v>29.85</v>
      </c>
      <c r="Z289">
        <v>37.450000000000003</v>
      </c>
      <c r="AA289">
        <v>42.7</v>
      </c>
      <c r="AB289">
        <v>39.25</v>
      </c>
      <c r="AC289">
        <v>39.799999999999997</v>
      </c>
    </row>
    <row r="290" spans="1:29" x14ac:dyDescent="0.25">
      <c r="A290" t="s">
        <v>11</v>
      </c>
      <c r="B290" s="1">
        <v>41205</v>
      </c>
      <c r="M290">
        <v>340.65</v>
      </c>
      <c r="N290">
        <v>0.21224999999999999</v>
      </c>
      <c r="O290">
        <v>0.23350000000000001</v>
      </c>
      <c r="P290">
        <v>0.18525</v>
      </c>
      <c r="Q290">
        <v>0.20324999999999999</v>
      </c>
      <c r="R290">
        <v>0.24074999999999999</v>
      </c>
      <c r="S290">
        <v>0.20799999999999999</v>
      </c>
      <c r="T290">
        <v>0.22800000000000001</v>
      </c>
      <c r="U290">
        <v>0.19225</v>
      </c>
      <c r="V290">
        <v>42.45</v>
      </c>
      <c r="W290">
        <v>46.7</v>
      </c>
      <c r="X290">
        <v>37.049999999999997</v>
      </c>
      <c r="Y290">
        <v>40.65</v>
      </c>
      <c r="Z290">
        <v>48.15</v>
      </c>
      <c r="AA290">
        <v>41.6</v>
      </c>
      <c r="AB290">
        <v>45.6</v>
      </c>
      <c r="AC290">
        <v>38.450000000000003</v>
      </c>
    </row>
    <row r="291" spans="1:29" x14ac:dyDescent="0.25">
      <c r="A291" t="s">
        <v>11</v>
      </c>
      <c r="B291" s="1">
        <v>41242</v>
      </c>
      <c r="M291">
        <v>349.5</v>
      </c>
      <c r="N291">
        <v>0.20899999999999999</v>
      </c>
      <c r="O291">
        <v>0.24625</v>
      </c>
      <c r="P291">
        <v>0.18875</v>
      </c>
      <c r="Q291">
        <v>0.20250000000000001</v>
      </c>
      <c r="R291">
        <v>0.24</v>
      </c>
      <c r="S291">
        <v>0.20824999999999999</v>
      </c>
      <c r="T291">
        <v>0.22825000000000001</v>
      </c>
      <c r="U291">
        <v>0.22450000000000001</v>
      </c>
      <c r="V291">
        <v>41.8</v>
      </c>
      <c r="W291">
        <v>49.25</v>
      </c>
      <c r="X291">
        <v>37.75</v>
      </c>
      <c r="Y291">
        <v>40.5</v>
      </c>
      <c r="Z291">
        <v>48</v>
      </c>
      <c r="AA291">
        <v>41.65</v>
      </c>
      <c r="AB291">
        <v>45.65</v>
      </c>
      <c r="AC291">
        <v>44.9</v>
      </c>
    </row>
    <row r="292" spans="1:29" x14ac:dyDescent="0.25">
      <c r="A292" t="s">
        <v>11</v>
      </c>
      <c r="B292" s="1">
        <v>41249</v>
      </c>
      <c r="M292">
        <v>354.8</v>
      </c>
      <c r="N292">
        <v>0.21224999999999999</v>
      </c>
      <c r="O292">
        <v>0.2555</v>
      </c>
      <c r="P292">
        <v>0.19625000000000001</v>
      </c>
      <c r="Q292">
        <v>0.20574999999999999</v>
      </c>
      <c r="R292">
        <v>0.24224999999999999</v>
      </c>
      <c r="S292">
        <v>0.20799999999999999</v>
      </c>
      <c r="T292">
        <v>0.22950000000000001</v>
      </c>
      <c r="U292">
        <v>0.22450000000000001</v>
      </c>
      <c r="V292">
        <v>42.45</v>
      </c>
      <c r="W292">
        <v>51.1</v>
      </c>
      <c r="X292">
        <v>39.25</v>
      </c>
      <c r="Y292">
        <v>41.15</v>
      </c>
      <c r="Z292">
        <v>48.45</v>
      </c>
      <c r="AA292">
        <v>41.6</v>
      </c>
      <c r="AB292">
        <v>45.9</v>
      </c>
      <c r="AC292">
        <v>44.9</v>
      </c>
    </row>
    <row r="293" spans="1:29" x14ac:dyDescent="0.25">
      <c r="A293" t="s">
        <v>11</v>
      </c>
      <c r="B293" s="1">
        <v>41256</v>
      </c>
      <c r="M293">
        <v>347</v>
      </c>
      <c r="N293">
        <v>0.18099999999999999</v>
      </c>
      <c r="O293">
        <v>0.24174999999999999</v>
      </c>
      <c r="P293">
        <v>0.19525000000000001</v>
      </c>
      <c r="Q293">
        <v>0.20799999999999999</v>
      </c>
      <c r="R293">
        <v>0.24299999999999999</v>
      </c>
      <c r="S293">
        <v>0.20874999999999999</v>
      </c>
      <c r="T293">
        <v>0.22850000000000001</v>
      </c>
      <c r="U293">
        <v>0.22875000000000001</v>
      </c>
      <c r="V293">
        <v>36.200000000000003</v>
      </c>
      <c r="W293">
        <v>48.35</v>
      </c>
      <c r="X293">
        <v>39.049999999999997</v>
      </c>
      <c r="Y293">
        <v>41.6</v>
      </c>
      <c r="Z293">
        <v>48.6</v>
      </c>
      <c r="AA293">
        <v>41.75</v>
      </c>
      <c r="AB293">
        <v>45.7</v>
      </c>
      <c r="AC293">
        <v>45.75</v>
      </c>
    </row>
    <row r="294" spans="1:29" x14ac:dyDescent="0.25">
      <c r="A294" t="s">
        <v>11</v>
      </c>
      <c r="B294" s="1">
        <v>41284</v>
      </c>
      <c r="M294">
        <v>288.92500000000001</v>
      </c>
      <c r="N294">
        <v>7.2624999999999995E-2</v>
      </c>
      <c r="O294">
        <v>0.14974999999999999</v>
      </c>
      <c r="P294">
        <v>0.13950000000000001</v>
      </c>
      <c r="Q294">
        <v>0.19175</v>
      </c>
      <c r="R294">
        <v>0.23499999999999999</v>
      </c>
      <c r="S294">
        <v>0.20499999999999999</v>
      </c>
      <c r="T294">
        <v>0.22625000000000001</v>
      </c>
      <c r="U294">
        <v>0.22475000000000001</v>
      </c>
      <c r="V294">
        <v>14.525</v>
      </c>
      <c r="W294">
        <v>29.95</v>
      </c>
      <c r="X294">
        <v>27.9</v>
      </c>
      <c r="Y294">
        <v>38.35</v>
      </c>
      <c r="Z294">
        <v>47</v>
      </c>
      <c r="AA294">
        <v>41</v>
      </c>
      <c r="AB294">
        <v>45.25</v>
      </c>
      <c r="AC294">
        <v>44.95</v>
      </c>
    </row>
    <row r="295" spans="1:29" x14ac:dyDescent="0.25">
      <c r="A295" t="s">
        <v>11</v>
      </c>
      <c r="B295" s="1">
        <v>41305</v>
      </c>
      <c r="M295">
        <v>260.75</v>
      </c>
      <c r="N295">
        <v>5.1999999999999998E-2</v>
      </c>
      <c r="O295">
        <v>0.13075000000000001</v>
      </c>
      <c r="P295">
        <v>0.11325</v>
      </c>
      <c r="Q295">
        <v>0.16075</v>
      </c>
      <c r="R295">
        <v>0.2205</v>
      </c>
      <c r="S295">
        <v>0.19075</v>
      </c>
      <c r="T295">
        <v>0.216</v>
      </c>
      <c r="U295">
        <v>0.21975</v>
      </c>
      <c r="V295">
        <v>10.4</v>
      </c>
      <c r="W295">
        <v>26.15</v>
      </c>
      <c r="X295">
        <v>22.65</v>
      </c>
      <c r="Y295">
        <v>32.15</v>
      </c>
      <c r="Z295">
        <v>44.1</v>
      </c>
      <c r="AA295">
        <v>38.15</v>
      </c>
      <c r="AB295">
        <v>43.2</v>
      </c>
      <c r="AC295">
        <v>43.95</v>
      </c>
    </row>
    <row r="296" spans="1:29" x14ac:dyDescent="0.25">
      <c r="A296" t="s">
        <v>11</v>
      </c>
      <c r="B296" s="1">
        <v>41326</v>
      </c>
      <c r="M296">
        <v>251.4</v>
      </c>
      <c r="N296">
        <v>5.45E-2</v>
      </c>
      <c r="O296">
        <v>0.1295</v>
      </c>
      <c r="P296">
        <v>0.10625</v>
      </c>
      <c r="Q296">
        <v>0.15049999999999999</v>
      </c>
      <c r="R296">
        <v>0.20674999999999999</v>
      </c>
      <c r="S296">
        <v>0.17949999999999999</v>
      </c>
      <c r="T296">
        <v>0.20899999999999999</v>
      </c>
      <c r="U296">
        <v>0.221</v>
      </c>
      <c r="V296">
        <v>10.9</v>
      </c>
      <c r="W296">
        <v>25.9</v>
      </c>
      <c r="X296">
        <v>21.25</v>
      </c>
      <c r="Y296">
        <v>30.1</v>
      </c>
      <c r="Z296">
        <v>41.35</v>
      </c>
      <c r="AA296">
        <v>35.9</v>
      </c>
      <c r="AB296">
        <v>41.8</v>
      </c>
      <c r="AC296">
        <v>44.2</v>
      </c>
    </row>
    <row r="297" spans="1:29" x14ac:dyDescent="0.25">
      <c r="A297" t="s">
        <v>11</v>
      </c>
      <c r="B297" s="1">
        <v>41340</v>
      </c>
      <c r="M297">
        <v>240.82499999999999</v>
      </c>
      <c r="N297">
        <v>5.3124999999999999E-2</v>
      </c>
      <c r="O297">
        <v>0.127</v>
      </c>
      <c r="P297">
        <v>0.1045</v>
      </c>
      <c r="Q297">
        <v>0.14474999999999999</v>
      </c>
      <c r="R297">
        <v>0.19775000000000001</v>
      </c>
      <c r="S297">
        <v>0.16825000000000001</v>
      </c>
      <c r="T297">
        <v>0.19875000000000001</v>
      </c>
      <c r="U297">
        <v>0.21</v>
      </c>
      <c r="V297">
        <v>10.625</v>
      </c>
      <c r="W297">
        <v>25.4</v>
      </c>
      <c r="X297">
        <v>20.9</v>
      </c>
      <c r="Y297">
        <v>28.95</v>
      </c>
      <c r="Z297">
        <v>39.549999999999997</v>
      </c>
      <c r="AA297">
        <v>33.65</v>
      </c>
      <c r="AB297">
        <v>39.75</v>
      </c>
      <c r="AC297">
        <v>42</v>
      </c>
    </row>
    <row r="298" spans="1:29" x14ac:dyDescent="0.25">
      <c r="A298" t="s">
        <v>11</v>
      </c>
      <c r="B298" s="1">
        <v>41361</v>
      </c>
      <c r="M298">
        <v>243.42500000000001</v>
      </c>
      <c r="N298">
        <v>5.3124999999999999E-2</v>
      </c>
      <c r="O298">
        <v>0.13150000000000001</v>
      </c>
      <c r="P298">
        <v>0.10875</v>
      </c>
      <c r="Q298">
        <v>0.14824999999999999</v>
      </c>
      <c r="R298">
        <v>0.19975000000000001</v>
      </c>
      <c r="S298">
        <v>0.16675000000000001</v>
      </c>
      <c r="T298">
        <v>0.20100000000000001</v>
      </c>
      <c r="U298">
        <v>0.20799999999999999</v>
      </c>
      <c r="V298">
        <v>10.625</v>
      </c>
      <c r="W298">
        <v>26.3</v>
      </c>
      <c r="X298">
        <v>21.75</v>
      </c>
      <c r="Y298">
        <v>29.65</v>
      </c>
      <c r="Z298">
        <v>39.950000000000003</v>
      </c>
      <c r="AA298">
        <v>33.35</v>
      </c>
      <c r="AB298">
        <v>40.200000000000003</v>
      </c>
      <c r="AC298">
        <v>41.6</v>
      </c>
    </row>
    <row r="299" spans="1:29" x14ac:dyDescent="0.25">
      <c r="A299" t="s">
        <v>11</v>
      </c>
      <c r="B299" s="1">
        <v>41368</v>
      </c>
      <c r="M299">
        <v>245.65</v>
      </c>
      <c r="N299">
        <v>5.2749999999999998E-2</v>
      </c>
      <c r="O299">
        <v>0.13625000000000001</v>
      </c>
      <c r="P299">
        <v>0.10925</v>
      </c>
      <c r="Q299">
        <v>0.15275</v>
      </c>
      <c r="R299">
        <v>0.20100000000000001</v>
      </c>
      <c r="S299">
        <v>0.16975000000000001</v>
      </c>
      <c r="T299">
        <v>0.20050000000000001</v>
      </c>
      <c r="U299">
        <v>0.20599999999999999</v>
      </c>
      <c r="V299">
        <v>10.55</v>
      </c>
      <c r="W299">
        <v>27.25</v>
      </c>
      <c r="X299">
        <v>21.85</v>
      </c>
      <c r="Y299">
        <v>30.55</v>
      </c>
      <c r="Z299">
        <v>40.200000000000003</v>
      </c>
      <c r="AA299">
        <v>33.950000000000003</v>
      </c>
      <c r="AB299">
        <v>40.1</v>
      </c>
      <c r="AC299">
        <v>41.2</v>
      </c>
    </row>
    <row r="300" spans="1:29" x14ac:dyDescent="0.25">
      <c r="A300" t="s">
        <v>13</v>
      </c>
      <c r="B300" s="1">
        <v>41205</v>
      </c>
      <c r="M300">
        <v>335.95</v>
      </c>
      <c r="N300">
        <v>0.21249999999999999</v>
      </c>
      <c r="O300">
        <v>0.22550000000000001</v>
      </c>
      <c r="P300">
        <v>0.19125</v>
      </c>
      <c r="Q300">
        <v>0.19550000000000001</v>
      </c>
      <c r="R300">
        <v>0.16900000000000001</v>
      </c>
      <c r="S300">
        <v>0.1915</v>
      </c>
      <c r="T300">
        <v>0.24174999999999999</v>
      </c>
      <c r="U300">
        <v>0.25274999999999997</v>
      </c>
      <c r="V300">
        <v>42.5</v>
      </c>
      <c r="W300">
        <v>45.1</v>
      </c>
      <c r="X300">
        <v>38.25</v>
      </c>
      <c r="Y300">
        <v>39.1</v>
      </c>
      <c r="Z300">
        <v>33.799999999999997</v>
      </c>
      <c r="AA300">
        <v>38.299999999999997</v>
      </c>
      <c r="AB300">
        <v>48.35</v>
      </c>
      <c r="AC300">
        <v>50.55</v>
      </c>
    </row>
    <row r="301" spans="1:29" x14ac:dyDescent="0.25">
      <c r="A301" t="s">
        <v>13</v>
      </c>
      <c r="B301" s="1">
        <v>41242</v>
      </c>
      <c r="M301">
        <v>333.67500000000001</v>
      </c>
      <c r="N301">
        <v>0.18662500000000001</v>
      </c>
      <c r="O301">
        <v>0.23649999999999999</v>
      </c>
      <c r="P301">
        <v>0.19650000000000001</v>
      </c>
      <c r="Q301">
        <v>0.19400000000000001</v>
      </c>
      <c r="R301">
        <v>0.16700000000000001</v>
      </c>
      <c r="S301">
        <v>0.1925</v>
      </c>
      <c r="T301">
        <v>0.24174999999999999</v>
      </c>
      <c r="U301">
        <v>0.2535</v>
      </c>
      <c r="V301">
        <v>37.325000000000003</v>
      </c>
      <c r="W301">
        <v>47.3</v>
      </c>
      <c r="X301">
        <v>39.299999999999997</v>
      </c>
      <c r="Y301">
        <v>38.799999999999997</v>
      </c>
      <c r="Z301">
        <v>33.4</v>
      </c>
      <c r="AA301">
        <v>38.5</v>
      </c>
      <c r="AB301">
        <v>48.35</v>
      </c>
      <c r="AC301">
        <v>50.7</v>
      </c>
    </row>
    <row r="302" spans="1:29" x14ac:dyDescent="0.25">
      <c r="A302" t="s">
        <v>13</v>
      </c>
      <c r="B302" s="1">
        <v>41249</v>
      </c>
      <c r="M302">
        <v>341.57499999999999</v>
      </c>
      <c r="N302">
        <v>0.198875</v>
      </c>
      <c r="O302">
        <v>0.24925</v>
      </c>
      <c r="P302">
        <v>0.20449999999999999</v>
      </c>
      <c r="Q302">
        <v>0.19950000000000001</v>
      </c>
      <c r="R302">
        <v>0.16850000000000001</v>
      </c>
      <c r="S302">
        <v>0.19375000000000001</v>
      </c>
      <c r="T302">
        <v>0.24274999999999999</v>
      </c>
      <c r="U302">
        <v>0.25074999999999997</v>
      </c>
      <c r="V302">
        <v>39.774999999999999</v>
      </c>
      <c r="W302">
        <v>49.85</v>
      </c>
      <c r="X302">
        <v>40.9</v>
      </c>
      <c r="Y302">
        <v>39.9</v>
      </c>
      <c r="Z302">
        <v>33.700000000000003</v>
      </c>
      <c r="AA302">
        <v>38.75</v>
      </c>
      <c r="AB302">
        <v>48.55</v>
      </c>
      <c r="AC302">
        <v>50.15</v>
      </c>
    </row>
    <row r="303" spans="1:29" x14ac:dyDescent="0.25">
      <c r="A303" t="s">
        <v>13</v>
      </c>
      <c r="B303" s="1">
        <v>41256</v>
      </c>
      <c r="M303">
        <v>335.22500000000002</v>
      </c>
      <c r="N303">
        <v>0.167125</v>
      </c>
      <c r="O303">
        <v>0.24099999999999999</v>
      </c>
      <c r="P303">
        <v>0.20549999999999999</v>
      </c>
      <c r="Q303">
        <v>0.20150000000000001</v>
      </c>
      <c r="R303">
        <v>0.17</v>
      </c>
      <c r="S303">
        <v>0.19350000000000001</v>
      </c>
      <c r="T303">
        <v>0.24475</v>
      </c>
      <c r="U303">
        <v>0.25274999999999997</v>
      </c>
      <c r="V303">
        <v>33.424999999999997</v>
      </c>
      <c r="W303">
        <v>48.2</v>
      </c>
      <c r="X303">
        <v>41.1</v>
      </c>
      <c r="Y303">
        <v>40.299999999999997</v>
      </c>
      <c r="Z303">
        <v>34</v>
      </c>
      <c r="AA303">
        <v>38.700000000000003</v>
      </c>
      <c r="AB303">
        <v>48.95</v>
      </c>
      <c r="AC303">
        <v>50.55</v>
      </c>
    </row>
    <row r="304" spans="1:29" x14ac:dyDescent="0.25">
      <c r="A304" t="s">
        <v>13</v>
      </c>
      <c r="B304" s="1">
        <v>41284</v>
      </c>
      <c r="M304">
        <v>280.875</v>
      </c>
      <c r="N304">
        <v>7.1374999999999994E-2</v>
      </c>
      <c r="O304">
        <v>0.13900000000000001</v>
      </c>
      <c r="P304">
        <v>0.15575</v>
      </c>
      <c r="Q304">
        <v>0.184</v>
      </c>
      <c r="R304">
        <v>0.16575000000000001</v>
      </c>
      <c r="S304">
        <v>0.19225</v>
      </c>
      <c r="T304">
        <v>0.24424999999999999</v>
      </c>
      <c r="U304">
        <v>0.252</v>
      </c>
      <c r="V304">
        <v>14.275</v>
      </c>
      <c r="W304">
        <v>27.8</v>
      </c>
      <c r="X304">
        <v>31.15</v>
      </c>
      <c r="Y304">
        <v>36.799999999999997</v>
      </c>
      <c r="Z304">
        <v>33.15</v>
      </c>
      <c r="AA304">
        <v>38.450000000000003</v>
      </c>
      <c r="AB304">
        <v>48.85</v>
      </c>
      <c r="AC304">
        <v>50.4</v>
      </c>
    </row>
    <row r="305" spans="1:29" x14ac:dyDescent="0.25">
      <c r="A305" t="s">
        <v>13</v>
      </c>
      <c r="B305" s="1">
        <v>41305</v>
      </c>
      <c r="M305">
        <v>254.27500000000001</v>
      </c>
      <c r="N305">
        <v>6.0124999999999998E-2</v>
      </c>
      <c r="O305">
        <v>0.12325</v>
      </c>
      <c r="P305">
        <v>0.13375000000000001</v>
      </c>
      <c r="Q305">
        <v>0.15225</v>
      </c>
      <c r="R305">
        <v>0.14249999999999999</v>
      </c>
      <c r="S305">
        <v>0.17599999999999999</v>
      </c>
      <c r="T305">
        <v>0.23524999999999999</v>
      </c>
      <c r="U305">
        <v>0.24825</v>
      </c>
      <c r="V305">
        <v>12.025</v>
      </c>
      <c r="W305">
        <v>24.65</v>
      </c>
      <c r="X305">
        <v>26.75</v>
      </c>
      <c r="Y305">
        <v>30.45</v>
      </c>
      <c r="Z305">
        <v>28.5</v>
      </c>
      <c r="AA305">
        <v>35.200000000000003</v>
      </c>
      <c r="AB305">
        <v>47.05</v>
      </c>
      <c r="AC305">
        <v>49.65</v>
      </c>
    </row>
    <row r="306" spans="1:29" x14ac:dyDescent="0.25">
      <c r="A306" t="s">
        <v>13</v>
      </c>
      <c r="B306" s="1">
        <v>41326</v>
      </c>
      <c r="M306">
        <v>239.57499999999999</v>
      </c>
      <c r="N306">
        <v>5.4375E-2</v>
      </c>
      <c r="O306">
        <v>0.12225</v>
      </c>
      <c r="P306">
        <v>0.127</v>
      </c>
      <c r="Q306">
        <v>0.13625000000000001</v>
      </c>
      <c r="R306">
        <v>0.12</v>
      </c>
      <c r="S306">
        <v>0.16275000000000001</v>
      </c>
      <c r="T306">
        <v>0.22925000000000001</v>
      </c>
      <c r="U306">
        <v>0.246</v>
      </c>
      <c r="V306">
        <v>10.875</v>
      </c>
      <c r="W306">
        <v>24.45</v>
      </c>
      <c r="X306">
        <v>25.4</v>
      </c>
      <c r="Y306">
        <v>27.25</v>
      </c>
      <c r="Z306">
        <v>24</v>
      </c>
      <c r="AA306">
        <v>32.549999999999997</v>
      </c>
      <c r="AB306">
        <v>45.85</v>
      </c>
      <c r="AC306">
        <v>49.2</v>
      </c>
    </row>
    <row r="307" spans="1:29" x14ac:dyDescent="0.25">
      <c r="A307" t="s">
        <v>13</v>
      </c>
      <c r="B307" s="1">
        <v>41340</v>
      </c>
      <c r="M307">
        <v>228.25</v>
      </c>
      <c r="N307">
        <v>5.2749999999999998E-2</v>
      </c>
      <c r="O307">
        <v>0.11849999999999999</v>
      </c>
      <c r="P307">
        <v>0.12075</v>
      </c>
      <c r="Q307">
        <v>0.1265</v>
      </c>
      <c r="R307">
        <v>0.11175</v>
      </c>
      <c r="S307">
        <v>0.153</v>
      </c>
      <c r="T307">
        <v>0.21725</v>
      </c>
      <c r="U307">
        <v>0.24074999999999999</v>
      </c>
      <c r="V307">
        <v>10.55</v>
      </c>
      <c r="W307">
        <v>23.7</v>
      </c>
      <c r="X307">
        <v>24.15</v>
      </c>
      <c r="Y307">
        <v>25.3</v>
      </c>
      <c r="Z307">
        <v>22.35</v>
      </c>
      <c r="AA307">
        <v>30.6</v>
      </c>
      <c r="AB307">
        <v>43.45</v>
      </c>
      <c r="AC307">
        <v>48.15</v>
      </c>
    </row>
    <row r="308" spans="1:29" x14ac:dyDescent="0.25">
      <c r="A308" t="s">
        <v>13</v>
      </c>
      <c r="B308" s="1">
        <v>41361</v>
      </c>
      <c r="M308">
        <v>229.92500000000001</v>
      </c>
      <c r="N308">
        <v>5.2624999999999998E-2</v>
      </c>
      <c r="O308">
        <v>0.12225</v>
      </c>
      <c r="P308">
        <v>0.12575</v>
      </c>
      <c r="Q308">
        <v>0.13175000000000001</v>
      </c>
      <c r="R308">
        <v>0.11375</v>
      </c>
      <c r="S308">
        <v>0.15275</v>
      </c>
      <c r="T308">
        <v>0.21375</v>
      </c>
      <c r="U308">
        <v>0.23699999999999999</v>
      </c>
      <c r="V308">
        <v>10.525</v>
      </c>
      <c r="W308">
        <v>24.45</v>
      </c>
      <c r="X308">
        <v>25.15</v>
      </c>
      <c r="Y308">
        <v>26.35</v>
      </c>
      <c r="Z308">
        <v>22.75</v>
      </c>
      <c r="AA308">
        <v>30.55</v>
      </c>
      <c r="AB308">
        <v>42.75</v>
      </c>
      <c r="AC308">
        <v>47.4</v>
      </c>
    </row>
    <row r="309" spans="1:29" x14ac:dyDescent="0.25">
      <c r="A309" t="s">
        <v>13</v>
      </c>
      <c r="B309" s="1">
        <v>41368</v>
      </c>
      <c r="M309">
        <v>231.27500000000001</v>
      </c>
      <c r="N309">
        <v>5.2124999999999998E-2</v>
      </c>
      <c r="O309">
        <v>0.12525</v>
      </c>
      <c r="P309">
        <v>0.12725</v>
      </c>
      <c r="Q309">
        <v>0.13350000000000001</v>
      </c>
      <c r="R309">
        <v>0.11375</v>
      </c>
      <c r="S309">
        <v>0.155</v>
      </c>
      <c r="T309">
        <v>0.21425</v>
      </c>
      <c r="U309">
        <v>0.23524999999999999</v>
      </c>
      <c r="V309">
        <v>10.425000000000001</v>
      </c>
      <c r="W309">
        <v>25.05</v>
      </c>
      <c r="X309">
        <v>25.45</v>
      </c>
      <c r="Y309">
        <v>26.7</v>
      </c>
      <c r="Z309">
        <v>22.75</v>
      </c>
      <c r="AA309">
        <v>31</v>
      </c>
      <c r="AB309">
        <v>42.85</v>
      </c>
      <c r="AC309">
        <v>47.05</v>
      </c>
    </row>
    <row r="310" spans="1:29" x14ac:dyDescent="0.25">
      <c r="A310" t="s">
        <v>8</v>
      </c>
      <c r="B310" s="1">
        <v>41205</v>
      </c>
      <c r="M310">
        <v>322.25</v>
      </c>
      <c r="N310">
        <v>0.20574999999999999</v>
      </c>
      <c r="O310">
        <v>0.22175</v>
      </c>
      <c r="P310">
        <v>0.19650000000000001</v>
      </c>
      <c r="Q310">
        <v>0.21124999999999999</v>
      </c>
      <c r="R310">
        <v>0.18775</v>
      </c>
      <c r="S310">
        <v>0.19025</v>
      </c>
      <c r="T310">
        <v>0.20399999999999999</v>
      </c>
      <c r="U310">
        <v>0.19400000000000001</v>
      </c>
      <c r="V310">
        <v>41.15</v>
      </c>
      <c r="W310">
        <v>44.35</v>
      </c>
      <c r="X310">
        <v>39.299999999999997</v>
      </c>
      <c r="Y310">
        <v>42.25</v>
      </c>
      <c r="Z310">
        <v>37.549999999999997</v>
      </c>
      <c r="AA310">
        <v>38.049999999999997</v>
      </c>
      <c r="AB310">
        <v>40.799999999999997</v>
      </c>
      <c r="AC310">
        <v>38.799999999999997</v>
      </c>
    </row>
    <row r="311" spans="1:29" x14ac:dyDescent="0.25">
      <c r="A311" t="s">
        <v>8</v>
      </c>
      <c r="B311" s="1">
        <v>41242</v>
      </c>
      <c r="M311">
        <v>324.72500000000002</v>
      </c>
      <c r="N311">
        <v>0.206625</v>
      </c>
      <c r="O311">
        <v>0.23</v>
      </c>
      <c r="P311">
        <v>0.19975000000000001</v>
      </c>
      <c r="Q311">
        <v>0.21099999999999999</v>
      </c>
      <c r="R311">
        <v>0.1865</v>
      </c>
      <c r="S311">
        <v>0.18775</v>
      </c>
      <c r="T311">
        <v>0.20774999999999999</v>
      </c>
      <c r="U311">
        <v>0.19425000000000001</v>
      </c>
      <c r="V311">
        <v>41.325000000000003</v>
      </c>
      <c r="W311">
        <v>46</v>
      </c>
      <c r="X311">
        <v>39.950000000000003</v>
      </c>
      <c r="Y311">
        <v>42.2</v>
      </c>
      <c r="Z311">
        <v>37.299999999999997</v>
      </c>
      <c r="AA311">
        <v>37.549999999999997</v>
      </c>
      <c r="AB311">
        <v>41.55</v>
      </c>
      <c r="AC311">
        <v>38.85</v>
      </c>
    </row>
    <row r="312" spans="1:29" x14ac:dyDescent="0.25">
      <c r="A312" t="s">
        <v>8</v>
      </c>
      <c r="B312" s="1">
        <v>41249</v>
      </c>
      <c r="M312">
        <v>354.875</v>
      </c>
      <c r="N312">
        <v>0.25262499999999999</v>
      </c>
      <c r="O312">
        <v>0.26974999999999999</v>
      </c>
      <c r="P312">
        <v>0.24525</v>
      </c>
      <c r="Q312">
        <v>0.22975000000000001</v>
      </c>
      <c r="R312">
        <v>0.19025</v>
      </c>
      <c r="S312">
        <v>0.18825</v>
      </c>
      <c r="T312">
        <v>0.20624999999999999</v>
      </c>
      <c r="U312">
        <v>0.19225</v>
      </c>
      <c r="V312">
        <v>50.524999999999999</v>
      </c>
      <c r="W312">
        <v>53.95</v>
      </c>
      <c r="X312">
        <v>49.05</v>
      </c>
      <c r="Y312">
        <v>45.95</v>
      </c>
      <c r="Z312">
        <v>38.049999999999997</v>
      </c>
      <c r="AA312">
        <v>37.65</v>
      </c>
      <c r="AB312">
        <v>41.25</v>
      </c>
      <c r="AC312">
        <v>38.450000000000003</v>
      </c>
    </row>
    <row r="313" spans="1:29" x14ac:dyDescent="0.25">
      <c r="A313" t="s">
        <v>8</v>
      </c>
      <c r="B313" s="1">
        <v>41256</v>
      </c>
      <c r="M313">
        <v>353.875</v>
      </c>
      <c r="N313">
        <v>0.236625</v>
      </c>
      <c r="O313">
        <v>0.26674999999999999</v>
      </c>
      <c r="P313">
        <v>0.246</v>
      </c>
      <c r="Q313">
        <v>0.23325000000000001</v>
      </c>
      <c r="R313">
        <v>0.19450000000000001</v>
      </c>
      <c r="S313">
        <v>0.19</v>
      </c>
      <c r="T313">
        <v>0.20899999999999999</v>
      </c>
      <c r="U313">
        <v>0.19325000000000001</v>
      </c>
      <c r="V313">
        <v>47.325000000000003</v>
      </c>
      <c r="W313">
        <v>53.35</v>
      </c>
      <c r="X313">
        <v>49.2</v>
      </c>
      <c r="Y313">
        <v>46.65</v>
      </c>
      <c r="Z313">
        <v>38.9</v>
      </c>
      <c r="AA313">
        <v>38</v>
      </c>
      <c r="AB313">
        <v>41.8</v>
      </c>
      <c r="AC313">
        <v>38.65</v>
      </c>
    </row>
    <row r="314" spans="1:29" x14ac:dyDescent="0.25">
      <c r="A314" t="s">
        <v>8</v>
      </c>
      <c r="B314" s="1">
        <v>41284</v>
      </c>
      <c r="M314">
        <v>342.02499999999998</v>
      </c>
      <c r="N314">
        <v>0.206125</v>
      </c>
      <c r="O314">
        <v>0.22900000000000001</v>
      </c>
      <c r="P314">
        <v>0.23524999999999999</v>
      </c>
      <c r="Q314">
        <v>0.23649999999999999</v>
      </c>
      <c r="R314">
        <v>0.19625000000000001</v>
      </c>
      <c r="S314">
        <v>0.19575000000000001</v>
      </c>
      <c r="T314">
        <v>0.21174999999999999</v>
      </c>
      <c r="U314">
        <v>0.19950000000000001</v>
      </c>
      <c r="V314">
        <v>41.225000000000001</v>
      </c>
      <c r="W314">
        <v>45.8</v>
      </c>
      <c r="X314">
        <v>47.05</v>
      </c>
      <c r="Y314">
        <v>47.3</v>
      </c>
      <c r="Z314">
        <v>39.25</v>
      </c>
      <c r="AA314">
        <v>39.15</v>
      </c>
      <c r="AB314">
        <v>42.35</v>
      </c>
      <c r="AC314">
        <v>39.9</v>
      </c>
    </row>
    <row r="315" spans="1:29" x14ac:dyDescent="0.25">
      <c r="A315" t="s">
        <v>8</v>
      </c>
      <c r="B315" s="1">
        <v>41305</v>
      </c>
      <c r="M315">
        <v>354.42500000000001</v>
      </c>
      <c r="N315">
        <v>0.238625</v>
      </c>
      <c r="O315">
        <v>0.2535</v>
      </c>
      <c r="P315">
        <v>0.2455</v>
      </c>
      <c r="Q315">
        <v>0.24299999999999999</v>
      </c>
      <c r="R315">
        <v>0.19175</v>
      </c>
      <c r="S315">
        <v>0.19350000000000001</v>
      </c>
      <c r="T315">
        <v>0.20649999999999999</v>
      </c>
      <c r="U315">
        <v>0.19975000000000001</v>
      </c>
      <c r="V315">
        <v>47.725000000000001</v>
      </c>
      <c r="W315">
        <v>50.7</v>
      </c>
      <c r="X315">
        <v>49.1</v>
      </c>
      <c r="Y315">
        <v>48.6</v>
      </c>
      <c r="Z315">
        <v>38.35</v>
      </c>
      <c r="AA315">
        <v>38.700000000000003</v>
      </c>
      <c r="AB315">
        <v>41.3</v>
      </c>
      <c r="AC315">
        <v>39.950000000000003</v>
      </c>
    </row>
    <row r="316" spans="1:29" x14ac:dyDescent="0.25">
      <c r="A316" t="s">
        <v>8</v>
      </c>
      <c r="B316" s="1">
        <v>41326</v>
      </c>
      <c r="M316">
        <v>360.57499999999999</v>
      </c>
      <c r="N316">
        <v>0.25287500000000002</v>
      </c>
      <c r="O316">
        <v>0.26900000000000002</v>
      </c>
      <c r="P316">
        <v>0.253</v>
      </c>
      <c r="Q316">
        <v>0.2475</v>
      </c>
      <c r="R316">
        <v>0.189</v>
      </c>
      <c r="S316">
        <v>0.19225</v>
      </c>
      <c r="T316">
        <v>0.20250000000000001</v>
      </c>
      <c r="U316">
        <v>0.19675000000000001</v>
      </c>
      <c r="V316">
        <v>50.575000000000003</v>
      </c>
      <c r="W316">
        <v>53.8</v>
      </c>
      <c r="X316">
        <v>50.6</v>
      </c>
      <c r="Y316">
        <v>49.5</v>
      </c>
      <c r="Z316">
        <v>37.799999999999997</v>
      </c>
      <c r="AA316">
        <v>38.450000000000003</v>
      </c>
      <c r="AB316">
        <v>40.5</v>
      </c>
      <c r="AC316">
        <v>39.35</v>
      </c>
    </row>
    <row r="317" spans="1:29" x14ac:dyDescent="0.25">
      <c r="A317" t="s">
        <v>8</v>
      </c>
      <c r="B317" s="1">
        <v>41340</v>
      </c>
      <c r="M317">
        <v>358.92500000000001</v>
      </c>
      <c r="N317">
        <v>0.264625</v>
      </c>
      <c r="O317">
        <v>0.27200000000000002</v>
      </c>
      <c r="P317">
        <v>0.25224999999999997</v>
      </c>
      <c r="Q317">
        <v>0.24399999999999999</v>
      </c>
      <c r="R317">
        <v>0.1885</v>
      </c>
      <c r="S317">
        <v>0.1855</v>
      </c>
      <c r="T317">
        <v>0.19725000000000001</v>
      </c>
      <c r="U317">
        <v>0.1905</v>
      </c>
      <c r="V317">
        <v>52.924999999999997</v>
      </c>
      <c r="W317">
        <v>54.4</v>
      </c>
      <c r="X317">
        <v>50.45</v>
      </c>
      <c r="Y317">
        <v>48.8</v>
      </c>
      <c r="Z317">
        <v>37.700000000000003</v>
      </c>
      <c r="AA317">
        <v>37.1</v>
      </c>
      <c r="AB317">
        <v>39.450000000000003</v>
      </c>
      <c r="AC317">
        <v>38.1</v>
      </c>
    </row>
    <row r="318" spans="1:29" x14ac:dyDescent="0.25">
      <c r="A318" t="s">
        <v>8</v>
      </c>
      <c r="B318" s="1">
        <v>41361</v>
      </c>
      <c r="M318">
        <v>367.02499999999998</v>
      </c>
      <c r="N318">
        <v>0.269625</v>
      </c>
      <c r="O318">
        <v>0.28275</v>
      </c>
      <c r="P318">
        <v>0.25950000000000001</v>
      </c>
      <c r="Q318">
        <v>0.25574999999999998</v>
      </c>
      <c r="R318">
        <v>0.193</v>
      </c>
      <c r="S318">
        <v>0.18725</v>
      </c>
      <c r="T318">
        <v>0.19850000000000001</v>
      </c>
      <c r="U318">
        <v>0.18875</v>
      </c>
      <c r="V318">
        <v>53.924999999999997</v>
      </c>
      <c r="W318">
        <v>56.55</v>
      </c>
      <c r="X318">
        <v>51.9</v>
      </c>
      <c r="Y318">
        <v>51.15</v>
      </c>
      <c r="Z318">
        <v>38.6</v>
      </c>
      <c r="AA318">
        <v>37.450000000000003</v>
      </c>
      <c r="AB318">
        <v>39.700000000000003</v>
      </c>
      <c r="AC318">
        <v>37.75</v>
      </c>
    </row>
    <row r="319" spans="1:29" x14ac:dyDescent="0.25">
      <c r="A319" t="s">
        <v>8</v>
      </c>
      <c r="B319" s="1">
        <v>41368</v>
      </c>
      <c r="M319">
        <v>373.5</v>
      </c>
      <c r="N319">
        <v>0.28225</v>
      </c>
      <c r="O319">
        <v>0.28375</v>
      </c>
      <c r="P319">
        <v>0.26524999999999999</v>
      </c>
      <c r="Q319">
        <v>0.26250000000000001</v>
      </c>
      <c r="R319">
        <v>0.19475000000000001</v>
      </c>
      <c r="S319">
        <v>0.18975</v>
      </c>
      <c r="T319">
        <v>0.19950000000000001</v>
      </c>
      <c r="U319">
        <v>0.18975</v>
      </c>
      <c r="V319">
        <v>56.45</v>
      </c>
      <c r="W319">
        <v>56.75</v>
      </c>
      <c r="X319">
        <v>53.05</v>
      </c>
      <c r="Y319">
        <v>52.5</v>
      </c>
      <c r="Z319">
        <v>38.950000000000003</v>
      </c>
      <c r="AA319">
        <v>37.950000000000003</v>
      </c>
      <c r="AB319">
        <v>39.9</v>
      </c>
      <c r="AC319">
        <v>37.950000000000003</v>
      </c>
    </row>
    <row r="320" spans="1:29" x14ac:dyDescent="0.25">
      <c r="A320" t="s">
        <v>10</v>
      </c>
      <c r="B320" s="1">
        <v>41205</v>
      </c>
      <c r="M320">
        <v>327.8</v>
      </c>
      <c r="N320">
        <v>0.20125000000000001</v>
      </c>
      <c r="O320">
        <v>0.223</v>
      </c>
      <c r="P320">
        <v>0.20824999999999999</v>
      </c>
      <c r="Q320">
        <v>0.21575</v>
      </c>
      <c r="R320">
        <v>0.22175</v>
      </c>
      <c r="S320">
        <v>0.20449999999999999</v>
      </c>
      <c r="T320">
        <v>0.187</v>
      </c>
      <c r="U320">
        <v>0.17749999999999999</v>
      </c>
      <c r="V320">
        <v>40.25</v>
      </c>
      <c r="W320">
        <v>44.6</v>
      </c>
      <c r="X320">
        <v>41.65</v>
      </c>
      <c r="Y320">
        <v>43.15</v>
      </c>
      <c r="Z320">
        <v>44.35</v>
      </c>
      <c r="AA320">
        <v>40.9</v>
      </c>
      <c r="AB320">
        <v>37.4</v>
      </c>
      <c r="AC320">
        <v>35.5</v>
      </c>
    </row>
    <row r="321" spans="1:29" x14ac:dyDescent="0.25">
      <c r="A321" t="s">
        <v>10</v>
      </c>
      <c r="B321" s="1">
        <v>41242</v>
      </c>
      <c r="M321">
        <v>332.45</v>
      </c>
      <c r="N321">
        <v>0.21525</v>
      </c>
      <c r="O321">
        <v>0.23300000000000001</v>
      </c>
      <c r="P321">
        <v>0.214</v>
      </c>
      <c r="Q321">
        <v>0.216</v>
      </c>
      <c r="R321">
        <v>0.21825</v>
      </c>
      <c r="S321">
        <v>0.20599999999999999</v>
      </c>
      <c r="T321">
        <v>0.1825</v>
      </c>
      <c r="U321">
        <v>0.17724999999999999</v>
      </c>
      <c r="V321">
        <v>43.05</v>
      </c>
      <c r="W321">
        <v>46.6</v>
      </c>
      <c r="X321">
        <v>42.8</v>
      </c>
      <c r="Y321">
        <v>43.2</v>
      </c>
      <c r="Z321">
        <v>43.65</v>
      </c>
      <c r="AA321">
        <v>41.2</v>
      </c>
      <c r="AB321">
        <v>36.5</v>
      </c>
      <c r="AC321">
        <v>35.450000000000003</v>
      </c>
    </row>
    <row r="322" spans="1:29" x14ac:dyDescent="0.25">
      <c r="A322" t="s">
        <v>10</v>
      </c>
      <c r="B322" s="1">
        <v>41249</v>
      </c>
      <c r="M322">
        <v>364.85</v>
      </c>
      <c r="N322">
        <v>0.24775</v>
      </c>
      <c r="O322">
        <v>0.26050000000000001</v>
      </c>
      <c r="P322">
        <v>0.2485</v>
      </c>
      <c r="Q322">
        <v>0.24775</v>
      </c>
      <c r="R322">
        <v>0.24274999999999999</v>
      </c>
      <c r="S322">
        <v>0.21425</v>
      </c>
      <c r="T322">
        <v>0.18525</v>
      </c>
      <c r="U322">
        <v>0.17749999999999999</v>
      </c>
      <c r="V322">
        <v>49.55</v>
      </c>
      <c r="W322">
        <v>52.1</v>
      </c>
      <c r="X322">
        <v>49.7</v>
      </c>
      <c r="Y322">
        <v>49.55</v>
      </c>
      <c r="Z322">
        <v>48.55</v>
      </c>
      <c r="AA322">
        <v>42.85</v>
      </c>
      <c r="AB322">
        <v>37.049999999999997</v>
      </c>
      <c r="AC322">
        <v>35.5</v>
      </c>
    </row>
    <row r="323" spans="1:29" x14ac:dyDescent="0.25">
      <c r="A323" t="s">
        <v>10</v>
      </c>
      <c r="B323" s="1">
        <v>41256</v>
      </c>
      <c r="M323">
        <v>365.57499999999999</v>
      </c>
      <c r="N323">
        <v>0.24687500000000001</v>
      </c>
      <c r="O323">
        <v>0.25750000000000001</v>
      </c>
      <c r="P323">
        <v>0.24975</v>
      </c>
      <c r="Q323">
        <v>0.24875</v>
      </c>
      <c r="R323">
        <v>0.24424999999999999</v>
      </c>
      <c r="S323">
        <v>0.2135</v>
      </c>
      <c r="T323">
        <v>0.18775</v>
      </c>
      <c r="U323">
        <v>0.17949999999999999</v>
      </c>
      <c r="V323">
        <v>49.375</v>
      </c>
      <c r="W323">
        <v>51.5</v>
      </c>
      <c r="X323">
        <v>49.95</v>
      </c>
      <c r="Y323">
        <v>49.75</v>
      </c>
      <c r="Z323">
        <v>48.85</v>
      </c>
      <c r="AA323">
        <v>42.7</v>
      </c>
      <c r="AB323">
        <v>37.549999999999997</v>
      </c>
      <c r="AC323">
        <v>35.9</v>
      </c>
    </row>
    <row r="324" spans="1:29" x14ac:dyDescent="0.25">
      <c r="A324" t="s">
        <v>10</v>
      </c>
      <c r="B324" s="1">
        <v>41284</v>
      </c>
      <c r="M324">
        <v>337.92500000000001</v>
      </c>
      <c r="N324">
        <v>0.18037500000000001</v>
      </c>
      <c r="O324">
        <v>0.21675</v>
      </c>
      <c r="P324">
        <v>0.22950000000000001</v>
      </c>
      <c r="Q324">
        <v>0.23974999999999999</v>
      </c>
      <c r="R324">
        <v>0.24174999999999999</v>
      </c>
      <c r="S324">
        <v>0.21425</v>
      </c>
      <c r="T324">
        <v>0.18725</v>
      </c>
      <c r="U324">
        <v>0.18</v>
      </c>
      <c r="V324">
        <v>36.075000000000003</v>
      </c>
      <c r="W324">
        <v>43.35</v>
      </c>
      <c r="X324">
        <v>45.9</v>
      </c>
      <c r="Y324">
        <v>47.95</v>
      </c>
      <c r="Z324">
        <v>48.35</v>
      </c>
      <c r="AA324">
        <v>42.85</v>
      </c>
      <c r="AB324">
        <v>37.450000000000003</v>
      </c>
      <c r="AC324">
        <v>36</v>
      </c>
    </row>
    <row r="325" spans="1:29" x14ac:dyDescent="0.25">
      <c r="A325" t="s">
        <v>10</v>
      </c>
      <c r="B325" s="1">
        <v>41305</v>
      </c>
      <c r="M325">
        <v>341.97500000000002</v>
      </c>
      <c r="N325">
        <v>0.21912499999999999</v>
      </c>
      <c r="O325">
        <v>0.23325000000000001</v>
      </c>
      <c r="P325">
        <v>0.23250000000000001</v>
      </c>
      <c r="Q325">
        <v>0.23325000000000001</v>
      </c>
      <c r="R325">
        <v>0.22975000000000001</v>
      </c>
      <c r="S325">
        <v>0.20599999999999999</v>
      </c>
      <c r="T325">
        <v>0.18225</v>
      </c>
      <c r="U325">
        <v>0.17374999999999999</v>
      </c>
      <c r="V325">
        <v>43.825000000000003</v>
      </c>
      <c r="W325">
        <v>46.65</v>
      </c>
      <c r="X325">
        <v>46.5</v>
      </c>
      <c r="Y325">
        <v>46.65</v>
      </c>
      <c r="Z325">
        <v>45.95</v>
      </c>
      <c r="AA325">
        <v>41.2</v>
      </c>
      <c r="AB325">
        <v>36.450000000000003</v>
      </c>
      <c r="AC325">
        <v>34.75</v>
      </c>
    </row>
    <row r="326" spans="1:29" x14ac:dyDescent="0.25">
      <c r="A326" t="s">
        <v>10</v>
      </c>
      <c r="B326" s="1">
        <v>41326</v>
      </c>
      <c r="M326">
        <v>344.7</v>
      </c>
      <c r="N326">
        <v>0.23574999999999999</v>
      </c>
      <c r="O326">
        <v>0.24424999999999999</v>
      </c>
      <c r="P326">
        <v>0.24049999999999999</v>
      </c>
      <c r="Q326">
        <v>0.23050000000000001</v>
      </c>
      <c r="R326">
        <v>0.22650000000000001</v>
      </c>
      <c r="S326">
        <v>0.19925000000000001</v>
      </c>
      <c r="T326">
        <v>0.17874999999999999</v>
      </c>
      <c r="U326">
        <v>0.16800000000000001</v>
      </c>
      <c r="V326">
        <v>47.15</v>
      </c>
      <c r="W326">
        <v>48.85</v>
      </c>
      <c r="X326">
        <v>48.1</v>
      </c>
      <c r="Y326">
        <v>46.1</v>
      </c>
      <c r="Z326">
        <v>45.3</v>
      </c>
      <c r="AA326">
        <v>39.85</v>
      </c>
      <c r="AB326">
        <v>35.75</v>
      </c>
      <c r="AC326">
        <v>33.6</v>
      </c>
    </row>
    <row r="327" spans="1:29" x14ac:dyDescent="0.25">
      <c r="A327" t="s">
        <v>10</v>
      </c>
      <c r="B327" s="1">
        <v>41340</v>
      </c>
      <c r="M327">
        <v>341.77499999999998</v>
      </c>
      <c r="N327">
        <v>0.24712500000000001</v>
      </c>
      <c r="O327">
        <v>0.2455</v>
      </c>
      <c r="P327">
        <v>0.23774999999999999</v>
      </c>
      <c r="Q327">
        <v>0.22900000000000001</v>
      </c>
      <c r="R327">
        <v>0.22375</v>
      </c>
      <c r="S327">
        <v>0.19275</v>
      </c>
      <c r="T327">
        <v>0.17175000000000001</v>
      </c>
      <c r="U327">
        <v>0.16125</v>
      </c>
      <c r="V327">
        <v>49.424999999999997</v>
      </c>
      <c r="W327">
        <v>49.1</v>
      </c>
      <c r="X327">
        <v>47.55</v>
      </c>
      <c r="Y327">
        <v>45.8</v>
      </c>
      <c r="Z327">
        <v>44.75</v>
      </c>
      <c r="AA327">
        <v>38.549999999999997</v>
      </c>
      <c r="AB327">
        <v>34.35</v>
      </c>
      <c r="AC327">
        <v>32.25</v>
      </c>
    </row>
    <row r="328" spans="1:29" x14ac:dyDescent="0.25">
      <c r="A328" t="s">
        <v>10</v>
      </c>
      <c r="B328" s="1">
        <v>41361</v>
      </c>
      <c r="M328">
        <v>352.1</v>
      </c>
      <c r="N328">
        <v>0.26100000000000001</v>
      </c>
      <c r="O328">
        <v>0.25950000000000001</v>
      </c>
      <c r="P328">
        <v>0.251</v>
      </c>
      <c r="Q328">
        <v>0.23874999999999999</v>
      </c>
      <c r="R328">
        <v>0.23050000000000001</v>
      </c>
      <c r="S328">
        <v>0.19075</v>
      </c>
      <c r="T328">
        <v>0.17100000000000001</v>
      </c>
      <c r="U328">
        <v>0.158</v>
      </c>
      <c r="V328">
        <v>52.2</v>
      </c>
      <c r="W328">
        <v>51.9</v>
      </c>
      <c r="X328">
        <v>50.2</v>
      </c>
      <c r="Y328">
        <v>47.75</v>
      </c>
      <c r="Z328">
        <v>46.1</v>
      </c>
      <c r="AA328">
        <v>38.15</v>
      </c>
      <c r="AB328">
        <v>34.200000000000003</v>
      </c>
      <c r="AC328">
        <v>31.6</v>
      </c>
    </row>
    <row r="329" spans="1:29" x14ac:dyDescent="0.25">
      <c r="A329" t="s">
        <v>10</v>
      </c>
      <c r="B329" s="1">
        <v>41368</v>
      </c>
      <c r="M329">
        <v>357.42500000000001</v>
      </c>
      <c r="N329">
        <v>0.268125</v>
      </c>
      <c r="O329">
        <v>0.26250000000000001</v>
      </c>
      <c r="P329">
        <v>0.25524999999999998</v>
      </c>
      <c r="Q329">
        <v>0.2445</v>
      </c>
      <c r="R329">
        <v>0.23400000000000001</v>
      </c>
      <c r="S329">
        <v>0.19325000000000001</v>
      </c>
      <c r="T329">
        <v>0.17100000000000001</v>
      </c>
      <c r="U329">
        <v>0.1585</v>
      </c>
      <c r="V329">
        <v>53.625</v>
      </c>
      <c r="W329">
        <v>52.5</v>
      </c>
      <c r="X329">
        <v>51.05</v>
      </c>
      <c r="Y329">
        <v>48.9</v>
      </c>
      <c r="Z329">
        <v>46.8</v>
      </c>
      <c r="AA329">
        <v>38.65</v>
      </c>
      <c r="AB329">
        <v>34.200000000000003</v>
      </c>
      <c r="AC329">
        <v>31.7</v>
      </c>
    </row>
    <row r="330" spans="1:29" x14ac:dyDescent="0.25">
      <c r="A330" t="s">
        <v>12</v>
      </c>
      <c r="B330" s="1">
        <v>41205</v>
      </c>
      <c r="M330">
        <v>319.05</v>
      </c>
      <c r="N330">
        <v>0.20175000000000001</v>
      </c>
      <c r="O330">
        <v>0.22</v>
      </c>
      <c r="P330">
        <v>0.20924999999999999</v>
      </c>
      <c r="Q330">
        <v>0.20100000000000001</v>
      </c>
      <c r="R330">
        <v>0.2</v>
      </c>
      <c r="S330">
        <v>0.20250000000000001</v>
      </c>
      <c r="T330">
        <v>0.16775000000000001</v>
      </c>
      <c r="U330">
        <v>0.193</v>
      </c>
      <c r="V330">
        <v>40.35</v>
      </c>
      <c r="W330">
        <v>44</v>
      </c>
      <c r="X330">
        <v>41.85</v>
      </c>
      <c r="Y330">
        <v>40.200000000000003</v>
      </c>
      <c r="Z330">
        <v>40</v>
      </c>
      <c r="AA330">
        <v>40.5</v>
      </c>
      <c r="AB330">
        <v>33.549999999999997</v>
      </c>
      <c r="AC330">
        <v>38.6</v>
      </c>
    </row>
    <row r="331" spans="1:29" x14ac:dyDescent="0.25">
      <c r="A331" t="s">
        <v>12</v>
      </c>
      <c r="B331" s="1">
        <v>41242</v>
      </c>
      <c r="M331">
        <v>322.35000000000002</v>
      </c>
      <c r="N331">
        <v>0.20125000000000001</v>
      </c>
      <c r="O331">
        <v>0.23375000000000001</v>
      </c>
      <c r="P331">
        <v>0.21875</v>
      </c>
      <c r="Q331">
        <v>0.19825000000000001</v>
      </c>
      <c r="R331">
        <v>0.19950000000000001</v>
      </c>
      <c r="S331">
        <v>0.20075000000000001</v>
      </c>
      <c r="T331">
        <v>0.16650000000000001</v>
      </c>
      <c r="U331">
        <v>0.193</v>
      </c>
      <c r="V331">
        <v>40.25</v>
      </c>
      <c r="W331">
        <v>46.75</v>
      </c>
      <c r="X331">
        <v>43.75</v>
      </c>
      <c r="Y331">
        <v>39.65</v>
      </c>
      <c r="Z331">
        <v>39.9</v>
      </c>
      <c r="AA331">
        <v>40.15</v>
      </c>
      <c r="AB331">
        <v>33.299999999999997</v>
      </c>
      <c r="AC331">
        <v>38.6</v>
      </c>
    </row>
    <row r="332" spans="1:29" x14ac:dyDescent="0.25">
      <c r="A332" t="s">
        <v>12</v>
      </c>
      <c r="B332" s="1">
        <v>41249</v>
      </c>
      <c r="M332">
        <v>349.4</v>
      </c>
      <c r="N332">
        <v>0.24349999999999999</v>
      </c>
      <c r="O332">
        <v>0.26974999999999999</v>
      </c>
      <c r="P332">
        <v>0.25224999999999997</v>
      </c>
      <c r="Q332">
        <v>0.21425</v>
      </c>
      <c r="R332">
        <v>0.20774999999999999</v>
      </c>
      <c r="S332">
        <v>0.20349999999999999</v>
      </c>
      <c r="T332">
        <v>0.16725000000000001</v>
      </c>
      <c r="U332">
        <v>0.18875</v>
      </c>
      <c r="V332">
        <v>48.7</v>
      </c>
      <c r="W332">
        <v>53.95</v>
      </c>
      <c r="X332">
        <v>50.45</v>
      </c>
      <c r="Y332">
        <v>42.85</v>
      </c>
      <c r="Z332">
        <v>41.55</v>
      </c>
      <c r="AA332">
        <v>40.700000000000003</v>
      </c>
      <c r="AB332">
        <v>33.450000000000003</v>
      </c>
      <c r="AC332">
        <v>37.75</v>
      </c>
    </row>
    <row r="333" spans="1:29" x14ac:dyDescent="0.25">
      <c r="A333" t="s">
        <v>12</v>
      </c>
      <c r="B333" s="1">
        <v>41256</v>
      </c>
      <c r="M333">
        <v>352.57499999999999</v>
      </c>
      <c r="N333">
        <v>0.24262500000000001</v>
      </c>
      <c r="O333">
        <v>0.26924999999999999</v>
      </c>
      <c r="P333">
        <v>0.25174999999999997</v>
      </c>
      <c r="Q333">
        <v>0.219</v>
      </c>
      <c r="R333">
        <v>0.216</v>
      </c>
      <c r="S333">
        <v>0.20674999999999999</v>
      </c>
      <c r="T333">
        <v>0.16850000000000001</v>
      </c>
      <c r="U333">
        <v>0.189</v>
      </c>
      <c r="V333">
        <v>48.524999999999999</v>
      </c>
      <c r="W333">
        <v>53.85</v>
      </c>
      <c r="X333">
        <v>50.35</v>
      </c>
      <c r="Y333">
        <v>43.8</v>
      </c>
      <c r="Z333">
        <v>43.2</v>
      </c>
      <c r="AA333">
        <v>41.35</v>
      </c>
      <c r="AB333">
        <v>33.700000000000003</v>
      </c>
      <c r="AC333">
        <v>37.799999999999997</v>
      </c>
    </row>
    <row r="334" spans="1:29" x14ac:dyDescent="0.25">
      <c r="A334" t="s">
        <v>12</v>
      </c>
      <c r="B334" s="1">
        <v>41284</v>
      </c>
      <c r="M334">
        <v>326.7</v>
      </c>
      <c r="N334">
        <v>0.18149999999999999</v>
      </c>
      <c r="O334">
        <v>0.21825</v>
      </c>
      <c r="P334">
        <v>0.23899999999999999</v>
      </c>
      <c r="Q334">
        <v>0.21475</v>
      </c>
      <c r="R334">
        <v>0.2165</v>
      </c>
      <c r="S334">
        <v>0.20524999999999999</v>
      </c>
      <c r="T334">
        <v>0.16775000000000001</v>
      </c>
      <c r="U334">
        <v>0.1905</v>
      </c>
      <c r="V334">
        <v>36.299999999999997</v>
      </c>
      <c r="W334">
        <v>43.65</v>
      </c>
      <c r="X334">
        <v>47.8</v>
      </c>
      <c r="Y334">
        <v>42.95</v>
      </c>
      <c r="Z334">
        <v>43.3</v>
      </c>
      <c r="AA334">
        <v>41.05</v>
      </c>
      <c r="AB334">
        <v>33.549999999999997</v>
      </c>
      <c r="AC334">
        <v>38.1</v>
      </c>
    </row>
    <row r="335" spans="1:29" x14ac:dyDescent="0.25">
      <c r="A335" t="s">
        <v>12</v>
      </c>
      <c r="B335" s="1">
        <v>41305</v>
      </c>
      <c r="M335">
        <v>321.77499999999998</v>
      </c>
      <c r="N335">
        <v>0.202875</v>
      </c>
      <c r="O335">
        <v>0.2205</v>
      </c>
      <c r="P335">
        <v>0.22850000000000001</v>
      </c>
      <c r="Q335">
        <v>0.20050000000000001</v>
      </c>
      <c r="R335">
        <v>0.20374999999999999</v>
      </c>
      <c r="S335">
        <v>0.19950000000000001</v>
      </c>
      <c r="T335">
        <v>0.16400000000000001</v>
      </c>
      <c r="U335">
        <v>0.18925</v>
      </c>
      <c r="V335">
        <v>40.575000000000003</v>
      </c>
      <c r="W335">
        <v>44.1</v>
      </c>
      <c r="X335">
        <v>45.7</v>
      </c>
      <c r="Y335">
        <v>40.1</v>
      </c>
      <c r="Z335">
        <v>40.75</v>
      </c>
      <c r="AA335">
        <v>39.9</v>
      </c>
      <c r="AB335">
        <v>32.799999999999997</v>
      </c>
      <c r="AC335">
        <v>37.85</v>
      </c>
    </row>
    <row r="336" spans="1:29" x14ac:dyDescent="0.25">
      <c r="A336" t="s">
        <v>12</v>
      </c>
      <c r="B336" s="1">
        <v>41326</v>
      </c>
      <c r="M336">
        <v>320.57499999999999</v>
      </c>
      <c r="N336">
        <v>0.21362500000000001</v>
      </c>
      <c r="O336">
        <v>0.23025000000000001</v>
      </c>
      <c r="P336">
        <v>0.23100000000000001</v>
      </c>
      <c r="Q336">
        <v>0.20025000000000001</v>
      </c>
      <c r="R336">
        <v>0.19375000000000001</v>
      </c>
      <c r="S336">
        <v>0.19075</v>
      </c>
      <c r="T336">
        <v>0.15875</v>
      </c>
      <c r="U336">
        <v>0.1845</v>
      </c>
      <c r="V336">
        <v>42.725000000000001</v>
      </c>
      <c r="W336">
        <v>46.05</v>
      </c>
      <c r="X336">
        <v>46.2</v>
      </c>
      <c r="Y336">
        <v>40.049999999999997</v>
      </c>
      <c r="Z336">
        <v>38.75</v>
      </c>
      <c r="AA336">
        <v>38.15</v>
      </c>
      <c r="AB336">
        <v>31.75</v>
      </c>
      <c r="AC336">
        <v>36.9</v>
      </c>
    </row>
    <row r="337" spans="1:29" x14ac:dyDescent="0.25">
      <c r="A337" t="s">
        <v>12</v>
      </c>
      <c r="B337" s="1">
        <v>41340</v>
      </c>
      <c r="M337">
        <v>317.89999999999998</v>
      </c>
      <c r="N337">
        <v>0.22725000000000001</v>
      </c>
      <c r="O337">
        <v>0.23425000000000001</v>
      </c>
      <c r="P337">
        <v>0.23025000000000001</v>
      </c>
      <c r="Q337">
        <v>0.19325000000000001</v>
      </c>
      <c r="R337">
        <v>0.188</v>
      </c>
      <c r="S337">
        <v>0.18525</v>
      </c>
      <c r="T337">
        <v>0.15175</v>
      </c>
      <c r="U337">
        <v>0.17949999999999999</v>
      </c>
      <c r="V337">
        <v>45.45</v>
      </c>
      <c r="W337">
        <v>46.85</v>
      </c>
      <c r="X337">
        <v>46.05</v>
      </c>
      <c r="Y337">
        <v>38.65</v>
      </c>
      <c r="Z337">
        <v>37.6</v>
      </c>
      <c r="AA337">
        <v>37.049999999999997</v>
      </c>
      <c r="AB337">
        <v>30.35</v>
      </c>
      <c r="AC337">
        <v>35.9</v>
      </c>
    </row>
    <row r="338" spans="1:29" x14ac:dyDescent="0.25">
      <c r="A338" t="s">
        <v>12</v>
      </c>
      <c r="B338" s="1">
        <v>41361</v>
      </c>
      <c r="M338">
        <v>329.52499999999998</v>
      </c>
      <c r="N338">
        <v>0.24412500000000001</v>
      </c>
      <c r="O338">
        <v>0.25650000000000001</v>
      </c>
      <c r="P338">
        <v>0.24049999999999999</v>
      </c>
      <c r="Q338">
        <v>0.20250000000000001</v>
      </c>
      <c r="R338">
        <v>0.19125</v>
      </c>
      <c r="S338">
        <v>0.18625</v>
      </c>
      <c r="T338">
        <v>0.15024999999999999</v>
      </c>
      <c r="U338">
        <v>0.17624999999999999</v>
      </c>
      <c r="V338">
        <v>48.825000000000003</v>
      </c>
      <c r="W338">
        <v>51.3</v>
      </c>
      <c r="X338">
        <v>48.1</v>
      </c>
      <c r="Y338">
        <v>40.5</v>
      </c>
      <c r="Z338">
        <v>38.25</v>
      </c>
      <c r="AA338">
        <v>37.25</v>
      </c>
      <c r="AB338">
        <v>30.05</v>
      </c>
      <c r="AC338">
        <v>35.25</v>
      </c>
    </row>
    <row r="339" spans="1:29" x14ac:dyDescent="0.25">
      <c r="A339" t="s">
        <v>12</v>
      </c>
      <c r="B339" s="1">
        <v>41368</v>
      </c>
      <c r="M339">
        <v>333.82499999999999</v>
      </c>
      <c r="N339">
        <v>0.24487500000000001</v>
      </c>
      <c r="O339">
        <v>0.26150000000000001</v>
      </c>
      <c r="P339">
        <v>0.24575</v>
      </c>
      <c r="Q339">
        <v>0.20674999999999999</v>
      </c>
      <c r="R339">
        <v>0.19700000000000001</v>
      </c>
      <c r="S339">
        <v>0.186</v>
      </c>
      <c r="T339">
        <v>0.1515</v>
      </c>
      <c r="U339">
        <v>0.17574999999999999</v>
      </c>
      <c r="V339">
        <v>48.975000000000001</v>
      </c>
      <c r="W339">
        <v>52.3</v>
      </c>
      <c r="X339">
        <v>49.15</v>
      </c>
      <c r="Y339">
        <v>41.35</v>
      </c>
      <c r="Z339">
        <v>39.4</v>
      </c>
      <c r="AA339">
        <v>37.200000000000003</v>
      </c>
      <c r="AB339">
        <v>30.3</v>
      </c>
      <c r="AC339">
        <v>35.15</v>
      </c>
    </row>
    <row r="340" spans="1:29" x14ac:dyDescent="0.25">
      <c r="A340" t="s">
        <v>8</v>
      </c>
      <c r="B340" s="1">
        <v>41216</v>
      </c>
    </row>
    <row r="341" spans="1:29" x14ac:dyDescent="0.25">
      <c r="A341" t="s">
        <v>8</v>
      </c>
      <c r="B341" s="1">
        <v>41294</v>
      </c>
    </row>
    <row r="342" spans="1:29" x14ac:dyDescent="0.25">
      <c r="A342" t="s">
        <v>9</v>
      </c>
      <c r="B342" s="1">
        <v>41270.875</v>
      </c>
    </row>
    <row r="343" spans="1:29" x14ac:dyDescent="0.25">
      <c r="A343" t="s">
        <v>9</v>
      </c>
      <c r="B343" s="1">
        <v>41276.708333333336</v>
      </c>
    </row>
    <row r="344" spans="1:29" x14ac:dyDescent="0.25">
      <c r="A344" t="s">
        <v>9</v>
      </c>
      <c r="B344" s="1">
        <v>41282.5</v>
      </c>
    </row>
    <row r="345" spans="1:29" x14ac:dyDescent="0.25">
      <c r="A345" t="s">
        <v>9</v>
      </c>
      <c r="B345" s="1">
        <v>41289.708333333336</v>
      </c>
    </row>
    <row r="346" spans="1:29" x14ac:dyDescent="0.25">
      <c r="A346" t="s">
        <v>9</v>
      </c>
      <c r="B346" s="1">
        <v>41304.916666666664</v>
      </c>
    </row>
    <row r="347" spans="1:29" x14ac:dyDescent="0.25">
      <c r="A347" t="s">
        <v>9</v>
      </c>
      <c r="B347" s="1">
        <v>41312.125</v>
      </c>
    </row>
    <row r="348" spans="1:29" x14ac:dyDescent="0.25">
      <c r="A348" t="s">
        <v>9</v>
      </c>
      <c r="B348" s="1">
        <v>41342.216666666667</v>
      </c>
    </row>
    <row r="349" spans="1:29" x14ac:dyDescent="0.25">
      <c r="A349" t="s">
        <v>9</v>
      </c>
      <c r="B349" s="1">
        <v>41358.5</v>
      </c>
    </row>
    <row r="350" spans="1:29" x14ac:dyDescent="0.25">
      <c r="A350" t="s">
        <v>9</v>
      </c>
      <c r="B350" s="1">
        <v>41359</v>
      </c>
    </row>
    <row r="351" spans="1:29" x14ac:dyDescent="0.25">
      <c r="A351" t="s">
        <v>9</v>
      </c>
      <c r="B351" s="1">
        <v>41357.525000000001</v>
      </c>
    </row>
    <row r="352" spans="1:29" x14ac:dyDescent="0.25">
      <c r="A352" t="s">
        <v>11</v>
      </c>
      <c r="B352" s="1">
        <v>41270.208333333336</v>
      </c>
    </row>
    <row r="353" spans="1:2" x14ac:dyDescent="0.25">
      <c r="A353" t="s">
        <v>11</v>
      </c>
      <c r="B353" s="1">
        <v>41272.916666666664</v>
      </c>
    </row>
    <row r="354" spans="1:2" x14ac:dyDescent="0.25">
      <c r="A354" t="s">
        <v>11</v>
      </c>
      <c r="B354" s="1">
        <v>41276.708333333336</v>
      </c>
    </row>
    <row r="355" spans="1:2" x14ac:dyDescent="0.25">
      <c r="A355" t="s">
        <v>11</v>
      </c>
      <c r="B355" s="1">
        <v>41278</v>
      </c>
    </row>
    <row r="356" spans="1:2" x14ac:dyDescent="0.25">
      <c r="A356" t="s">
        <v>11</v>
      </c>
      <c r="B356" s="1">
        <v>41284.458333333336</v>
      </c>
    </row>
    <row r="357" spans="1:2" x14ac:dyDescent="0.25">
      <c r="A357" t="s">
        <v>11</v>
      </c>
      <c r="B357" s="1">
        <v>41297.625</v>
      </c>
    </row>
    <row r="358" spans="1:2" x14ac:dyDescent="0.25">
      <c r="A358" t="s">
        <v>11</v>
      </c>
      <c r="B358" s="1">
        <v>41305.5</v>
      </c>
    </row>
    <row r="359" spans="1:2" x14ac:dyDescent="0.25">
      <c r="A359" t="s">
        <v>11</v>
      </c>
      <c r="B359" s="1">
        <v>41318.5</v>
      </c>
    </row>
    <row r="360" spans="1:2" x14ac:dyDescent="0.25">
      <c r="A360" t="s">
        <v>11</v>
      </c>
      <c r="B360" s="1">
        <v>41343.258333333331</v>
      </c>
    </row>
    <row r="361" spans="1:2" x14ac:dyDescent="0.25">
      <c r="A361" t="s">
        <v>11</v>
      </c>
      <c r="B361" s="1">
        <v>41356.208333333336</v>
      </c>
    </row>
    <row r="362" spans="1:2" x14ac:dyDescent="0.25">
      <c r="A362" t="s">
        <v>11</v>
      </c>
      <c r="B362" s="1">
        <v>41359</v>
      </c>
    </row>
    <row r="363" spans="1:2" x14ac:dyDescent="0.25">
      <c r="A363" t="s">
        <v>11</v>
      </c>
      <c r="B363" s="1">
        <v>41358.625</v>
      </c>
    </row>
    <row r="364" spans="1:2" x14ac:dyDescent="0.25">
      <c r="A364" t="s">
        <v>11</v>
      </c>
      <c r="B364" s="1">
        <v>41353.51666666667</v>
      </c>
    </row>
    <row r="365" spans="1:2" x14ac:dyDescent="0.25">
      <c r="A365" t="s">
        <v>13</v>
      </c>
      <c r="B365" s="1">
        <v>41269.458333333336</v>
      </c>
    </row>
    <row r="366" spans="1:2" x14ac:dyDescent="0.25">
      <c r="A366" t="s">
        <v>13</v>
      </c>
      <c r="B366" s="1">
        <v>41270.791666666664</v>
      </c>
    </row>
    <row r="367" spans="1:2" x14ac:dyDescent="0.25">
      <c r="A367" t="s">
        <v>13</v>
      </c>
      <c r="B367" s="1">
        <v>41278</v>
      </c>
    </row>
    <row r="368" spans="1:2" x14ac:dyDescent="0.25">
      <c r="A368" t="s">
        <v>13</v>
      </c>
      <c r="B368" s="1">
        <v>41283.875</v>
      </c>
    </row>
    <row r="369" spans="1:2" x14ac:dyDescent="0.25">
      <c r="A369" t="s">
        <v>13</v>
      </c>
      <c r="B369" s="1">
        <v>41291.666666666664</v>
      </c>
    </row>
    <row r="370" spans="1:2" x14ac:dyDescent="0.25">
      <c r="A370" t="s">
        <v>13</v>
      </c>
      <c r="B370" s="1">
        <v>41297.958333333336</v>
      </c>
    </row>
    <row r="371" spans="1:2" x14ac:dyDescent="0.25">
      <c r="A371" t="s">
        <v>13</v>
      </c>
      <c r="B371" s="1">
        <v>41306.166666666664</v>
      </c>
    </row>
    <row r="372" spans="1:2" x14ac:dyDescent="0.25">
      <c r="A372" t="s">
        <v>13</v>
      </c>
      <c r="B372" s="1">
        <v>41326.25</v>
      </c>
    </row>
    <row r="373" spans="1:2" x14ac:dyDescent="0.25">
      <c r="A373" t="s">
        <v>13</v>
      </c>
      <c r="B373" s="1">
        <v>41349.25</v>
      </c>
    </row>
    <row r="374" spans="1:2" x14ac:dyDescent="0.25">
      <c r="A374" t="s">
        <v>13</v>
      </c>
      <c r="B374" s="1">
        <v>41355.675000000003</v>
      </c>
    </row>
    <row r="375" spans="1:2" x14ac:dyDescent="0.25">
      <c r="A375" t="s">
        <v>13</v>
      </c>
      <c r="B375" s="1">
        <v>41356.75</v>
      </c>
    </row>
    <row r="376" spans="1:2" x14ac:dyDescent="0.25">
      <c r="A376" t="s">
        <v>13</v>
      </c>
      <c r="B376" s="1">
        <v>41357.25</v>
      </c>
    </row>
    <row r="377" spans="1:2" x14ac:dyDescent="0.25">
      <c r="A377" t="s">
        <v>13</v>
      </c>
      <c r="B377" s="1">
        <v>41358.324999999997</v>
      </c>
    </row>
    <row r="378" spans="1:2" x14ac:dyDescent="0.25">
      <c r="A378" t="s">
        <v>13</v>
      </c>
      <c r="B378" s="1">
        <v>41354.724999999999</v>
      </c>
    </row>
    <row r="379" spans="1:2" x14ac:dyDescent="0.25">
      <c r="A379" t="s">
        <v>8</v>
      </c>
      <c r="B379" s="1">
        <v>41272.333333333336</v>
      </c>
    </row>
    <row r="380" spans="1:2" x14ac:dyDescent="0.25">
      <c r="A380" t="s">
        <v>8</v>
      </c>
      <c r="B380" s="1">
        <v>41275.541666666664</v>
      </c>
    </row>
    <row r="381" spans="1:2" x14ac:dyDescent="0.25">
      <c r="A381" t="s">
        <v>8</v>
      </c>
      <c r="B381" s="1">
        <v>41278.75</v>
      </c>
    </row>
    <row r="382" spans="1:2" x14ac:dyDescent="0.25">
      <c r="A382" t="s">
        <v>8</v>
      </c>
      <c r="B382" s="1">
        <v>41283.041666666664</v>
      </c>
    </row>
    <row r="383" spans="1:2" x14ac:dyDescent="0.25">
      <c r="A383" t="s">
        <v>8</v>
      </c>
      <c r="B383" s="1">
        <v>41290.416666666664</v>
      </c>
    </row>
    <row r="384" spans="1:2" x14ac:dyDescent="0.25">
      <c r="A384" t="s">
        <v>8</v>
      </c>
      <c r="B384" s="1">
        <v>41293.333333333336</v>
      </c>
    </row>
    <row r="385" spans="1:2" x14ac:dyDescent="0.25">
      <c r="A385" t="s">
        <v>8</v>
      </c>
      <c r="B385" s="1">
        <v>41307.041666666664</v>
      </c>
    </row>
    <row r="386" spans="1:2" x14ac:dyDescent="0.25">
      <c r="A386" t="s">
        <v>8</v>
      </c>
      <c r="B386" s="1">
        <v>41331.6875</v>
      </c>
    </row>
    <row r="387" spans="1:2" x14ac:dyDescent="0.25">
      <c r="A387" t="s">
        <v>8</v>
      </c>
      <c r="B387" s="1">
        <v>41359</v>
      </c>
    </row>
    <row r="388" spans="1:2" x14ac:dyDescent="0.25">
      <c r="A388" t="s">
        <v>10</v>
      </c>
      <c r="B388" s="1">
        <v>41273.916666666664</v>
      </c>
    </row>
    <row r="389" spans="1:2" x14ac:dyDescent="0.25">
      <c r="A389" t="s">
        <v>10</v>
      </c>
      <c r="B389" s="1">
        <v>41279.25</v>
      </c>
    </row>
    <row r="390" spans="1:2" x14ac:dyDescent="0.25">
      <c r="A390" t="s">
        <v>10</v>
      </c>
      <c r="B390" s="1">
        <v>41286.791666666664</v>
      </c>
    </row>
    <row r="391" spans="1:2" x14ac:dyDescent="0.25">
      <c r="A391" t="s">
        <v>10</v>
      </c>
      <c r="B391" s="1">
        <v>41298.375</v>
      </c>
    </row>
    <row r="392" spans="1:2" x14ac:dyDescent="0.25">
      <c r="A392" t="s">
        <v>10</v>
      </c>
      <c r="B392" s="1">
        <v>41306.5</v>
      </c>
    </row>
    <row r="393" spans="1:2" x14ac:dyDescent="0.25">
      <c r="A393" t="s">
        <v>10</v>
      </c>
      <c r="B393" s="1">
        <v>41324.166666666664</v>
      </c>
    </row>
    <row r="394" spans="1:2" x14ac:dyDescent="0.25">
      <c r="A394" t="s">
        <v>10</v>
      </c>
      <c r="B394" s="1">
        <v>41342.833333333336</v>
      </c>
    </row>
    <row r="395" spans="1:2" x14ac:dyDescent="0.25">
      <c r="A395" t="s">
        <v>12</v>
      </c>
      <c r="B395" s="1">
        <v>41273.833333333336</v>
      </c>
    </row>
    <row r="396" spans="1:2" x14ac:dyDescent="0.25">
      <c r="A396" t="s">
        <v>12</v>
      </c>
      <c r="B396" s="1">
        <v>41279.458333333336</v>
      </c>
    </row>
    <row r="397" spans="1:2" x14ac:dyDescent="0.25">
      <c r="A397" t="s">
        <v>12</v>
      </c>
      <c r="B397" s="1">
        <v>41287.166666666664</v>
      </c>
    </row>
    <row r="398" spans="1:2" x14ac:dyDescent="0.25">
      <c r="A398" t="s">
        <v>12</v>
      </c>
      <c r="B398" s="1">
        <v>41295.666666666664</v>
      </c>
    </row>
    <row r="399" spans="1:2" x14ac:dyDescent="0.25">
      <c r="A399" t="s">
        <v>12</v>
      </c>
      <c r="B399" s="1">
        <v>41305.875</v>
      </c>
    </row>
    <row r="400" spans="1:2" x14ac:dyDescent="0.25">
      <c r="A400" t="s">
        <v>12</v>
      </c>
      <c r="B400" s="1">
        <v>41331.833333333336</v>
      </c>
    </row>
    <row r="401" spans="1:2" x14ac:dyDescent="0.25">
      <c r="A401" t="s">
        <v>12</v>
      </c>
      <c r="B401" s="1">
        <v>41348.699999999997</v>
      </c>
    </row>
    <row r="402" spans="1:2" x14ac:dyDescent="0.25">
      <c r="A402" t="s">
        <v>12</v>
      </c>
      <c r="B402" s="1">
        <v>41359</v>
      </c>
    </row>
    <row r="403" spans="1:2" x14ac:dyDescent="0.25">
      <c r="A403" t="s">
        <v>9</v>
      </c>
      <c r="B403" s="1">
        <v>41261.666666666664</v>
      </c>
    </row>
    <row r="404" spans="1:2" x14ac:dyDescent="0.25">
      <c r="A404" t="s">
        <v>9</v>
      </c>
      <c r="B404" s="1">
        <v>41263.625</v>
      </c>
    </row>
    <row r="405" spans="1:2" x14ac:dyDescent="0.25">
      <c r="A405" t="s">
        <v>9</v>
      </c>
      <c r="B405" s="1">
        <v>41269.75</v>
      </c>
    </row>
    <row r="406" spans="1:2" x14ac:dyDescent="0.25">
      <c r="A406" t="s">
        <v>9</v>
      </c>
      <c r="B406" s="1">
        <v>41270.5</v>
      </c>
    </row>
    <row r="407" spans="1:2" x14ac:dyDescent="0.25">
      <c r="A407" t="s">
        <v>9</v>
      </c>
      <c r="B407" s="1">
        <v>41276.166666666664</v>
      </c>
    </row>
    <row r="408" spans="1:2" x14ac:dyDescent="0.25">
      <c r="A408" t="s">
        <v>9</v>
      </c>
      <c r="B408" s="1">
        <v>41278.041666666664</v>
      </c>
    </row>
    <row r="409" spans="1:2" x14ac:dyDescent="0.25">
      <c r="A409" t="s">
        <v>9</v>
      </c>
      <c r="B409" s="1">
        <v>41283.625</v>
      </c>
    </row>
    <row r="410" spans="1:2" x14ac:dyDescent="0.25">
      <c r="A410" t="s">
        <v>9</v>
      </c>
      <c r="B410" s="1">
        <v>41284.75</v>
      </c>
    </row>
    <row r="411" spans="1:2" x14ac:dyDescent="0.25">
      <c r="A411" t="s">
        <v>9</v>
      </c>
      <c r="B411" s="1">
        <v>41292.375</v>
      </c>
    </row>
    <row r="412" spans="1:2" x14ac:dyDescent="0.25">
      <c r="A412" t="s">
        <v>9</v>
      </c>
      <c r="B412" s="1">
        <v>41298.791666666664</v>
      </c>
    </row>
    <row r="413" spans="1:2" x14ac:dyDescent="0.25">
      <c r="A413" t="s">
        <v>9</v>
      </c>
      <c r="B413" s="1">
        <v>41306.875</v>
      </c>
    </row>
    <row r="414" spans="1:2" x14ac:dyDescent="0.25">
      <c r="A414" t="s">
        <v>9</v>
      </c>
      <c r="B414" s="1">
        <v>41318.083333333336</v>
      </c>
    </row>
    <row r="415" spans="1:2" x14ac:dyDescent="0.25">
      <c r="A415" t="s">
        <v>9</v>
      </c>
      <c r="B415" s="1">
        <v>41333.583333333336</v>
      </c>
    </row>
    <row r="416" spans="1:2" x14ac:dyDescent="0.25">
      <c r="A416" t="s">
        <v>9</v>
      </c>
      <c r="B416" s="1">
        <v>41342.183333333334</v>
      </c>
    </row>
    <row r="417" spans="1:2" x14ac:dyDescent="0.25">
      <c r="A417" t="s">
        <v>9</v>
      </c>
      <c r="B417" s="1">
        <v>41342.791666666664</v>
      </c>
    </row>
    <row r="418" spans="1:2" x14ac:dyDescent="0.25">
      <c r="A418" t="s">
        <v>9</v>
      </c>
      <c r="B418" s="1">
        <v>41345.050000000003</v>
      </c>
    </row>
    <row r="419" spans="1:2" x14ac:dyDescent="0.25">
      <c r="A419" t="s">
        <v>11</v>
      </c>
      <c r="B419" s="1">
        <v>41261.916666666664</v>
      </c>
    </row>
    <row r="420" spans="1:2" x14ac:dyDescent="0.25">
      <c r="A420" t="s">
        <v>11</v>
      </c>
      <c r="B420" s="1">
        <v>41265.416666666664</v>
      </c>
    </row>
    <row r="421" spans="1:2" x14ac:dyDescent="0.25">
      <c r="A421" t="s">
        <v>11</v>
      </c>
      <c r="B421" s="1">
        <v>41269.875</v>
      </c>
    </row>
    <row r="422" spans="1:2" x14ac:dyDescent="0.25">
      <c r="A422" t="s">
        <v>11</v>
      </c>
      <c r="B422" s="1">
        <v>41271.875</v>
      </c>
    </row>
    <row r="423" spans="1:2" x14ac:dyDescent="0.25">
      <c r="A423" t="s">
        <v>11</v>
      </c>
      <c r="B423" s="1">
        <v>41278.5</v>
      </c>
    </row>
    <row r="424" spans="1:2" x14ac:dyDescent="0.25">
      <c r="A424" t="s">
        <v>11</v>
      </c>
      <c r="B424" s="1">
        <v>41281</v>
      </c>
    </row>
    <row r="425" spans="1:2" x14ac:dyDescent="0.25">
      <c r="A425" t="s">
        <v>11</v>
      </c>
      <c r="B425" s="1">
        <v>41284.75</v>
      </c>
    </row>
    <row r="426" spans="1:2" x14ac:dyDescent="0.25">
      <c r="A426" t="s">
        <v>11</v>
      </c>
      <c r="B426" s="1">
        <v>41289.041666666664</v>
      </c>
    </row>
    <row r="427" spans="1:2" x14ac:dyDescent="0.25">
      <c r="A427" t="s">
        <v>11</v>
      </c>
      <c r="B427" s="1">
        <v>41295.041666666664</v>
      </c>
    </row>
    <row r="428" spans="1:2" x14ac:dyDescent="0.25">
      <c r="A428" t="s">
        <v>11</v>
      </c>
      <c r="B428" s="1">
        <v>41299.458333333336</v>
      </c>
    </row>
    <row r="429" spans="1:2" x14ac:dyDescent="0.25">
      <c r="A429" t="s">
        <v>11</v>
      </c>
      <c r="B429" s="1">
        <v>41304.041666666664</v>
      </c>
    </row>
    <row r="430" spans="1:2" x14ac:dyDescent="0.25">
      <c r="A430" t="s">
        <v>11</v>
      </c>
      <c r="B430" s="1">
        <v>41316.125</v>
      </c>
    </row>
    <row r="431" spans="1:2" x14ac:dyDescent="0.25">
      <c r="A431" t="s">
        <v>11</v>
      </c>
      <c r="B431" s="1">
        <v>41328.5</v>
      </c>
    </row>
    <row r="432" spans="1:2" x14ac:dyDescent="0.25">
      <c r="A432" t="s">
        <v>11</v>
      </c>
      <c r="B432" s="1">
        <v>41337.583333333336</v>
      </c>
    </row>
    <row r="433" spans="1:2" x14ac:dyDescent="0.25">
      <c r="A433" t="s">
        <v>11</v>
      </c>
      <c r="B433" s="1">
        <v>41338.666666666664</v>
      </c>
    </row>
    <row r="434" spans="1:2" x14ac:dyDescent="0.25">
      <c r="A434" t="s">
        <v>11</v>
      </c>
      <c r="B434" s="1">
        <v>41339.25</v>
      </c>
    </row>
    <row r="435" spans="1:2" x14ac:dyDescent="0.25">
      <c r="A435" t="s">
        <v>11</v>
      </c>
      <c r="B435" s="1">
        <v>41353</v>
      </c>
    </row>
    <row r="436" spans="1:2" x14ac:dyDescent="0.25">
      <c r="A436" t="s">
        <v>13</v>
      </c>
      <c r="B436" s="1">
        <v>41259.625</v>
      </c>
    </row>
    <row r="437" spans="1:2" x14ac:dyDescent="0.25">
      <c r="A437" t="s">
        <v>13</v>
      </c>
      <c r="B437" s="1">
        <v>41263.458333333336</v>
      </c>
    </row>
    <row r="438" spans="1:2" x14ac:dyDescent="0.25">
      <c r="A438" t="s">
        <v>13</v>
      </c>
      <c r="B438" s="1">
        <v>41270.125</v>
      </c>
    </row>
    <row r="439" spans="1:2" x14ac:dyDescent="0.25">
      <c r="A439" t="s">
        <v>13</v>
      </c>
      <c r="B439" s="1">
        <v>41271.583333333336</v>
      </c>
    </row>
    <row r="440" spans="1:2" x14ac:dyDescent="0.25">
      <c r="A440" t="s">
        <v>13</v>
      </c>
      <c r="B440" s="1">
        <v>41277.75</v>
      </c>
    </row>
    <row r="441" spans="1:2" x14ac:dyDescent="0.25">
      <c r="A441" t="s">
        <v>13</v>
      </c>
      <c r="B441" s="1">
        <v>41280</v>
      </c>
    </row>
    <row r="442" spans="1:2" x14ac:dyDescent="0.25">
      <c r="A442" t="s">
        <v>13</v>
      </c>
      <c r="B442" s="1">
        <v>41284.833333333336</v>
      </c>
    </row>
    <row r="443" spans="1:2" x14ac:dyDescent="0.25">
      <c r="A443" t="s">
        <v>13</v>
      </c>
      <c r="B443" s="1">
        <v>41288.083333333336</v>
      </c>
    </row>
    <row r="444" spans="1:2" x14ac:dyDescent="0.25">
      <c r="A444" t="s">
        <v>13</v>
      </c>
      <c r="B444" s="1">
        <v>41294.041666666664</v>
      </c>
    </row>
    <row r="445" spans="1:2" x14ac:dyDescent="0.25">
      <c r="A445" t="s">
        <v>13</v>
      </c>
      <c r="B445" s="1">
        <v>41304.708333333336</v>
      </c>
    </row>
    <row r="446" spans="1:2" x14ac:dyDescent="0.25">
      <c r="A446" t="s">
        <v>13</v>
      </c>
      <c r="B446" s="1">
        <v>41311.833333333336</v>
      </c>
    </row>
    <row r="447" spans="1:2" x14ac:dyDescent="0.25">
      <c r="A447" t="s">
        <v>13</v>
      </c>
      <c r="B447" s="1">
        <v>41321.333333333336</v>
      </c>
    </row>
    <row r="448" spans="1:2" x14ac:dyDescent="0.25">
      <c r="A448" t="s">
        <v>13</v>
      </c>
      <c r="B448" s="1">
        <v>41333.166666666664</v>
      </c>
    </row>
    <row r="449" spans="1:2" x14ac:dyDescent="0.25">
      <c r="A449" t="s">
        <v>13</v>
      </c>
      <c r="B449" s="1">
        <v>41336.85</v>
      </c>
    </row>
    <row r="450" spans="1:2" x14ac:dyDescent="0.25">
      <c r="A450" t="s">
        <v>13</v>
      </c>
      <c r="B450" s="1">
        <v>41338.375</v>
      </c>
    </row>
    <row r="451" spans="1:2" x14ac:dyDescent="0.25">
      <c r="A451" t="s">
        <v>13</v>
      </c>
      <c r="B451" s="1">
        <v>41339.083333333336</v>
      </c>
    </row>
    <row r="452" spans="1:2" x14ac:dyDescent="0.25">
      <c r="A452" t="s">
        <v>8</v>
      </c>
      <c r="B452" s="1">
        <v>41263.666666666664</v>
      </c>
    </row>
    <row r="453" spans="1:2" x14ac:dyDescent="0.25">
      <c r="A453" t="s">
        <v>8</v>
      </c>
      <c r="B453" s="1">
        <v>41268.125</v>
      </c>
    </row>
    <row r="454" spans="1:2" x14ac:dyDescent="0.25">
      <c r="A454" t="s">
        <v>8</v>
      </c>
      <c r="B454" s="1">
        <v>41271.583333333336</v>
      </c>
    </row>
    <row r="455" spans="1:2" x14ac:dyDescent="0.25">
      <c r="A455" t="s">
        <v>8</v>
      </c>
      <c r="B455" s="1">
        <v>41276.75</v>
      </c>
    </row>
    <row r="456" spans="1:2" x14ac:dyDescent="0.25">
      <c r="A456" t="s">
        <v>8</v>
      </c>
      <c r="B456" s="1">
        <v>41279.75</v>
      </c>
    </row>
    <row r="457" spans="1:2" x14ac:dyDescent="0.25">
      <c r="A457" t="s">
        <v>8</v>
      </c>
      <c r="B457" s="1">
        <v>41282.25</v>
      </c>
    </row>
    <row r="458" spans="1:2" x14ac:dyDescent="0.25">
      <c r="A458" t="s">
        <v>8</v>
      </c>
      <c r="B458" s="1">
        <v>41285.041666666664</v>
      </c>
    </row>
    <row r="459" spans="1:2" x14ac:dyDescent="0.25">
      <c r="A459" t="s">
        <v>8</v>
      </c>
      <c r="B459" s="1">
        <v>41291.083333333336</v>
      </c>
    </row>
    <row r="460" spans="1:2" x14ac:dyDescent="0.25">
      <c r="A460" t="s">
        <v>8</v>
      </c>
      <c r="B460" s="1">
        <v>41306.875</v>
      </c>
    </row>
    <row r="461" spans="1:2" x14ac:dyDescent="0.25">
      <c r="A461" t="s">
        <v>8</v>
      </c>
      <c r="B461" s="1">
        <v>41347.583333333336</v>
      </c>
    </row>
    <row r="462" spans="1:2" x14ac:dyDescent="0.25">
      <c r="A462" t="s">
        <v>8</v>
      </c>
      <c r="B462" s="1">
        <v>41348.566666666666</v>
      </c>
    </row>
    <row r="463" spans="1:2" x14ac:dyDescent="0.25">
      <c r="A463" t="s">
        <v>8</v>
      </c>
      <c r="B463" s="1">
        <v>41353.35</v>
      </c>
    </row>
    <row r="464" spans="1:2" x14ac:dyDescent="0.25">
      <c r="A464" t="s">
        <v>8</v>
      </c>
      <c r="B464" s="1">
        <v>41354.408333333333</v>
      </c>
    </row>
    <row r="465" spans="1:2" x14ac:dyDescent="0.25">
      <c r="A465" t="s">
        <v>8</v>
      </c>
      <c r="B465" s="1">
        <v>41355.444444444445</v>
      </c>
    </row>
    <row r="466" spans="1:2" x14ac:dyDescent="0.25">
      <c r="A466" t="s">
        <v>8</v>
      </c>
      <c r="B466" s="1">
        <v>41356.066666666666</v>
      </c>
    </row>
    <row r="467" spans="1:2" x14ac:dyDescent="0.25">
      <c r="A467" t="s">
        <v>8</v>
      </c>
      <c r="B467" s="1">
        <v>41358.25</v>
      </c>
    </row>
    <row r="468" spans="1:2" x14ac:dyDescent="0.25">
      <c r="A468" t="s">
        <v>10</v>
      </c>
      <c r="B468" s="1">
        <v>41265.25</v>
      </c>
    </row>
    <row r="469" spans="1:2" x14ac:dyDescent="0.25">
      <c r="A469" t="s">
        <v>10</v>
      </c>
      <c r="B469" s="1">
        <v>41271.041666666664</v>
      </c>
    </row>
    <row r="470" spans="1:2" x14ac:dyDescent="0.25">
      <c r="A470" t="s">
        <v>10</v>
      </c>
      <c r="B470" s="1">
        <v>41278.708333333336</v>
      </c>
    </row>
    <row r="471" spans="1:2" x14ac:dyDescent="0.25">
      <c r="A471" t="s">
        <v>10</v>
      </c>
      <c r="B471" s="1">
        <v>41282.625</v>
      </c>
    </row>
    <row r="472" spans="1:2" x14ac:dyDescent="0.25">
      <c r="A472" t="s">
        <v>10</v>
      </c>
      <c r="B472" s="1">
        <v>41286.833333333336</v>
      </c>
    </row>
    <row r="473" spans="1:2" x14ac:dyDescent="0.25">
      <c r="A473" t="s">
        <v>10</v>
      </c>
      <c r="B473" s="1">
        <v>41289.208333333336</v>
      </c>
    </row>
    <row r="474" spans="1:2" x14ac:dyDescent="0.25">
      <c r="A474" t="s">
        <v>10</v>
      </c>
      <c r="B474" s="1">
        <v>41294.333333333336</v>
      </c>
    </row>
    <row r="475" spans="1:2" x14ac:dyDescent="0.25">
      <c r="A475" t="s">
        <v>10</v>
      </c>
      <c r="B475" s="1">
        <v>41305.041666666664</v>
      </c>
    </row>
    <row r="476" spans="1:2" x14ac:dyDescent="0.25">
      <c r="A476" t="s">
        <v>10</v>
      </c>
      <c r="B476" s="1">
        <v>41327.791666666664</v>
      </c>
    </row>
    <row r="477" spans="1:2" x14ac:dyDescent="0.25">
      <c r="A477" t="s">
        <v>10</v>
      </c>
      <c r="B477" s="1">
        <v>41350.008333333331</v>
      </c>
    </row>
    <row r="478" spans="1:2" x14ac:dyDescent="0.25">
      <c r="A478" t="s">
        <v>10</v>
      </c>
      <c r="B478" s="1">
        <v>41356</v>
      </c>
    </row>
    <row r="479" spans="1:2" x14ac:dyDescent="0.25">
      <c r="A479" t="s">
        <v>10</v>
      </c>
      <c r="B479" s="1">
        <v>41357.944444444445</v>
      </c>
    </row>
    <row r="480" spans="1:2" x14ac:dyDescent="0.25">
      <c r="A480" t="s">
        <v>10</v>
      </c>
      <c r="B480" s="1">
        <v>41359</v>
      </c>
    </row>
    <row r="481" spans="1:2" x14ac:dyDescent="0.25">
      <c r="A481" t="s">
        <v>12</v>
      </c>
      <c r="B481" s="1">
        <v>41264.416666666664</v>
      </c>
    </row>
    <row r="482" spans="1:2" x14ac:dyDescent="0.25">
      <c r="A482" t="s">
        <v>12</v>
      </c>
      <c r="B482" s="1">
        <v>41270.083333333336</v>
      </c>
    </row>
    <row r="483" spans="1:2" x14ac:dyDescent="0.25">
      <c r="A483" t="s">
        <v>12</v>
      </c>
      <c r="B483" s="1">
        <v>41276.5</v>
      </c>
    </row>
    <row r="484" spans="1:2" x14ac:dyDescent="0.25">
      <c r="A484" t="s">
        <v>12</v>
      </c>
      <c r="B484" s="1">
        <v>41285.083333333336</v>
      </c>
    </row>
    <row r="485" spans="1:2" x14ac:dyDescent="0.25">
      <c r="A485" t="s">
        <v>12</v>
      </c>
      <c r="B485" s="1">
        <v>41291.208333333336</v>
      </c>
    </row>
    <row r="486" spans="1:2" x14ac:dyDescent="0.25">
      <c r="A486" t="s">
        <v>12</v>
      </c>
      <c r="B486" s="1">
        <v>41294.458333333336</v>
      </c>
    </row>
    <row r="487" spans="1:2" x14ac:dyDescent="0.25">
      <c r="A487" t="s">
        <v>12</v>
      </c>
      <c r="B487" s="1">
        <v>41307</v>
      </c>
    </row>
    <row r="488" spans="1:2" x14ac:dyDescent="0.25">
      <c r="A488" t="s">
        <v>12</v>
      </c>
      <c r="B488" s="1">
        <v>41333.583333333336</v>
      </c>
    </row>
    <row r="489" spans="1:2" x14ac:dyDescent="0.25">
      <c r="A489" t="s">
        <v>12</v>
      </c>
      <c r="B489" s="1">
        <v>41351.775000000001</v>
      </c>
    </row>
    <row r="490" spans="1:2" x14ac:dyDescent="0.25">
      <c r="A490" t="s">
        <v>12</v>
      </c>
      <c r="B490" s="1">
        <v>41357.5</v>
      </c>
    </row>
    <row r="491" spans="1:2" x14ac:dyDescent="0.25">
      <c r="A491" t="s">
        <v>9</v>
      </c>
      <c r="B491" s="1">
        <v>73051</v>
      </c>
    </row>
    <row r="492" spans="1:2" x14ac:dyDescent="0.25">
      <c r="A492" t="s">
        <v>9</v>
      </c>
      <c r="B492" s="1">
        <v>73052</v>
      </c>
    </row>
    <row r="493" spans="1:2" x14ac:dyDescent="0.25">
      <c r="A493" t="s">
        <v>9</v>
      </c>
      <c r="B493" s="1">
        <v>73053</v>
      </c>
    </row>
    <row r="494" spans="1:2" x14ac:dyDescent="0.25">
      <c r="A494" t="s">
        <v>9</v>
      </c>
      <c r="B494" s="1">
        <v>73054</v>
      </c>
    </row>
    <row r="495" spans="1:2" x14ac:dyDescent="0.25">
      <c r="A495" t="s">
        <v>9</v>
      </c>
      <c r="B495" s="1">
        <v>73055</v>
      </c>
    </row>
    <row r="496" spans="1:2" x14ac:dyDescent="0.25">
      <c r="A496" t="s">
        <v>9</v>
      </c>
      <c r="B496" s="1">
        <v>73056</v>
      </c>
    </row>
    <row r="497" spans="1:2" x14ac:dyDescent="0.25">
      <c r="A497" t="s">
        <v>9</v>
      </c>
      <c r="B497" s="1">
        <v>73057</v>
      </c>
    </row>
    <row r="498" spans="1:2" x14ac:dyDescent="0.25">
      <c r="A498" t="s">
        <v>9</v>
      </c>
      <c r="B498" s="1">
        <v>73058</v>
      </c>
    </row>
    <row r="499" spans="1:2" x14ac:dyDescent="0.25">
      <c r="A499" t="s">
        <v>9</v>
      </c>
      <c r="B499" s="1">
        <v>73059</v>
      </c>
    </row>
    <row r="500" spans="1:2" x14ac:dyDescent="0.25">
      <c r="A500" t="s">
        <v>9</v>
      </c>
      <c r="B500" s="1">
        <v>73060</v>
      </c>
    </row>
    <row r="501" spans="1:2" x14ac:dyDescent="0.25">
      <c r="A501" t="s">
        <v>9</v>
      </c>
      <c r="B501" s="1">
        <v>73061</v>
      </c>
    </row>
    <row r="502" spans="1:2" x14ac:dyDescent="0.25">
      <c r="A502" t="s">
        <v>9</v>
      </c>
      <c r="B502" s="1">
        <v>73062</v>
      </c>
    </row>
    <row r="503" spans="1:2" x14ac:dyDescent="0.25">
      <c r="A503" t="s">
        <v>9</v>
      </c>
      <c r="B503" s="1">
        <v>73063</v>
      </c>
    </row>
    <row r="504" spans="1:2" x14ac:dyDescent="0.25">
      <c r="A504" t="s">
        <v>9</v>
      </c>
      <c r="B504" s="1">
        <v>73064</v>
      </c>
    </row>
    <row r="505" spans="1:2" x14ac:dyDescent="0.25">
      <c r="A505" t="s">
        <v>9</v>
      </c>
      <c r="B505" s="1">
        <v>73065</v>
      </c>
    </row>
    <row r="506" spans="1:2" x14ac:dyDescent="0.25">
      <c r="A506" t="s">
        <v>9</v>
      </c>
      <c r="B506" s="1">
        <v>73066</v>
      </c>
    </row>
    <row r="507" spans="1:2" x14ac:dyDescent="0.25">
      <c r="A507" t="s">
        <v>9</v>
      </c>
      <c r="B507" s="1">
        <v>73067</v>
      </c>
    </row>
    <row r="508" spans="1:2" x14ac:dyDescent="0.25">
      <c r="A508" t="s">
        <v>9</v>
      </c>
      <c r="B508" s="1">
        <v>73068</v>
      </c>
    </row>
    <row r="509" spans="1:2" x14ac:dyDescent="0.25">
      <c r="A509" t="s">
        <v>11</v>
      </c>
      <c r="B509" s="1">
        <v>73069</v>
      </c>
    </row>
    <row r="510" spans="1:2" x14ac:dyDescent="0.25">
      <c r="A510" t="s">
        <v>11</v>
      </c>
      <c r="B510" s="1">
        <v>73070</v>
      </c>
    </row>
    <row r="511" spans="1:2" x14ac:dyDescent="0.25">
      <c r="A511" t="s">
        <v>11</v>
      </c>
      <c r="B511" s="1">
        <v>73071</v>
      </c>
    </row>
    <row r="512" spans="1:2" x14ac:dyDescent="0.25">
      <c r="A512" t="s">
        <v>11</v>
      </c>
      <c r="B512" s="1">
        <v>73072</v>
      </c>
    </row>
    <row r="513" spans="1:2" x14ac:dyDescent="0.25">
      <c r="A513" t="s">
        <v>11</v>
      </c>
      <c r="B513" s="1">
        <v>73073</v>
      </c>
    </row>
    <row r="514" spans="1:2" x14ac:dyDescent="0.25">
      <c r="A514" t="s">
        <v>11</v>
      </c>
      <c r="B514" s="1">
        <v>73074</v>
      </c>
    </row>
    <row r="515" spans="1:2" x14ac:dyDescent="0.25">
      <c r="A515" t="s">
        <v>11</v>
      </c>
      <c r="B515" s="1">
        <v>73075</v>
      </c>
    </row>
    <row r="516" spans="1:2" x14ac:dyDescent="0.25">
      <c r="A516" t="s">
        <v>11</v>
      </c>
      <c r="B516" s="1">
        <v>73076</v>
      </c>
    </row>
    <row r="517" spans="1:2" x14ac:dyDescent="0.25">
      <c r="A517" t="s">
        <v>11</v>
      </c>
      <c r="B517" s="1">
        <v>73077</v>
      </c>
    </row>
    <row r="518" spans="1:2" x14ac:dyDescent="0.25">
      <c r="A518" t="s">
        <v>11</v>
      </c>
      <c r="B518" s="1">
        <v>73078</v>
      </c>
    </row>
    <row r="519" spans="1:2" x14ac:dyDescent="0.25">
      <c r="A519" t="s">
        <v>11</v>
      </c>
      <c r="B519" s="1">
        <v>73079</v>
      </c>
    </row>
    <row r="520" spans="1:2" x14ac:dyDescent="0.25">
      <c r="A520" t="s">
        <v>11</v>
      </c>
      <c r="B520" s="1">
        <v>73080</v>
      </c>
    </row>
    <row r="521" spans="1:2" x14ac:dyDescent="0.25">
      <c r="A521" t="s">
        <v>11</v>
      </c>
      <c r="B521" s="1">
        <v>73081</v>
      </c>
    </row>
    <row r="522" spans="1:2" x14ac:dyDescent="0.25">
      <c r="A522" t="s">
        <v>11</v>
      </c>
      <c r="B522" s="1">
        <v>73082</v>
      </c>
    </row>
    <row r="523" spans="1:2" x14ac:dyDescent="0.25">
      <c r="A523" t="s">
        <v>11</v>
      </c>
      <c r="B523" s="1">
        <v>73083</v>
      </c>
    </row>
    <row r="524" spans="1:2" x14ac:dyDescent="0.25">
      <c r="A524" t="s">
        <v>11</v>
      </c>
      <c r="B524" s="1">
        <v>73084</v>
      </c>
    </row>
    <row r="525" spans="1:2" x14ac:dyDescent="0.25">
      <c r="A525" t="s">
        <v>11</v>
      </c>
      <c r="B525" s="1">
        <v>73085</v>
      </c>
    </row>
    <row r="526" spans="1:2" x14ac:dyDescent="0.25">
      <c r="A526" t="s">
        <v>11</v>
      </c>
      <c r="B526" s="1">
        <v>73086</v>
      </c>
    </row>
    <row r="527" spans="1:2" x14ac:dyDescent="0.25">
      <c r="A527" t="s">
        <v>13</v>
      </c>
      <c r="B527" s="1">
        <v>73087</v>
      </c>
    </row>
    <row r="528" spans="1:2" x14ac:dyDescent="0.25">
      <c r="A528" t="s">
        <v>13</v>
      </c>
      <c r="B528" s="1">
        <v>73088</v>
      </c>
    </row>
    <row r="529" spans="1:2" x14ac:dyDescent="0.25">
      <c r="A529" t="s">
        <v>13</v>
      </c>
      <c r="B529" s="1">
        <v>73089</v>
      </c>
    </row>
    <row r="530" spans="1:2" x14ac:dyDescent="0.25">
      <c r="A530" t="s">
        <v>13</v>
      </c>
      <c r="B530" s="1">
        <v>73090</v>
      </c>
    </row>
    <row r="531" spans="1:2" x14ac:dyDescent="0.25">
      <c r="A531" t="s">
        <v>13</v>
      </c>
      <c r="B531" s="1">
        <v>73091</v>
      </c>
    </row>
    <row r="532" spans="1:2" x14ac:dyDescent="0.25">
      <c r="A532" t="s">
        <v>13</v>
      </c>
      <c r="B532" s="1">
        <v>73092</v>
      </c>
    </row>
    <row r="533" spans="1:2" x14ac:dyDescent="0.25">
      <c r="A533" t="s">
        <v>13</v>
      </c>
      <c r="B533" s="1">
        <v>73093</v>
      </c>
    </row>
    <row r="534" spans="1:2" x14ac:dyDescent="0.25">
      <c r="A534" t="s">
        <v>13</v>
      </c>
      <c r="B534" s="1">
        <v>73094</v>
      </c>
    </row>
    <row r="535" spans="1:2" x14ac:dyDescent="0.25">
      <c r="A535" t="s">
        <v>13</v>
      </c>
      <c r="B535" s="1">
        <v>73095</v>
      </c>
    </row>
    <row r="536" spans="1:2" x14ac:dyDescent="0.25">
      <c r="A536" t="s">
        <v>13</v>
      </c>
      <c r="B536" s="1">
        <v>73096</v>
      </c>
    </row>
    <row r="537" spans="1:2" x14ac:dyDescent="0.25">
      <c r="A537" t="s">
        <v>13</v>
      </c>
      <c r="B537" s="1">
        <v>73097</v>
      </c>
    </row>
    <row r="538" spans="1:2" x14ac:dyDescent="0.25">
      <c r="A538" t="s">
        <v>13</v>
      </c>
      <c r="B538" s="1">
        <v>73098</v>
      </c>
    </row>
    <row r="539" spans="1:2" x14ac:dyDescent="0.25">
      <c r="A539" t="s">
        <v>13</v>
      </c>
      <c r="B539" s="1">
        <v>73099</v>
      </c>
    </row>
    <row r="540" spans="1:2" x14ac:dyDescent="0.25">
      <c r="A540" t="s">
        <v>13</v>
      </c>
      <c r="B540" s="1">
        <v>73100</v>
      </c>
    </row>
    <row r="541" spans="1:2" x14ac:dyDescent="0.25">
      <c r="A541" t="s">
        <v>13</v>
      </c>
      <c r="B541" s="1">
        <v>73101</v>
      </c>
    </row>
    <row r="542" spans="1:2" x14ac:dyDescent="0.25">
      <c r="A542" t="s">
        <v>13</v>
      </c>
      <c r="B542" s="1">
        <v>73102</v>
      </c>
    </row>
    <row r="543" spans="1:2" x14ac:dyDescent="0.25">
      <c r="A543" t="s">
        <v>13</v>
      </c>
      <c r="B543" s="1">
        <v>73103</v>
      </c>
    </row>
    <row r="544" spans="1:2" x14ac:dyDescent="0.25">
      <c r="A544" t="s">
        <v>13</v>
      </c>
      <c r="B544" s="1">
        <v>73104</v>
      </c>
    </row>
    <row r="545" spans="1:2" x14ac:dyDescent="0.25">
      <c r="A545" t="s">
        <v>8</v>
      </c>
      <c r="B545" s="1">
        <v>73105</v>
      </c>
    </row>
    <row r="546" spans="1:2" x14ac:dyDescent="0.25">
      <c r="A546" t="s">
        <v>8</v>
      </c>
      <c r="B546" s="1">
        <v>73106</v>
      </c>
    </row>
    <row r="547" spans="1:2" x14ac:dyDescent="0.25">
      <c r="A547" t="s">
        <v>8</v>
      </c>
      <c r="B547" s="1">
        <v>73107</v>
      </c>
    </row>
    <row r="548" spans="1:2" x14ac:dyDescent="0.25">
      <c r="A548" t="s">
        <v>8</v>
      </c>
      <c r="B548" s="1">
        <v>73108</v>
      </c>
    </row>
    <row r="549" spans="1:2" x14ac:dyDescent="0.25">
      <c r="A549" t="s">
        <v>8</v>
      </c>
      <c r="B549" s="1">
        <v>73109</v>
      </c>
    </row>
    <row r="550" spans="1:2" x14ac:dyDescent="0.25">
      <c r="A550" t="s">
        <v>8</v>
      </c>
      <c r="B550" s="1">
        <v>73110</v>
      </c>
    </row>
    <row r="551" spans="1:2" x14ac:dyDescent="0.25">
      <c r="A551" t="s">
        <v>8</v>
      </c>
      <c r="B551" s="1">
        <v>73111</v>
      </c>
    </row>
    <row r="552" spans="1:2" x14ac:dyDescent="0.25">
      <c r="A552" t="s">
        <v>8</v>
      </c>
      <c r="B552" s="1">
        <v>73112</v>
      </c>
    </row>
    <row r="553" spans="1:2" x14ac:dyDescent="0.25">
      <c r="A553" t="s">
        <v>8</v>
      </c>
      <c r="B553" s="1">
        <v>73113</v>
      </c>
    </row>
    <row r="554" spans="1:2" x14ac:dyDescent="0.25">
      <c r="A554" t="s">
        <v>8</v>
      </c>
      <c r="B554" s="1">
        <v>73114</v>
      </c>
    </row>
    <row r="555" spans="1:2" x14ac:dyDescent="0.25">
      <c r="A555" t="s">
        <v>8</v>
      </c>
      <c r="B555" s="1">
        <v>73115</v>
      </c>
    </row>
    <row r="556" spans="1:2" x14ac:dyDescent="0.25">
      <c r="A556" t="s">
        <v>8</v>
      </c>
      <c r="B556" s="1">
        <v>73116</v>
      </c>
    </row>
    <row r="557" spans="1:2" x14ac:dyDescent="0.25">
      <c r="A557" t="s">
        <v>8</v>
      </c>
      <c r="B557" s="1">
        <v>73117</v>
      </c>
    </row>
    <row r="558" spans="1:2" x14ac:dyDescent="0.25">
      <c r="A558" t="s">
        <v>8</v>
      </c>
      <c r="B558" s="1">
        <v>73118</v>
      </c>
    </row>
    <row r="559" spans="1:2" x14ac:dyDescent="0.25">
      <c r="A559" t="s">
        <v>8</v>
      </c>
      <c r="B559" s="1">
        <v>73119</v>
      </c>
    </row>
    <row r="560" spans="1:2" x14ac:dyDescent="0.25">
      <c r="A560" t="s">
        <v>8</v>
      </c>
      <c r="B560" s="1">
        <v>73120</v>
      </c>
    </row>
    <row r="561" spans="1:2" x14ac:dyDescent="0.25">
      <c r="A561" t="s">
        <v>8</v>
      </c>
      <c r="B561" s="1">
        <v>73121</v>
      </c>
    </row>
    <row r="562" spans="1:2" x14ac:dyDescent="0.25">
      <c r="A562" t="s">
        <v>8</v>
      </c>
      <c r="B562" s="1">
        <v>73122</v>
      </c>
    </row>
    <row r="563" spans="1:2" x14ac:dyDescent="0.25">
      <c r="A563" t="s">
        <v>10</v>
      </c>
      <c r="B563" s="1">
        <v>73123</v>
      </c>
    </row>
    <row r="564" spans="1:2" x14ac:dyDescent="0.25">
      <c r="A564" t="s">
        <v>10</v>
      </c>
      <c r="B564" s="1">
        <v>73124</v>
      </c>
    </row>
    <row r="565" spans="1:2" x14ac:dyDescent="0.25">
      <c r="A565" t="s">
        <v>10</v>
      </c>
      <c r="B565" s="1">
        <v>73125</v>
      </c>
    </row>
    <row r="566" spans="1:2" x14ac:dyDescent="0.25">
      <c r="A566" t="s">
        <v>10</v>
      </c>
      <c r="B566" s="1">
        <v>73126</v>
      </c>
    </row>
    <row r="567" spans="1:2" x14ac:dyDescent="0.25">
      <c r="A567" t="s">
        <v>10</v>
      </c>
      <c r="B567" s="1">
        <v>73127</v>
      </c>
    </row>
    <row r="568" spans="1:2" x14ac:dyDescent="0.25">
      <c r="A568" t="s">
        <v>10</v>
      </c>
      <c r="B568" s="1">
        <v>73128</v>
      </c>
    </row>
    <row r="569" spans="1:2" x14ac:dyDescent="0.25">
      <c r="A569" t="s">
        <v>10</v>
      </c>
      <c r="B569" s="1">
        <v>73129</v>
      </c>
    </row>
    <row r="570" spans="1:2" x14ac:dyDescent="0.25">
      <c r="A570" t="s">
        <v>10</v>
      </c>
      <c r="B570" s="1">
        <v>73130</v>
      </c>
    </row>
    <row r="571" spans="1:2" x14ac:dyDescent="0.25">
      <c r="A571" t="s">
        <v>10</v>
      </c>
      <c r="B571" s="1">
        <v>73131</v>
      </c>
    </row>
    <row r="572" spans="1:2" x14ac:dyDescent="0.25">
      <c r="A572" t="s">
        <v>10</v>
      </c>
      <c r="B572" s="1">
        <v>73132</v>
      </c>
    </row>
    <row r="573" spans="1:2" x14ac:dyDescent="0.25">
      <c r="A573" t="s">
        <v>10</v>
      </c>
      <c r="B573" s="1">
        <v>73133</v>
      </c>
    </row>
    <row r="574" spans="1:2" x14ac:dyDescent="0.25">
      <c r="A574" t="s">
        <v>10</v>
      </c>
      <c r="B574" s="1">
        <v>73134</v>
      </c>
    </row>
    <row r="575" spans="1:2" x14ac:dyDescent="0.25">
      <c r="A575" t="s">
        <v>10</v>
      </c>
      <c r="B575" s="1">
        <v>73135</v>
      </c>
    </row>
    <row r="576" spans="1:2" x14ac:dyDescent="0.25">
      <c r="A576" t="s">
        <v>10</v>
      </c>
      <c r="B576" s="1">
        <v>73136</v>
      </c>
    </row>
    <row r="577" spans="1:2" x14ac:dyDescent="0.25">
      <c r="A577" t="s">
        <v>10</v>
      </c>
      <c r="B577" s="1">
        <v>73137</v>
      </c>
    </row>
    <row r="578" spans="1:2" x14ac:dyDescent="0.25">
      <c r="A578" t="s">
        <v>10</v>
      </c>
      <c r="B578" s="1">
        <v>73138</v>
      </c>
    </row>
    <row r="579" spans="1:2" x14ac:dyDescent="0.25">
      <c r="A579" t="s">
        <v>10</v>
      </c>
      <c r="B579" s="1">
        <v>73139</v>
      </c>
    </row>
    <row r="580" spans="1:2" x14ac:dyDescent="0.25">
      <c r="A580" t="s">
        <v>10</v>
      </c>
      <c r="B580" s="1">
        <v>73140</v>
      </c>
    </row>
    <row r="581" spans="1:2" x14ac:dyDescent="0.25">
      <c r="A581" t="s">
        <v>12</v>
      </c>
      <c r="B581" s="1">
        <v>73141</v>
      </c>
    </row>
    <row r="582" spans="1:2" x14ac:dyDescent="0.25">
      <c r="A582" t="s">
        <v>12</v>
      </c>
      <c r="B582" s="1">
        <v>73142</v>
      </c>
    </row>
    <row r="583" spans="1:2" x14ac:dyDescent="0.25">
      <c r="A583" t="s">
        <v>12</v>
      </c>
      <c r="B583" s="1">
        <v>73143</v>
      </c>
    </row>
    <row r="584" spans="1:2" x14ac:dyDescent="0.25">
      <c r="A584" t="s">
        <v>12</v>
      </c>
      <c r="B584" s="1">
        <v>73144</v>
      </c>
    </row>
    <row r="585" spans="1:2" x14ac:dyDescent="0.25">
      <c r="A585" t="s">
        <v>12</v>
      </c>
      <c r="B585" s="1">
        <v>73145</v>
      </c>
    </row>
    <row r="586" spans="1:2" x14ac:dyDescent="0.25">
      <c r="A586" t="s">
        <v>12</v>
      </c>
      <c r="B586" s="1">
        <v>73146</v>
      </c>
    </row>
    <row r="587" spans="1:2" x14ac:dyDescent="0.25">
      <c r="A587" t="s">
        <v>12</v>
      </c>
      <c r="B587" s="1">
        <v>73147</v>
      </c>
    </row>
    <row r="588" spans="1:2" x14ac:dyDescent="0.25">
      <c r="A588" t="s">
        <v>12</v>
      </c>
      <c r="B588" s="1">
        <v>73148</v>
      </c>
    </row>
    <row r="589" spans="1:2" x14ac:dyDescent="0.25">
      <c r="A589" t="s">
        <v>12</v>
      </c>
      <c r="B589" s="1">
        <v>73149</v>
      </c>
    </row>
    <row r="590" spans="1:2" x14ac:dyDescent="0.25">
      <c r="A590" t="s">
        <v>12</v>
      </c>
      <c r="B590" s="1">
        <v>73150</v>
      </c>
    </row>
    <row r="591" spans="1:2" x14ac:dyDescent="0.25">
      <c r="A591" t="s">
        <v>12</v>
      </c>
      <c r="B591" s="1">
        <v>73151</v>
      </c>
    </row>
    <row r="592" spans="1:2" x14ac:dyDescent="0.25">
      <c r="A592" t="s">
        <v>12</v>
      </c>
      <c r="B592" s="1">
        <v>73152</v>
      </c>
    </row>
    <row r="593" spans="1:2" x14ac:dyDescent="0.25">
      <c r="A593" t="s">
        <v>12</v>
      </c>
      <c r="B593" s="1">
        <v>73153</v>
      </c>
    </row>
    <row r="594" spans="1:2" x14ac:dyDescent="0.25">
      <c r="A594" t="s">
        <v>12</v>
      </c>
      <c r="B594" s="1">
        <v>73154</v>
      </c>
    </row>
    <row r="595" spans="1:2" x14ac:dyDescent="0.25">
      <c r="A595" t="s">
        <v>12</v>
      </c>
      <c r="B595" s="1">
        <v>73155</v>
      </c>
    </row>
    <row r="596" spans="1:2" x14ac:dyDescent="0.25">
      <c r="A596" t="s">
        <v>12</v>
      </c>
      <c r="B596" s="1">
        <v>73156</v>
      </c>
    </row>
    <row r="597" spans="1:2" x14ac:dyDescent="0.25">
      <c r="A597" t="s">
        <v>12</v>
      </c>
      <c r="B597" s="1">
        <v>73157</v>
      </c>
    </row>
    <row r="598" spans="1:2" x14ac:dyDescent="0.25">
      <c r="A598" t="s">
        <v>12</v>
      </c>
      <c r="B598" s="1">
        <v>73158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2017-09-14T08:57:33Z</dcterms:created>
  <dcterms:modified xsi:type="dcterms:W3CDTF">2023-06-12T22:19:11Z</dcterms:modified>
</cp:coreProperties>
</file>