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B278122F-04C6-4A62-84FB-ED4C114102FD}" xr6:coauthVersionLast="47" xr6:coauthVersionMax="47" xr10:uidLastSave="{00000000-0000-0000-0000-000000000000}"/>
  <bookViews>
    <workbookView xWindow="-108" yWindow="-108" windowWidth="23256" windowHeight="12456" autoFilterDateGrouping="0" xr2:uid="{00000000-000D-0000-FFFF-FFFF00000000}"/>
  </bookViews>
  <sheets>
    <sheet name="Observed" sheetId="7" r:id="rId1"/>
    <sheet name="Observed_NotMeregedYet" sheetId="1" r:id="rId2"/>
    <sheet name="MaxLeafSize" sheetId="4" r:id="rId3"/>
    <sheet name="Tiller# data" sheetId="5" r:id="rId4"/>
    <sheet name="Random stem biomass partit" sheetId="6" r:id="rId5"/>
    <sheet name="Info" sheetId="2" r:id="rId6"/>
    <sheet name="Notes for changes" sheetId="3" r:id="rId7"/>
  </sheets>
  <definedNames>
    <definedName name="_xlnm._FilterDatabase" localSheetId="0" hidden="1">Observed!$A$1:$AP$833</definedName>
    <definedName name="_xlnm._FilterDatabase" localSheetId="1" hidden="1">Observed_NotMeregedYet!$A$1:$AH$1841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27" i="7" l="1"/>
  <c r="AE617" i="7"/>
  <c r="AE507" i="7"/>
  <c r="AE397" i="7"/>
  <c r="AE335" i="7"/>
  <c r="AE237" i="7"/>
  <c r="AE139" i="7"/>
  <c r="AE41" i="7"/>
  <c r="AD727" i="7"/>
  <c r="AD617" i="7"/>
  <c r="AD507" i="7"/>
  <c r="AD397" i="7"/>
  <c r="AD335" i="7"/>
  <c r="AD237" i="7"/>
  <c r="AD139" i="7"/>
  <c r="AD41" i="7"/>
  <c r="AF237" i="7" l="1"/>
  <c r="AP237" i="7" s="1"/>
  <c r="AF617" i="7"/>
  <c r="AP617" i="7" s="1"/>
  <c r="AF727" i="7"/>
  <c r="AP727" i="7" s="1"/>
  <c r="AF507" i="7"/>
  <c r="AP507" i="7" s="1"/>
  <c r="AF41" i="7"/>
  <c r="AP41" i="7" s="1"/>
  <c r="AF397" i="7"/>
  <c r="AP397" i="7" s="1"/>
  <c r="AF335" i="7"/>
  <c r="AP335" i="7" s="1"/>
  <c r="AF139" i="7"/>
  <c r="AP13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tc={4F868DDF-BF6F-4E97-88B1-1F9FF4397708}</author>
  </authors>
  <commentList>
    <comment ref="AE1" authorId="0" shapeId="0" xr:uid="{4F868DDF-BF6F-4E97-88B1-1F9FF43977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spike N conc from stem Nconc * 1.69.  Relationship from other wheat observations in APSIM test set.
 </t>
      </text>
    </comment>
  </commentList>
</comments>
</file>

<file path=xl/sharedStrings.xml><?xml version="1.0" encoding="utf-8"?>
<sst xmlns="http://schemas.openxmlformats.org/spreadsheetml/2006/main" count="3967" uniqueCount="99">
  <si>
    <t>SimulationName</t>
  </si>
  <si>
    <t>Clock.Today</t>
  </si>
  <si>
    <t>Wheat.AboveGround.Wt</t>
  </si>
  <si>
    <t>Wheat.Leaf.Live.Wt</t>
  </si>
  <si>
    <t>Wheat.Stem.Wt</t>
  </si>
  <si>
    <t>Wheat.Leaf.Dead.Wt</t>
  </si>
  <si>
    <t>Wheat.Leaf.LAI</t>
  </si>
  <si>
    <t>Unit</t>
  </si>
  <si>
    <t>Weight</t>
  </si>
  <si>
    <t>g/m2</t>
  </si>
  <si>
    <t>SLA</t>
  </si>
  <si>
    <t>mm2/g</t>
  </si>
  <si>
    <t>SD1</t>
  </si>
  <si>
    <t>SD2</t>
  </si>
  <si>
    <t>Cultivar</t>
  </si>
  <si>
    <t>Kerrin</t>
  </si>
  <si>
    <t>N application dates</t>
  </si>
  <si>
    <t>Z30</t>
  </si>
  <si>
    <t>Z32</t>
  </si>
  <si>
    <t>Canopy Height</t>
  </si>
  <si>
    <t>NDVI</t>
  </si>
  <si>
    <t>RawNDVI obtained from GreenSeeker_ did not correct using bare soil readings</t>
  </si>
  <si>
    <t>Sowing date</t>
  </si>
  <si>
    <t>Growth Stage</t>
  </si>
  <si>
    <t>Mid 20s</t>
  </si>
  <si>
    <t>38.7 kg N/ha</t>
  </si>
  <si>
    <t>77.3 kg N/ha</t>
  </si>
  <si>
    <t>116 kg N/ha</t>
  </si>
  <si>
    <t>Z39</t>
  </si>
  <si>
    <t>Lincoln2024SD16AprNMid</t>
  </si>
  <si>
    <t>Lincoln2024SD16AprNNil</t>
  </si>
  <si>
    <t>Lincoln2024SD16AprNHigh</t>
  </si>
  <si>
    <t>Lincoln2024SD16AprNLow</t>
  </si>
  <si>
    <t>Lincoln2024SD20MarNNil</t>
  </si>
  <si>
    <t>Lincoln2024SD20MarNMid</t>
  </si>
  <si>
    <t>Lincoln2024SD20MarNHigh</t>
  </si>
  <si>
    <t>Lincoln2024SD20MarNLow</t>
  </si>
  <si>
    <t>Wheat.Phenology.Zadok.Stage</t>
  </si>
  <si>
    <t>Wheat.Leaf.CoverTotal</t>
  </si>
  <si>
    <t>Prop intercepted light</t>
  </si>
  <si>
    <t>mm</t>
  </si>
  <si>
    <t>TotalLeaf and LAI values were corrected starting from 24/10/2024 cut.</t>
  </si>
  <si>
    <t>Haun stage updated</t>
  </si>
  <si>
    <t>Wheat.Ear.Wt</t>
  </si>
  <si>
    <t>Wheat.Ear.Number</t>
  </si>
  <si>
    <t>Wheat.Stem.Number</t>
  </si>
  <si>
    <t>Wheat.Grain.Number</t>
  </si>
  <si>
    <t>Number</t>
  </si>
  <si>
    <t>No./m2</t>
  </si>
  <si>
    <t>No. of grains/m2</t>
  </si>
  <si>
    <t>No. of heads/m2</t>
  </si>
  <si>
    <t>No. of stems/m2</t>
  </si>
  <si>
    <t>Wheat.Grain.Size</t>
  </si>
  <si>
    <t>MaxLeafSize.Script.LeafPosition</t>
  </si>
  <si>
    <t>MaxLeafSize.Script.MaxLeafSize</t>
  </si>
  <si>
    <t>Wheat.Phenology.CurrentStageName</t>
  </si>
  <si>
    <t>Emergence</t>
  </si>
  <si>
    <t>TerminalSpikelet</t>
  </si>
  <si>
    <t>2ndNodeOnMainStem</t>
  </si>
  <si>
    <t>FlagLeaf</t>
  </si>
  <si>
    <t>Flowering</t>
  </si>
  <si>
    <t>Tillering</t>
  </si>
  <si>
    <t>Wheat.Grain.LiveFWt</t>
  </si>
  <si>
    <t>Wheat.Grain.Wt</t>
  </si>
  <si>
    <t>Wheat.Phenology.HaunStage</t>
  </si>
  <si>
    <t>Wheat.Leaf.Height</t>
  </si>
  <si>
    <t>NDVIModel.Script.NDVI</t>
  </si>
  <si>
    <t>Wheat.Leaf.StemNumberPerPlant</t>
  </si>
  <si>
    <t>Wheat.Phenology.Stage</t>
  </si>
  <si>
    <t>Wheat.Leaf.StemPopulation</t>
  </si>
  <si>
    <t>Wheat.Grain.Protein</t>
  </si>
  <si>
    <t>Wheat.Leaf.SpecificAreaCanopy</t>
  </si>
  <si>
    <t>Wheat.Population</t>
  </si>
  <si>
    <t>HarvestRipe</t>
  </si>
  <si>
    <t>DoubleRidge</t>
  </si>
  <si>
    <t>Wheat.Leaf.LiveWtProportion</t>
  </si>
  <si>
    <t>Wheat.Leaf.DeadWtProportion</t>
  </si>
  <si>
    <t>Wheat.Stem.WtProportion</t>
  </si>
  <si>
    <t>Wheat.Ear.WtProportion</t>
  </si>
  <si>
    <t>Marked Plant Tiller #</t>
  </si>
  <si>
    <t>Random Plantss Tiller#</t>
  </si>
  <si>
    <t>Wheat.Leaf.Live.Wt/stem (g)</t>
  </si>
  <si>
    <t>Wheat.Stem.Wt/stem (g)</t>
  </si>
  <si>
    <t>Wheat.Leaf.Dead.Wt/stem (g)</t>
  </si>
  <si>
    <t>Wheat.Ear.Wt/stem (g)</t>
  </si>
  <si>
    <t>Wheat.Leaf.Live.Nconc</t>
  </si>
  <si>
    <t>Wheat.Stem.Nconc</t>
  </si>
  <si>
    <t>Wheat.Leaf.Dead.Nconc</t>
  </si>
  <si>
    <t>Wheat.Grain.Nconc</t>
  </si>
  <si>
    <t>Wheat.Ear.Nconc</t>
  </si>
  <si>
    <t>Wheat.Leaf.Live.N</t>
  </si>
  <si>
    <t>Wheat.Leaf.Dead.N</t>
  </si>
  <si>
    <t>Wheat.Ear.N</t>
  </si>
  <si>
    <t>Wheat.Grain.N</t>
  </si>
  <si>
    <t>Wheat.Stem.N</t>
  </si>
  <si>
    <t>Wheat.AboveGround.N</t>
  </si>
  <si>
    <t>Wheat.Spike.Wt</t>
  </si>
  <si>
    <t>Wheat.Spike.Nconc</t>
  </si>
  <si>
    <t>Wheat.Spike.N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</si>
</sst>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9" tint="0.59999389629810485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2" fillId="0" borderId="0" xfId="1" applyNumberFormat="1"/>
    <xf numFmtId="14" fontId="2" fillId="3" borderId="0" xfId="1" applyNumberForma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14" fontId="3" fillId="0" borderId="1" xfId="0" applyNumberFormat="1" applyFont="1" applyBorder="1"/>
    <xf numFmtId="0" fontId="0" fillId="4" borderId="0" xfId="0" applyFill="1"/>
    <xf numFmtId="0" fontId="4" fillId="5" borderId="0" xfId="0" applyFont="1" applyFill="1"/>
    <xf numFmtId="0" fontId="0" fillId="6" borderId="0" xfId="0" applyFill="1"/>
  </cellXfs>
  <cellStyles count="2">
    <cellStyle name="Normal" xfId="0" builtinId="0"/>
    <cellStyle name="Normal 2" xfId="1" xr:uid="{3344DC2E-DB8C-4F3E-9305-A7B3C2580E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mish Brown" id="{9FFC7522-A9EB-4278-B450-DE7AFCCDC31D}" userId="S::Hamish.Brown@plantandfood.co.nz::e7bf7c8e-b50e-4274-a9c9-19d5969436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1" dT="2025-09-16T01:04:07.21" personId="{9FFC7522-A9EB-4278-B450-DE7AFCCDC31D}" id="{4F868DDF-BF6F-4E97-88B1-1F9FF4397708}">
    <text xml:space="preserve">Estimated spike N conc from stem Nconc * 1.69.  Relationship from other wheat observations in APSIM test set.
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E95E-A304-486E-A4C6-DD8F3EEFA3AF}">
  <dimension ref="A1:AP833"/>
  <sheetViews>
    <sheetView tabSelected="1" topLeftCell="AE1" workbookViewId="0">
      <selection activeCell="AQ1" sqref="AQ1:AQ1048576"/>
    </sheetView>
  </sheetViews>
  <sheetFormatPr defaultRowHeight="14.4" x14ac:dyDescent="0.3"/>
  <cols>
    <col min="1" max="1" width="27.44140625" bestFit="1" customWidth="1"/>
    <col min="2" max="2" width="30.33203125" bestFit="1" customWidth="1"/>
    <col min="3" max="3" width="26" bestFit="1" customWidth="1"/>
    <col min="4" max="4" width="22.44140625" bestFit="1" customWidth="1"/>
    <col min="5" max="5" width="27" bestFit="1" customWidth="1"/>
    <col min="6" max="6" width="37.5546875" bestFit="1" customWidth="1"/>
    <col min="7" max="7" width="21.6640625" bestFit="1" customWidth="1"/>
    <col min="8" max="8" width="20.44140625" bestFit="1" customWidth="1"/>
    <col min="9" max="9" width="29.109375" bestFit="1" customWidth="1"/>
    <col min="10" max="21" width="12" bestFit="1" customWidth="1"/>
    <col min="22" max="22" width="11" bestFit="1" customWidth="1"/>
    <col min="23" max="29" width="12" bestFit="1" customWidth="1"/>
    <col min="30" max="32" width="12" customWidth="1"/>
    <col min="33" max="33" width="11" bestFit="1" customWidth="1"/>
    <col min="34" max="41" width="12" bestFit="1" customWidth="1"/>
    <col min="42" max="42" width="11" bestFit="1" customWidth="1"/>
    <col min="43" max="49" width="12" bestFit="1" customWidth="1"/>
    <col min="50" max="50" width="11" bestFit="1" customWidth="1"/>
    <col min="51" max="57" width="12" bestFit="1" customWidth="1"/>
    <col min="58" max="58" width="11" bestFit="1" customWidth="1"/>
    <col min="59" max="59" width="12" bestFit="1" customWidth="1"/>
    <col min="60" max="60" width="11" bestFit="1" customWidth="1"/>
    <col min="61" max="72" width="12" bestFit="1" customWidth="1"/>
    <col min="73" max="73" width="11" bestFit="1" customWidth="1"/>
    <col min="74" max="78" width="12" bestFit="1" customWidth="1"/>
    <col min="79" max="79" width="11" bestFit="1" customWidth="1"/>
    <col min="80" max="81" width="12" bestFit="1" customWidth="1"/>
    <col min="82" max="82" width="11" bestFit="1" customWidth="1"/>
    <col min="83" max="83" width="12" bestFit="1" customWidth="1"/>
    <col min="84" max="84" width="11" bestFit="1" customWidth="1"/>
    <col min="85" max="88" width="12" bestFit="1" customWidth="1"/>
    <col min="89" max="89" width="7.33203125" bestFit="1" customWidth="1"/>
    <col min="90" max="90" width="11.33203125" bestFit="1" customWidth="1"/>
  </cols>
  <sheetData>
    <row r="1" spans="1:42" x14ac:dyDescent="0.3">
      <c r="A1" t="s">
        <v>0</v>
      </c>
      <c r="B1" t="s">
        <v>1</v>
      </c>
      <c r="C1" t="s">
        <v>66</v>
      </c>
      <c r="D1" t="s">
        <v>2</v>
      </c>
      <c r="E1" t="s">
        <v>89</v>
      </c>
      <c r="F1" t="s">
        <v>44</v>
      </c>
      <c r="G1" s="4" t="s">
        <v>43</v>
      </c>
      <c r="H1" t="s">
        <v>78</v>
      </c>
      <c r="I1" t="s">
        <v>62</v>
      </c>
      <c r="J1" t="s">
        <v>88</v>
      </c>
      <c r="K1" t="s">
        <v>46</v>
      </c>
      <c r="L1" t="s">
        <v>70</v>
      </c>
      <c r="M1" t="s">
        <v>52</v>
      </c>
      <c r="N1" t="s">
        <v>63</v>
      </c>
      <c r="O1" t="s">
        <v>38</v>
      </c>
      <c r="P1" t="s">
        <v>87</v>
      </c>
      <c r="Q1" s="4" t="s">
        <v>5</v>
      </c>
      <c r="R1" t="s">
        <v>76</v>
      </c>
      <c r="S1" t="s">
        <v>65</v>
      </c>
      <c r="T1" t="s">
        <v>6</v>
      </c>
      <c r="U1" t="s">
        <v>85</v>
      </c>
      <c r="V1" s="4" t="s">
        <v>3</v>
      </c>
      <c r="W1" t="s">
        <v>75</v>
      </c>
      <c r="X1" t="s">
        <v>71</v>
      </c>
      <c r="Y1" t="s">
        <v>67</v>
      </c>
      <c r="Z1" t="s">
        <v>69</v>
      </c>
      <c r="AA1" t="s">
        <v>64</v>
      </c>
      <c r="AB1" t="s">
        <v>68</v>
      </c>
      <c r="AC1" t="s">
        <v>37</v>
      </c>
      <c r="AD1" t="s">
        <v>96</v>
      </c>
      <c r="AE1" t="s">
        <v>97</v>
      </c>
      <c r="AF1" t="s">
        <v>98</v>
      </c>
      <c r="AG1" t="s">
        <v>86</v>
      </c>
      <c r="AH1" s="15" t="s">
        <v>4</v>
      </c>
      <c r="AI1" t="s">
        <v>77</v>
      </c>
      <c r="AJ1" t="s">
        <v>55</v>
      </c>
      <c r="AK1" s="17" t="s">
        <v>90</v>
      </c>
      <c r="AL1" s="17" t="s">
        <v>91</v>
      </c>
      <c r="AM1" s="17" t="s">
        <v>92</v>
      </c>
      <c r="AN1" s="17" t="s">
        <v>93</v>
      </c>
      <c r="AO1" s="17" t="s">
        <v>94</v>
      </c>
      <c r="AP1" t="s">
        <v>95</v>
      </c>
    </row>
    <row r="2" spans="1:42" x14ac:dyDescent="0.3">
      <c r="A2" t="s">
        <v>31</v>
      </c>
      <c r="B2" s="2">
        <v>45658</v>
      </c>
      <c r="C2">
        <v>0.49</v>
      </c>
      <c r="O2">
        <v>0.98</v>
      </c>
    </row>
    <row r="3" spans="1:42" x14ac:dyDescent="0.3">
      <c r="A3" t="s">
        <v>31</v>
      </c>
      <c r="B3" s="2">
        <v>45474</v>
      </c>
      <c r="AA3">
        <v>3.99</v>
      </c>
    </row>
    <row r="4" spans="1:42" x14ac:dyDescent="0.3">
      <c r="A4" t="s">
        <v>31</v>
      </c>
      <c r="B4" s="2">
        <v>45505</v>
      </c>
      <c r="Y4">
        <v>8.1666666669999994</v>
      </c>
    </row>
    <row r="5" spans="1:42" x14ac:dyDescent="0.3">
      <c r="A5" t="s">
        <v>31</v>
      </c>
      <c r="B5" s="2">
        <v>45597</v>
      </c>
      <c r="D5">
        <v>1311.0463669999999</v>
      </c>
      <c r="P5">
        <v>1.8100000000000002E-2</v>
      </c>
      <c r="Q5">
        <v>66.009045839999999</v>
      </c>
      <c r="R5">
        <v>5.0348368999999997E-2</v>
      </c>
      <c r="T5">
        <v>9.9213865460000008</v>
      </c>
      <c r="U5">
        <v>4.4499999999999998E-2</v>
      </c>
      <c r="V5">
        <v>448.03815780000002</v>
      </c>
      <c r="W5">
        <v>0.34174089400000002</v>
      </c>
      <c r="X5">
        <v>2.2100000000000002E-2</v>
      </c>
      <c r="Y5">
        <v>7.6666666670000003</v>
      </c>
      <c r="AA5">
        <v>13.23</v>
      </c>
      <c r="AG5">
        <v>2.1999999999999999E-2</v>
      </c>
      <c r="AH5">
        <v>796.99916289999999</v>
      </c>
      <c r="AI5">
        <v>0.60791073699999998</v>
      </c>
      <c r="AK5">
        <v>19.937698022100001</v>
      </c>
      <c r="AL5">
        <v>1.1947637297039999</v>
      </c>
      <c r="AO5">
        <v>17.533981583799999</v>
      </c>
      <c r="AP5">
        <v>38.666443335604001</v>
      </c>
    </row>
    <row r="6" spans="1:42" x14ac:dyDescent="0.3">
      <c r="A6" t="s">
        <v>31</v>
      </c>
      <c r="B6" s="2">
        <v>45483</v>
      </c>
      <c r="Y6">
        <v>3.8333333330000001</v>
      </c>
    </row>
    <row r="7" spans="1:42" x14ac:dyDescent="0.3">
      <c r="A7" t="s">
        <v>31</v>
      </c>
      <c r="B7" s="2">
        <v>45545</v>
      </c>
      <c r="C7">
        <v>0.74</v>
      </c>
      <c r="O7">
        <v>0.87</v>
      </c>
      <c r="S7">
        <v>346.67</v>
      </c>
    </row>
    <row r="8" spans="1:42" x14ac:dyDescent="0.3">
      <c r="A8" t="s">
        <v>31</v>
      </c>
      <c r="B8" s="2">
        <v>45575</v>
      </c>
      <c r="C8">
        <v>0.84</v>
      </c>
      <c r="O8">
        <v>0.97</v>
      </c>
      <c r="S8">
        <v>625</v>
      </c>
      <c r="Y8">
        <v>9.5</v>
      </c>
    </row>
    <row r="9" spans="1:42" x14ac:dyDescent="0.3">
      <c r="A9" t="s">
        <v>31</v>
      </c>
      <c r="B9" s="2">
        <v>45454</v>
      </c>
      <c r="AA9">
        <v>2.33</v>
      </c>
    </row>
    <row r="10" spans="1:42" x14ac:dyDescent="0.3">
      <c r="A10" t="s">
        <v>31</v>
      </c>
      <c r="B10" s="2">
        <v>45546</v>
      </c>
      <c r="Y10">
        <v>10.33333333</v>
      </c>
      <c r="AB10">
        <v>5</v>
      </c>
      <c r="AJ10" t="s">
        <v>57</v>
      </c>
    </row>
    <row r="11" spans="1:42" x14ac:dyDescent="0.3">
      <c r="A11" t="s">
        <v>31</v>
      </c>
      <c r="B11" s="2">
        <v>45576</v>
      </c>
      <c r="D11">
        <v>785.54707719999999</v>
      </c>
      <c r="Q11">
        <v>31.87983595</v>
      </c>
      <c r="R11">
        <v>4.0582973000000001E-2</v>
      </c>
      <c r="T11">
        <v>6.9462458319999998</v>
      </c>
      <c r="V11">
        <v>364.17688720000001</v>
      </c>
      <c r="W11">
        <v>0.46359651499999999</v>
      </c>
      <c r="X11">
        <v>1.9E-2</v>
      </c>
      <c r="AA11">
        <v>11.33</v>
      </c>
      <c r="AH11">
        <v>389.49035400000002</v>
      </c>
      <c r="AI11">
        <v>0.49582051199999999</v>
      </c>
    </row>
    <row r="12" spans="1:42" x14ac:dyDescent="0.3">
      <c r="A12" t="s">
        <v>31</v>
      </c>
      <c r="B12" s="2">
        <v>45607</v>
      </c>
      <c r="AA12">
        <v>13.46</v>
      </c>
    </row>
    <row r="13" spans="1:42" x14ac:dyDescent="0.3">
      <c r="A13" t="s">
        <v>31</v>
      </c>
      <c r="B13" s="2">
        <v>45637</v>
      </c>
      <c r="C13">
        <v>0.72</v>
      </c>
      <c r="H13">
        <v>0.36004572000000001</v>
      </c>
      <c r="O13">
        <v>0.98</v>
      </c>
      <c r="R13">
        <v>4.5212090000000003E-2</v>
      </c>
      <c r="W13">
        <v>0.100711201</v>
      </c>
      <c r="Y13">
        <v>6.3333333329999997</v>
      </c>
      <c r="AI13">
        <v>0.494030988</v>
      </c>
    </row>
    <row r="14" spans="1:42" x14ac:dyDescent="0.3">
      <c r="A14" t="s">
        <v>31</v>
      </c>
      <c r="B14" s="2">
        <v>45669</v>
      </c>
      <c r="H14">
        <v>0.60875689600000005</v>
      </c>
      <c r="R14">
        <v>8.8390655999999998E-2</v>
      </c>
      <c r="W14">
        <v>8.334312E-3</v>
      </c>
      <c r="Y14">
        <v>6.3333333329999997</v>
      </c>
      <c r="AI14">
        <v>0.29451813599999999</v>
      </c>
    </row>
    <row r="15" spans="1:42" x14ac:dyDescent="0.3">
      <c r="A15" t="s">
        <v>31</v>
      </c>
      <c r="B15" s="2">
        <v>45455</v>
      </c>
      <c r="C15">
        <v>0.26</v>
      </c>
      <c r="O15">
        <v>0.15</v>
      </c>
      <c r="S15">
        <v>90.83</v>
      </c>
    </row>
    <row r="16" spans="1:42" x14ac:dyDescent="0.3">
      <c r="A16" t="s">
        <v>31</v>
      </c>
      <c r="B16" s="2">
        <v>45516</v>
      </c>
      <c r="AA16">
        <v>6.82</v>
      </c>
    </row>
    <row r="17" spans="1:42" x14ac:dyDescent="0.3">
      <c r="A17" t="s">
        <v>31</v>
      </c>
      <c r="B17" s="2">
        <v>45547</v>
      </c>
      <c r="AA17">
        <v>9.31</v>
      </c>
    </row>
    <row r="18" spans="1:42" x14ac:dyDescent="0.3">
      <c r="A18" t="s">
        <v>31</v>
      </c>
      <c r="B18" s="2">
        <v>45456</v>
      </c>
      <c r="Y18">
        <v>2.6666666669999999</v>
      </c>
    </row>
    <row r="19" spans="1:42" x14ac:dyDescent="0.3">
      <c r="A19" t="s">
        <v>31</v>
      </c>
      <c r="B19" s="2">
        <v>45517</v>
      </c>
      <c r="C19">
        <v>0.57999999999999996</v>
      </c>
      <c r="D19">
        <v>83.88</v>
      </c>
      <c r="O19">
        <v>0.42</v>
      </c>
      <c r="Q19">
        <v>3.41</v>
      </c>
      <c r="R19">
        <v>4.0688031E-2</v>
      </c>
      <c r="S19">
        <v>132.5</v>
      </c>
      <c r="T19">
        <v>1.19</v>
      </c>
      <c r="V19">
        <v>65.91</v>
      </c>
      <c r="W19">
        <v>0.78577752000000001</v>
      </c>
      <c r="X19">
        <v>1.8100000000000002E-2</v>
      </c>
      <c r="AH19">
        <v>14.56</v>
      </c>
      <c r="AI19">
        <v>0.17353444900000001</v>
      </c>
    </row>
    <row r="20" spans="1:42" x14ac:dyDescent="0.3">
      <c r="A20" t="s">
        <v>31</v>
      </c>
      <c r="B20" s="2">
        <v>45457</v>
      </c>
      <c r="AA20">
        <v>2.5099999999999998</v>
      </c>
    </row>
    <row r="21" spans="1:42" x14ac:dyDescent="0.3">
      <c r="A21" t="s">
        <v>31</v>
      </c>
      <c r="B21" s="2">
        <v>45579</v>
      </c>
      <c r="AA21">
        <v>11.62</v>
      </c>
    </row>
    <row r="22" spans="1:42" x14ac:dyDescent="0.3">
      <c r="A22" t="s">
        <v>31</v>
      </c>
      <c r="B22" s="2">
        <v>45610</v>
      </c>
      <c r="C22">
        <v>0.82</v>
      </c>
      <c r="H22">
        <v>0.16152380999999999</v>
      </c>
      <c r="O22">
        <v>0.99</v>
      </c>
      <c r="R22">
        <v>2.1333332999999999E-2</v>
      </c>
      <c r="S22">
        <v>1002.5</v>
      </c>
      <c r="W22">
        <v>0.21028571400000001</v>
      </c>
      <c r="Y22">
        <v>7.5833333329999997</v>
      </c>
      <c r="AA22">
        <v>13.46</v>
      </c>
      <c r="AI22">
        <v>0.60685714300000004</v>
      </c>
    </row>
    <row r="23" spans="1:42" x14ac:dyDescent="0.3">
      <c r="A23" t="s">
        <v>31</v>
      </c>
      <c r="B23" s="2">
        <v>45488</v>
      </c>
      <c r="AA23">
        <v>4.7300000000000004</v>
      </c>
    </row>
    <row r="24" spans="1:42" x14ac:dyDescent="0.3">
      <c r="A24" t="s">
        <v>31</v>
      </c>
      <c r="B24" s="2">
        <v>45673</v>
      </c>
      <c r="C24">
        <v>0.19</v>
      </c>
      <c r="O24">
        <v>0.94</v>
      </c>
    </row>
    <row r="25" spans="1:42" x14ac:dyDescent="0.3">
      <c r="A25" t="s">
        <v>31</v>
      </c>
      <c r="B25" s="2">
        <v>45428</v>
      </c>
      <c r="C25">
        <v>0.16</v>
      </c>
      <c r="O25">
        <v>0.03</v>
      </c>
      <c r="S25">
        <v>87</v>
      </c>
    </row>
    <row r="26" spans="1:42" x14ac:dyDescent="0.3">
      <c r="A26" t="s">
        <v>31</v>
      </c>
      <c r="B26" s="2">
        <v>45520</v>
      </c>
      <c r="Y26">
        <v>13.33333333</v>
      </c>
      <c r="AA26">
        <v>7.03</v>
      </c>
    </row>
    <row r="27" spans="1:42" x14ac:dyDescent="0.3">
      <c r="A27" t="s">
        <v>31</v>
      </c>
      <c r="B27" s="2">
        <v>45551</v>
      </c>
      <c r="D27">
        <v>306.11438759999999</v>
      </c>
      <c r="P27">
        <v>3.04E-2</v>
      </c>
      <c r="Q27">
        <v>13.60740348</v>
      </c>
      <c r="R27">
        <v>4.4452022000000001E-2</v>
      </c>
      <c r="T27">
        <v>3.4619946229999998</v>
      </c>
      <c r="U27">
        <v>5.8099999999999999E-2</v>
      </c>
      <c r="V27">
        <v>190.4900355</v>
      </c>
      <c r="W27">
        <v>0.62228383600000003</v>
      </c>
      <c r="X27">
        <v>1.8100000000000002E-2</v>
      </c>
      <c r="AA27">
        <v>9.6199999999999992</v>
      </c>
      <c r="AC27">
        <v>32</v>
      </c>
      <c r="AG27">
        <v>4.5699999999999998E-2</v>
      </c>
      <c r="AH27">
        <v>102.01694860000001</v>
      </c>
      <c r="AI27">
        <v>0.33326414199999999</v>
      </c>
      <c r="AJ27" t="s">
        <v>58</v>
      </c>
      <c r="AK27">
        <v>11.06747106255</v>
      </c>
      <c r="AL27">
        <v>0.41366506579200002</v>
      </c>
      <c r="AO27">
        <v>4.6621745510199997</v>
      </c>
      <c r="AP27">
        <v>16.143310679361999</v>
      </c>
    </row>
    <row r="28" spans="1:42" x14ac:dyDescent="0.3">
      <c r="A28" t="s">
        <v>31</v>
      </c>
      <c r="B28" s="2">
        <v>45581</v>
      </c>
      <c r="C28">
        <v>0.84</v>
      </c>
      <c r="O28">
        <v>0.97</v>
      </c>
      <c r="S28">
        <v>649.16999999999996</v>
      </c>
      <c r="Y28">
        <v>9.3333333330000006</v>
      </c>
    </row>
    <row r="29" spans="1:42" x14ac:dyDescent="0.3">
      <c r="A29" t="s">
        <v>31</v>
      </c>
      <c r="B29" s="2">
        <v>45642</v>
      </c>
      <c r="D29">
        <v>2766.465627</v>
      </c>
      <c r="E29">
        <v>1.72E-2</v>
      </c>
      <c r="G29">
        <v>1095.045165</v>
      </c>
      <c r="H29">
        <v>0.39582822000000001</v>
      </c>
      <c r="P29">
        <v>1.5900000000000001E-2</v>
      </c>
      <c r="Q29">
        <v>247.77464939999999</v>
      </c>
      <c r="R29">
        <v>8.9563610000000002E-2</v>
      </c>
      <c r="T29">
        <v>4.336045393</v>
      </c>
      <c r="U29">
        <v>3.6999999999999998E-2</v>
      </c>
      <c r="V29">
        <v>231.57044490000001</v>
      </c>
      <c r="W29">
        <v>8.3706243E-2</v>
      </c>
      <c r="X29">
        <v>1.8499999999999999E-2</v>
      </c>
      <c r="AG29">
        <v>1.2200000000000001E-2</v>
      </c>
      <c r="AH29">
        <v>1192.075368</v>
      </c>
      <c r="AI29">
        <v>0.43090192599999999</v>
      </c>
      <c r="AK29">
        <v>8.5681064612999993</v>
      </c>
      <c r="AL29">
        <v>3.9396169254600002</v>
      </c>
      <c r="AM29">
        <v>18.834776838</v>
      </c>
      <c r="AO29">
        <v>14.5433194896</v>
      </c>
      <c r="AP29">
        <v>45.885819714359997</v>
      </c>
    </row>
    <row r="30" spans="1:42" x14ac:dyDescent="0.3">
      <c r="A30" t="s">
        <v>31</v>
      </c>
      <c r="B30" s="2">
        <v>45674</v>
      </c>
      <c r="H30">
        <v>0.63192143899999997</v>
      </c>
      <c r="R30">
        <v>8.1164220999999995E-2</v>
      </c>
      <c r="W30">
        <v>2.3663040000000001E-3</v>
      </c>
      <c r="Y30">
        <v>5.3333333329999997</v>
      </c>
      <c r="AI30">
        <v>0.284548036</v>
      </c>
    </row>
    <row r="31" spans="1:42" x14ac:dyDescent="0.3">
      <c r="A31" t="s">
        <v>31</v>
      </c>
      <c r="B31" s="2">
        <v>45552</v>
      </c>
      <c r="C31">
        <v>0.77</v>
      </c>
      <c r="O31">
        <v>0.89</v>
      </c>
      <c r="S31">
        <v>405.83</v>
      </c>
    </row>
    <row r="32" spans="1:42" x14ac:dyDescent="0.3">
      <c r="A32" t="s">
        <v>31</v>
      </c>
      <c r="B32" s="2">
        <v>45582</v>
      </c>
      <c r="AA32">
        <v>11.87</v>
      </c>
    </row>
    <row r="33" spans="1:42" x14ac:dyDescent="0.3">
      <c r="A33" t="s">
        <v>31</v>
      </c>
      <c r="B33" s="2">
        <v>45614</v>
      </c>
      <c r="AA33">
        <v>13.46</v>
      </c>
    </row>
    <row r="34" spans="1:42" x14ac:dyDescent="0.3">
      <c r="A34" t="s">
        <v>31</v>
      </c>
      <c r="B34" s="2">
        <v>45644</v>
      </c>
      <c r="C34">
        <v>0.73</v>
      </c>
      <c r="H34">
        <v>0.42014496400000001</v>
      </c>
      <c r="O34">
        <v>0.98</v>
      </c>
      <c r="R34">
        <v>4.6613346999999999E-2</v>
      </c>
      <c r="W34">
        <v>9.7600599999999996E-2</v>
      </c>
      <c r="Y34">
        <v>5.75</v>
      </c>
      <c r="AI34">
        <v>0.43564109000000001</v>
      </c>
    </row>
    <row r="35" spans="1:42" x14ac:dyDescent="0.3">
      <c r="A35" t="s">
        <v>31</v>
      </c>
      <c r="B35" s="2">
        <v>45462</v>
      </c>
      <c r="Y35">
        <v>3</v>
      </c>
    </row>
    <row r="36" spans="1:42" x14ac:dyDescent="0.3">
      <c r="A36" t="s">
        <v>31</v>
      </c>
      <c r="B36" s="2">
        <v>45492</v>
      </c>
      <c r="C36">
        <v>0.42</v>
      </c>
      <c r="O36">
        <v>0.16</v>
      </c>
      <c r="S36">
        <v>102.92</v>
      </c>
      <c r="Y36">
        <v>5.8333333329999997</v>
      </c>
      <c r="AA36">
        <v>5.13</v>
      </c>
    </row>
    <row r="37" spans="1:42" x14ac:dyDescent="0.3">
      <c r="A37" t="s">
        <v>31</v>
      </c>
      <c r="B37" s="2">
        <v>45523</v>
      </c>
      <c r="AA37">
        <v>7.34</v>
      </c>
    </row>
    <row r="38" spans="1:42" x14ac:dyDescent="0.3">
      <c r="A38" t="s">
        <v>31</v>
      </c>
      <c r="B38" s="2">
        <v>45615</v>
      </c>
      <c r="C38">
        <v>0.85</v>
      </c>
      <c r="O38">
        <v>0.99</v>
      </c>
      <c r="S38">
        <v>1000</v>
      </c>
    </row>
    <row r="39" spans="1:42" x14ac:dyDescent="0.3">
      <c r="A39" t="s">
        <v>31</v>
      </c>
      <c r="B39" s="2">
        <v>45506</v>
      </c>
      <c r="C39">
        <v>0.49</v>
      </c>
      <c r="O39">
        <v>0.19</v>
      </c>
      <c r="S39">
        <v>115</v>
      </c>
      <c r="AA39">
        <v>6.16</v>
      </c>
    </row>
    <row r="40" spans="1:42" x14ac:dyDescent="0.3">
      <c r="A40" t="s">
        <v>31</v>
      </c>
      <c r="B40" s="2">
        <v>45537</v>
      </c>
      <c r="AA40">
        <v>8.4499999999999993</v>
      </c>
      <c r="AC40">
        <v>30</v>
      </c>
    </row>
    <row r="41" spans="1:42" x14ac:dyDescent="0.3">
      <c r="A41" t="s">
        <v>31</v>
      </c>
      <c r="B41" s="2">
        <v>45677</v>
      </c>
      <c r="D41">
        <v>2909.106319</v>
      </c>
      <c r="F41">
        <v>567</v>
      </c>
      <c r="G41">
        <v>1692.4037109999999</v>
      </c>
      <c r="H41">
        <v>0.58176069399999997</v>
      </c>
      <c r="I41">
        <v>1568.2886100000001</v>
      </c>
      <c r="J41">
        <v>2.0500000000000001E-2</v>
      </c>
      <c r="K41">
        <v>37254</v>
      </c>
      <c r="L41">
        <v>11.9</v>
      </c>
      <c r="M41">
        <v>3.5799999999999998E-2</v>
      </c>
      <c r="N41">
        <v>1333.0453190000001</v>
      </c>
      <c r="P41">
        <v>1.46E-2</v>
      </c>
      <c r="Q41">
        <v>345.87875939999998</v>
      </c>
      <c r="R41">
        <v>0.118895194</v>
      </c>
      <c r="U41">
        <v>3.0200000000000001E-2</v>
      </c>
      <c r="V41">
        <v>1.6590737129999999</v>
      </c>
      <c r="W41">
        <v>5.7030399999999999E-4</v>
      </c>
      <c r="Z41">
        <v>611.4</v>
      </c>
      <c r="AB41">
        <v>10</v>
      </c>
      <c r="AC41">
        <v>90</v>
      </c>
      <c r="AD41">
        <f>G41-N41</f>
        <v>359.35839199999987</v>
      </c>
      <c r="AE41" s="16">
        <f>AG41*1.65</f>
        <v>1.6830000000000001E-2</v>
      </c>
      <c r="AF41">
        <f>AD41*AE41</f>
        <v>6.0480017373599981</v>
      </c>
      <c r="AG41">
        <v>1.0200000000000001E-2</v>
      </c>
      <c r="AH41">
        <v>869.16477450000002</v>
      </c>
      <c r="AI41">
        <v>0.298773809</v>
      </c>
      <c r="AJ41" t="s">
        <v>73</v>
      </c>
      <c r="AK41">
        <v>5.0104026132600003E-2</v>
      </c>
      <c r="AL41">
        <v>5.0498298872399996</v>
      </c>
      <c r="AN41">
        <v>27.3274290395</v>
      </c>
      <c r="AO41">
        <v>8.8654806999000009</v>
      </c>
      <c r="AP41">
        <f>SUM(AO41,AN41,AK41,AL41,AF41)</f>
        <v>47.3408453901326</v>
      </c>
    </row>
    <row r="42" spans="1:42" x14ac:dyDescent="0.3">
      <c r="A42" t="s">
        <v>31</v>
      </c>
      <c r="B42" s="2">
        <v>45463</v>
      </c>
      <c r="C42">
        <v>0.28000000000000003</v>
      </c>
      <c r="O42">
        <v>0.1</v>
      </c>
      <c r="S42">
        <v>91.25</v>
      </c>
      <c r="AA42">
        <v>3.02</v>
      </c>
    </row>
    <row r="43" spans="1:42" x14ac:dyDescent="0.3">
      <c r="A43" t="s">
        <v>31</v>
      </c>
      <c r="B43" s="2">
        <v>45524</v>
      </c>
      <c r="C43">
        <v>0.6</v>
      </c>
      <c r="O43">
        <v>0.44</v>
      </c>
      <c r="S43">
        <v>161.66999999999999</v>
      </c>
    </row>
    <row r="44" spans="1:42" x14ac:dyDescent="0.3">
      <c r="A44" t="s">
        <v>31</v>
      </c>
      <c r="B44" s="2">
        <v>45555</v>
      </c>
      <c r="Y44">
        <v>9.6666666669999994</v>
      </c>
      <c r="AA44">
        <v>9.84</v>
      </c>
    </row>
    <row r="45" spans="1:42" x14ac:dyDescent="0.3">
      <c r="A45" t="s">
        <v>31</v>
      </c>
      <c r="B45" s="2">
        <v>45586</v>
      </c>
      <c r="AA45">
        <v>12.16</v>
      </c>
    </row>
    <row r="46" spans="1:42" x14ac:dyDescent="0.3">
      <c r="A46" t="s">
        <v>31</v>
      </c>
      <c r="B46" s="2">
        <v>45495</v>
      </c>
      <c r="AA46">
        <v>5.39</v>
      </c>
    </row>
    <row r="47" spans="1:42" x14ac:dyDescent="0.3">
      <c r="A47" t="s">
        <v>31</v>
      </c>
      <c r="B47" s="2">
        <v>45618</v>
      </c>
      <c r="H47">
        <v>0.17570498900000001</v>
      </c>
      <c r="R47">
        <v>2.9701318000000001E-2</v>
      </c>
      <c r="W47">
        <v>0.170532288</v>
      </c>
      <c r="Y47">
        <v>6.4166666670000003</v>
      </c>
      <c r="AB47">
        <v>8</v>
      </c>
      <c r="AC47">
        <v>60</v>
      </c>
      <c r="AI47">
        <v>0.62406140499999996</v>
      </c>
      <c r="AJ47" t="s">
        <v>60</v>
      </c>
    </row>
    <row r="48" spans="1:42" x14ac:dyDescent="0.3">
      <c r="A48" t="s">
        <v>31</v>
      </c>
      <c r="B48" s="2">
        <v>45435</v>
      </c>
      <c r="C48">
        <v>0.21</v>
      </c>
      <c r="O48">
        <v>7.0000000000000007E-2</v>
      </c>
      <c r="S48">
        <v>102.08</v>
      </c>
      <c r="Y48">
        <v>1</v>
      </c>
      <c r="AA48">
        <v>1.07</v>
      </c>
    </row>
    <row r="49" spans="1:42" x14ac:dyDescent="0.3">
      <c r="A49" t="s">
        <v>31</v>
      </c>
      <c r="B49" s="2">
        <v>45496</v>
      </c>
      <c r="D49">
        <v>22.76</v>
      </c>
      <c r="T49">
        <v>0.43</v>
      </c>
      <c r="V49">
        <v>21.01</v>
      </c>
      <c r="W49">
        <v>0.92319678900000002</v>
      </c>
      <c r="X49">
        <v>2.0400000000000001E-2</v>
      </c>
      <c r="AH49">
        <v>1.75</v>
      </c>
      <c r="AI49">
        <v>7.6803210999999996E-2</v>
      </c>
    </row>
    <row r="50" spans="1:42" x14ac:dyDescent="0.3">
      <c r="A50" t="s">
        <v>31</v>
      </c>
      <c r="B50" s="2">
        <v>45527</v>
      </c>
      <c r="Y50">
        <v>13.33333333</v>
      </c>
      <c r="AA50">
        <v>7.54</v>
      </c>
      <c r="AB50">
        <v>4</v>
      </c>
      <c r="AJ50" t="s">
        <v>74</v>
      </c>
    </row>
    <row r="51" spans="1:42" x14ac:dyDescent="0.3">
      <c r="A51" t="s">
        <v>31</v>
      </c>
      <c r="B51" s="2">
        <v>45558</v>
      </c>
      <c r="AA51">
        <v>9.9600000000000009</v>
      </c>
    </row>
    <row r="52" spans="1:42" x14ac:dyDescent="0.3">
      <c r="A52" t="s">
        <v>31</v>
      </c>
      <c r="B52" s="2">
        <v>45649</v>
      </c>
      <c r="C52">
        <v>0.65</v>
      </c>
      <c r="O52">
        <v>0.98</v>
      </c>
    </row>
    <row r="53" spans="1:42" x14ac:dyDescent="0.3">
      <c r="A53" t="s">
        <v>31</v>
      </c>
      <c r="B53" s="2">
        <v>45467</v>
      </c>
      <c r="D53">
        <v>11.25</v>
      </c>
      <c r="Q53">
        <v>0.03</v>
      </c>
      <c r="R53">
        <v>2.4700070000000002E-3</v>
      </c>
      <c r="T53">
        <v>0.16</v>
      </c>
      <c r="U53">
        <v>5.2299999999999999E-2</v>
      </c>
      <c r="V53">
        <v>10.87</v>
      </c>
      <c r="W53">
        <v>0.96647847600000003</v>
      </c>
      <c r="X53">
        <v>1.49E-2</v>
      </c>
      <c r="AA53">
        <v>3.36</v>
      </c>
      <c r="AB53">
        <v>4</v>
      </c>
      <c r="AC53">
        <v>20</v>
      </c>
      <c r="AH53">
        <v>0.35</v>
      </c>
      <c r="AI53">
        <v>3.1051517000000001E-2</v>
      </c>
      <c r="AJ53" t="s">
        <v>61</v>
      </c>
      <c r="AK53">
        <v>0.56850099999999903</v>
      </c>
      <c r="AP53">
        <v>0.56850099999999903</v>
      </c>
    </row>
    <row r="54" spans="1:42" x14ac:dyDescent="0.3">
      <c r="A54" t="s">
        <v>31</v>
      </c>
      <c r="B54" s="2">
        <v>45650</v>
      </c>
      <c r="H54">
        <v>0.51230325899999996</v>
      </c>
      <c r="R54">
        <v>4.8880514E-2</v>
      </c>
      <c r="W54">
        <v>6.5506540000000002E-2</v>
      </c>
      <c r="Y54">
        <v>5.6666666670000003</v>
      </c>
      <c r="AI54">
        <v>0.373309687</v>
      </c>
    </row>
    <row r="55" spans="1:42" x14ac:dyDescent="0.3">
      <c r="A55" t="s">
        <v>31</v>
      </c>
      <c r="B55" s="2">
        <v>45498</v>
      </c>
      <c r="C55">
        <v>0.46</v>
      </c>
      <c r="O55">
        <v>0.17</v>
      </c>
      <c r="S55">
        <v>105.42</v>
      </c>
      <c r="AA55">
        <v>5.6</v>
      </c>
    </row>
    <row r="56" spans="1:42" x14ac:dyDescent="0.3">
      <c r="A56" t="s">
        <v>31</v>
      </c>
      <c r="B56" s="2">
        <v>45590</v>
      </c>
      <c r="C56">
        <v>0.84</v>
      </c>
      <c r="O56">
        <v>0.98</v>
      </c>
      <c r="S56">
        <v>811.67</v>
      </c>
      <c r="Y56">
        <v>9</v>
      </c>
      <c r="AA56">
        <v>12.62</v>
      </c>
    </row>
    <row r="57" spans="1:42" x14ac:dyDescent="0.3">
      <c r="A57" t="s">
        <v>31</v>
      </c>
      <c r="B57" s="2">
        <v>45621</v>
      </c>
      <c r="D57">
        <v>2135.179615</v>
      </c>
      <c r="E57">
        <v>1.9900000000000001E-2</v>
      </c>
      <c r="G57">
        <v>325.38542210000003</v>
      </c>
      <c r="H57">
        <v>0.152392529</v>
      </c>
      <c r="P57">
        <v>1.44E-2</v>
      </c>
      <c r="Q57">
        <v>168.95836410000001</v>
      </c>
      <c r="R57">
        <v>7.913075E-2</v>
      </c>
      <c r="T57">
        <v>7.0179290600000002</v>
      </c>
      <c r="U57">
        <v>4.02E-2</v>
      </c>
      <c r="V57">
        <v>391.02850460000002</v>
      </c>
      <c r="W57">
        <v>0.18313611699999999</v>
      </c>
      <c r="X57">
        <v>1.78E-2</v>
      </c>
      <c r="AG57">
        <v>1.54E-2</v>
      </c>
      <c r="AH57">
        <v>1249.8073240000001</v>
      </c>
      <c r="AI57">
        <v>0.58534060300000001</v>
      </c>
      <c r="AK57">
        <v>15.719345884919999</v>
      </c>
      <c r="AL57">
        <v>2.4330004430400001</v>
      </c>
      <c r="AM57">
        <v>6.47516989979</v>
      </c>
      <c r="AO57">
        <v>19.247032789599999</v>
      </c>
      <c r="AP57">
        <v>43.874549017349999</v>
      </c>
    </row>
    <row r="58" spans="1:42" x14ac:dyDescent="0.3">
      <c r="A58" t="s">
        <v>31</v>
      </c>
      <c r="B58" s="2">
        <v>45469</v>
      </c>
      <c r="Y58">
        <v>2.8333333330000001</v>
      </c>
    </row>
    <row r="59" spans="1:42" x14ac:dyDescent="0.3">
      <c r="A59" t="s">
        <v>31</v>
      </c>
      <c r="B59" s="2">
        <v>45530</v>
      </c>
      <c r="AA59">
        <v>7.95</v>
      </c>
    </row>
    <row r="60" spans="1:42" x14ac:dyDescent="0.3">
      <c r="A60" t="s">
        <v>31</v>
      </c>
      <c r="B60" s="2">
        <v>45561</v>
      </c>
      <c r="C60">
        <v>0.8</v>
      </c>
      <c r="O60">
        <v>0.95</v>
      </c>
      <c r="S60">
        <v>497.5</v>
      </c>
      <c r="AA60">
        <v>10.18</v>
      </c>
    </row>
    <row r="61" spans="1:42" x14ac:dyDescent="0.3">
      <c r="A61" t="s">
        <v>31</v>
      </c>
      <c r="B61" s="2">
        <v>45439</v>
      </c>
      <c r="AA61">
        <v>1.35</v>
      </c>
    </row>
    <row r="62" spans="1:42" x14ac:dyDescent="0.3">
      <c r="A62" t="s">
        <v>31</v>
      </c>
      <c r="B62" s="2">
        <v>45470</v>
      </c>
      <c r="C62">
        <v>0.28000000000000003</v>
      </c>
      <c r="O62">
        <v>0.11</v>
      </c>
      <c r="S62">
        <v>95</v>
      </c>
      <c r="AA62">
        <v>3.68</v>
      </c>
    </row>
    <row r="63" spans="1:42" x14ac:dyDescent="0.3">
      <c r="A63" t="s">
        <v>31</v>
      </c>
      <c r="B63" s="2">
        <v>45500</v>
      </c>
      <c r="Y63">
        <v>6.3333333329999997</v>
      </c>
    </row>
    <row r="64" spans="1:42" x14ac:dyDescent="0.3">
      <c r="A64" t="s">
        <v>31</v>
      </c>
      <c r="B64" s="2">
        <v>45562</v>
      </c>
      <c r="Y64">
        <v>9.3333333330000006</v>
      </c>
    </row>
    <row r="65" spans="1:42" x14ac:dyDescent="0.3">
      <c r="A65" t="s">
        <v>31</v>
      </c>
      <c r="B65" s="2">
        <v>45440</v>
      </c>
      <c r="C65">
        <v>0.22</v>
      </c>
      <c r="O65">
        <v>0.18</v>
      </c>
      <c r="S65">
        <v>98.33</v>
      </c>
    </row>
    <row r="66" spans="1:42" x14ac:dyDescent="0.3">
      <c r="A66" t="s">
        <v>31</v>
      </c>
      <c r="B66" s="2">
        <v>45532</v>
      </c>
      <c r="C66">
        <v>0.68</v>
      </c>
      <c r="O66">
        <v>0.59</v>
      </c>
      <c r="S66">
        <v>218.33</v>
      </c>
    </row>
    <row r="67" spans="1:42" x14ac:dyDescent="0.3">
      <c r="A67" t="s">
        <v>31</v>
      </c>
      <c r="B67" s="2">
        <v>45593</v>
      </c>
      <c r="AA67">
        <v>12.82</v>
      </c>
    </row>
    <row r="68" spans="1:42" x14ac:dyDescent="0.3">
      <c r="A68" t="s">
        <v>31</v>
      </c>
      <c r="B68" s="2">
        <v>45502</v>
      </c>
      <c r="AA68">
        <v>5.98</v>
      </c>
    </row>
    <row r="69" spans="1:42" x14ac:dyDescent="0.3">
      <c r="A69" t="s">
        <v>31</v>
      </c>
      <c r="B69" s="2">
        <v>45533</v>
      </c>
      <c r="Y69">
        <v>12.16666667</v>
      </c>
    </row>
    <row r="70" spans="1:42" x14ac:dyDescent="0.3">
      <c r="A70" t="s">
        <v>31</v>
      </c>
      <c r="B70" s="2">
        <v>45625</v>
      </c>
      <c r="C70">
        <v>0.75</v>
      </c>
      <c r="H70">
        <v>0.19854118500000001</v>
      </c>
      <c r="O70">
        <v>0.98</v>
      </c>
      <c r="R70">
        <v>4.2341219999999999E-2</v>
      </c>
      <c r="W70">
        <v>0.16135918899999999</v>
      </c>
      <c r="Y70">
        <v>6.9583333329999997</v>
      </c>
      <c r="AI70">
        <v>0.59775840599999996</v>
      </c>
    </row>
    <row r="71" spans="1:42" x14ac:dyDescent="0.3">
      <c r="A71" t="s">
        <v>31</v>
      </c>
      <c r="B71" s="2">
        <v>45538</v>
      </c>
      <c r="D71">
        <v>186.78</v>
      </c>
      <c r="P71">
        <v>3.2500000000000001E-2</v>
      </c>
      <c r="Q71">
        <v>10.14</v>
      </c>
      <c r="R71">
        <v>5.4270434999999999E-2</v>
      </c>
      <c r="T71">
        <v>2.41</v>
      </c>
      <c r="U71">
        <v>5.62E-2</v>
      </c>
      <c r="V71">
        <v>129.79</v>
      </c>
      <c r="W71">
        <v>0.69489370800000005</v>
      </c>
      <c r="X71">
        <v>1.8499999999999999E-2</v>
      </c>
      <c r="AG71">
        <v>4.2999999999999997E-2</v>
      </c>
      <c r="AH71">
        <v>46.85</v>
      </c>
      <c r="AI71">
        <v>0.25083585800000002</v>
      </c>
      <c r="AK71">
        <v>7.2941979999999997</v>
      </c>
      <c r="AL71">
        <v>0.32955000000000001</v>
      </c>
      <c r="AO71">
        <v>2.0145499999999998</v>
      </c>
      <c r="AP71">
        <v>9.63829799999999</v>
      </c>
    </row>
    <row r="72" spans="1:42" x14ac:dyDescent="0.3">
      <c r="A72" t="s">
        <v>31</v>
      </c>
      <c r="B72" s="2">
        <v>45599</v>
      </c>
      <c r="AA72">
        <v>13.3</v>
      </c>
    </row>
    <row r="73" spans="1:42" x14ac:dyDescent="0.3">
      <c r="A73" t="s">
        <v>31</v>
      </c>
      <c r="B73" s="2">
        <v>45412</v>
      </c>
      <c r="AB73">
        <v>3</v>
      </c>
      <c r="AC73">
        <v>10</v>
      </c>
      <c r="AJ73" t="s">
        <v>56</v>
      </c>
    </row>
    <row r="74" spans="1:42" x14ac:dyDescent="0.3">
      <c r="A74" t="s">
        <v>31</v>
      </c>
      <c r="B74" s="2">
        <v>45442</v>
      </c>
      <c r="Y74">
        <v>1.0833333329999999</v>
      </c>
      <c r="AA74">
        <v>1.45</v>
      </c>
    </row>
    <row r="75" spans="1:42" x14ac:dyDescent="0.3">
      <c r="A75" t="s">
        <v>31</v>
      </c>
      <c r="B75" s="2">
        <v>45534</v>
      </c>
      <c r="AA75">
        <v>8.24</v>
      </c>
    </row>
    <row r="76" spans="1:42" x14ac:dyDescent="0.3">
      <c r="A76" t="s">
        <v>31</v>
      </c>
      <c r="B76" s="2">
        <v>45565</v>
      </c>
      <c r="AA76">
        <v>10.37</v>
      </c>
    </row>
    <row r="77" spans="1:42" x14ac:dyDescent="0.3">
      <c r="A77" t="s">
        <v>31</v>
      </c>
      <c r="B77" s="2">
        <v>45595</v>
      </c>
      <c r="C77">
        <v>0.84</v>
      </c>
      <c r="O77">
        <v>0.99</v>
      </c>
      <c r="S77">
        <v>840.83</v>
      </c>
    </row>
    <row r="78" spans="1:42" x14ac:dyDescent="0.3">
      <c r="A78" t="s">
        <v>31</v>
      </c>
      <c r="B78" s="2">
        <v>45656</v>
      </c>
      <c r="H78">
        <v>0.56170404600000001</v>
      </c>
      <c r="R78">
        <v>5.3082385000000003E-2</v>
      </c>
      <c r="W78">
        <v>5.5336414E-2</v>
      </c>
      <c r="Y78">
        <v>6.25</v>
      </c>
      <c r="AI78">
        <v>0.32987715499999998</v>
      </c>
    </row>
    <row r="79" spans="1:42" x14ac:dyDescent="0.3">
      <c r="A79" t="s">
        <v>31</v>
      </c>
      <c r="B79" s="2">
        <v>45596</v>
      </c>
      <c r="AB79">
        <v>6</v>
      </c>
      <c r="AC79">
        <v>39</v>
      </c>
      <c r="AJ79" t="s">
        <v>59</v>
      </c>
    </row>
    <row r="80" spans="1:42" x14ac:dyDescent="0.3">
      <c r="A80" t="s">
        <v>31</v>
      </c>
      <c r="B80" s="2">
        <v>45447</v>
      </c>
      <c r="Y80">
        <v>1.4166666670000001</v>
      </c>
      <c r="AA80">
        <v>1.75</v>
      </c>
    </row>
    <row r="81" spans="1:35" x14ac:dyDescent="0.3">
      <c r="A81" t="s">
        <v>31</v>
      </c>
      <c r="B81" s="2">
        <v>45477</v>
      </c>
      <c r="C81">
        <v>0.31</v>
      </c>
      <c r="O81">
        <v>0.2</v>
      </c>
      <c r="S81">
        <v>94.17</v>
      </c>
      <c r="Y81">
        <v>5.5</v>
      </c>
      <c r="AA81">
        <v>4.17</v>
      </c>
    </row>
    <row r="82" spans="1:35" x14ac:dyDescent="0.3">
      <c r="A82" t="s">
        <v>31</v>
      </c>
      <c r="B82" s="2">
        <v>45539</v>
      </c>
      <c r="Y82">
        <v>10.83333333</v>
      </c>
    </row>
    <row r="83" spans="1:35" x14ac:dyDescent="0.3">
      <c r="A83" t="s">
        <v>31</v>
      </c>
      <c r="B83" s="2">
        <v>45569</v>
      </c>
      <c r="C83">
        <v>0.82</v>
      </c>
      <c r="O83">
        <v>0.95</v>
      </c>
      <c r="S83">
        <v>555</v>
      </c>
      <c r="Y83">
        <v>8.6666666669999994</v>
      </c>
      <c r="AA83">
        <v>10.73</v>
      </c>
    </row>
    <row r="84" spans="1:35" x14ac:dyDescent="0.3">
      <c r="A84" t="s">
        <v>31</v>
      </c>
      <c r="B84" s="2">
        <v>45509</v>
      </c>
      <c r="AA84">
        <v>6.34</v>
      </c>
    </row>
    <row r="85" spans="1:35" x14ac:dyDescent="0.3">
      <c r="A85" t="s">
        <v>31</v>
      </c>
      <c r="B85" s="2">
        <v>45631</v>
      </c>
      <c r="C85">
        <v>0.75</v>
      </c>
      <c r="H85">
        <v>0.27102144500000003</v>
      </c>
      <c r="O85">
        <v>0.99</v>
      </c>
      <c r="R85">
        <v>4.6134311999999997E-2</v>
      </c>
      <c r="S85">
        <v>989.17</v>
      </c>
      <c r="W85">
        <v>0.11413656899999999</v>
      </c>
      <c r="Y85">
        <v>6.75</v>
      </c>
      <c r="AI85">
        <v>0.56870767499999997</v>
      </c>
    </row>
    <row r="86" spans="1:35" x14ac:dyDescent="0.3">
      <c r="A86" t="s">
        <v>31</v>
      </c>
      <c r="B86" s="2">
        <v>45663</v>
      </c>
      <c r="H86">
        <v>0.61393323700000002</v>
      </c>
      <c r="R86">
        <v>7.4020319000000001E-2</v>
      </c>
      <c r="W86">
        <v>2.7576197E-2</v>
      </c>
      <c r="Y86">
        <v>6</v>
      </c>
      <c r="AI86">
        <v>0.28447024700000001</v>
      </c>
    </row>
    <row r="87" spans="1:35" x14ac:dyDescent="0.3">
      <c r="A87" t="s">
        <v>31</v>
      </c>
      <c r="B87" s="2">
        <v>45449</v>
      </c>
      <c r="C87">
        <v>0.21</v>
      </c>
      <c r="O87">
        <v>0.17</v>
      </c>
      <c r="S87">
        <v>95</v>
      </c>
    </row>
    <row r="88" spans="1:35" x14ac:dyDescent="0.3">
      <c r="A88" t="s">
        <v>31</v>
      </c>
      <c r="B88" s="2">
        <v>45541</v>
      </c>
      <c r="C88">
        <v>0.7</v>
      </c>
      <c r="O88">
        <v>0.81</v>
      </c>
      <c r="S88">
        <v>303.33</v>
      </c>
      <c r="AA88">
        <v>8.82</v>
      </c>
    </row>
    <row r="89" spans="1:35" x14ac:dyDescent="0.3">
      <c r="A89" t="s">
        <v>31</v>
      </c>
      <c r="B89" s="2">
        <v>45664</v>
      </c>
      <c r="C89">
        <v>0.32</v>
      </c>
      <c r="O89">
        <v>0.98</v>
      </c>
    </row>
    <row r="90" spans="1:35" x14ac:dyDescent="0.3">
      <c r="A90" t="s">
        <v>31</v>
      </c>
      <c r="B90" s="2">
        <v>45450</v>
      </c>
      <c r="AA90">
        <v>2.0499999999999998</v>
      </c>
    </row>
    <row r="91" spans="1:35" x14ac:dyDescent="0.3">
      <c r="A91" t="s">
        <v>31</v>
      </c>
      <c r="B91" s="2">
        <v>45511</v>
      </c>
      <c r="C91">
        <v>0.52</v>
      </c>
      <c r="O91">
        <v>0.19</v>
      </c>
      <c r="S91">
        <v>102.08</v>
      </c>
    </row>
    <row r="92" spans="1:35" x14ac:dyDescent="0.3">
      <c r="A92" t="s">
        <v>31</v>
      </c>
      <c r="B92" s="2">
        <v>45572</v>
      </c>
      <c r="AA92">
        <v>10.97</v>
      </c>
    </row>
    <row r="93" spans="1:35" x14ac:dyDescent="0.3">
      <c r="A93" t="s">
        <v>31</v>
      </c>
      <c r="B93" s="2">
        <v>45603</v>
      </c>
      <c r="AA93">
        <v>13.41</v>
      </c>
    </row>
    <row r="94" spans="1:35" x14ac:dyDescent="0.3">
      <c r="A94" t="s">
        <v>31</v>
      </c>
      <c r="B94" s="2">
        <v>45481</v>
      </c>
      <c r="AA94">
        <v>4.32</v>
      </c>
    </row>
    <row r="95" spans="1:35" x14ac:dyDescent="0.3">
      <c r="A95" t="s">
        <v>31</v>
      </c>
      <c r="B95" s="2">
        <v>45512</v>
      </c>
      <c r="Y95">
        <v>7.3333333329999997</v>
      </c>
    </row>
    <row r="96" spans="1:35" x14ac:dyDescent="0.3">
      <c r="A96" t="s">
        <v>31</v>
      </c>
      <c r="B96" s="2">
        <v>45604</v>
      </c>
      <c r="C96">
        <v>0.87</v>
      </c>
      <c r="H96">
        <v>0.13488657300000001</v>
      </c>
      <c r="O96">
        <v>0.98</v>
      </c>
      <c r="R96">
        <v>3.7604740999999997E-2</v>
      </c>
      <c r="S96">
        <v>952.5</v>
      </c>
      <c r="W96">
        <v>0.20641733100000001</v>
      </c>
      <c r="Y96">
        <v>7.7291666670000003</v>
      </c>
      <c r="AI96">
        <v>0.62109135500000001</v>
      </c>
    </row>
    <row r="97" spans="1:42" x14ac:dyDescent="0.3">
      <c r="A97" t="s">
        <v>31</v>
      </c>
      <c r="B97" s="2">
        <v>45482</v>
      </c>
      <c r="C97">
        <v>0.35</v>
      </c>
      <c r="O97">
        <v>0.19</v>
      </c>
      <c r="S97">
        <v>95.83</v>
      </c>
    </row>
    <row r="98" spans="1:42" x14ac:dyDescent="0.3">
      <c r="A98" t="s">
        <v>31</v>
      </c>
      <c r="B98" s="2">
        <v>45513</v>
      </c>
      <c r="AA98">
        <v>6.58</v>
      </c>
    </row>
    <row r="99" spans="1:42" x14ac:dyDescent="0.3">
      <c r="A99" t="s">
        <v>31</v>
      </c>
      <c r="B99" s="2">
        <v>45544</v>
      </c>
      <c r="AA99">
        <v>9.08</v>
      </c>
    </row>
    <row r="100" spans="1:42" x14ac:dyDescent="0.3">
      <c r="A100" t="s">
        <v>32</v>
      </c>
      <c r="B100" s="2">
        <v>45658</v>
      </c>
      <c r="C100">
        <v>0.42</v>
      </c>
      <c r="O100">
        <v>0.95</v>
      </c>
    </row>
    <row r="101" spans="1:42" x14ac:dyDescent="0.3">
      <c r="A101" t="s">
        <v>32</v>
      </c>
      <c r="B101" s="2">
        <v>45474</v>
      </c>
      <c r="AA101">
        <v>3.93</v>
      </c>
    </row>
    <row r="102" spans="1:42" x14ac:dyDescent="0.3">
      <c r="A102" t="s">
        <v>32</v>
      </c>
      <c r="B102" s="2">
        <v>45505</v>
      </c>
      <c r="Y102">
        <v>9.8333333330000006</v>
      </c>
    </row>
    <row r="103" spans="1:42" x14ac:dyDescent="0.3">
      <c r="A103" t="s">
        <v>32</v>
      </c>
      <c r="B103" s="2">
        <v>45597</v>
      </c>
      <c r="D103">
        <v>1343.1008400000001</v>
      </c>
      <c r="P103">
        <v>1.1299999999999999E-2</v>
      </c>
      <c r="Q103">
        <v>60.3580592</v>
      </c>
      <c r="R103">
        <v>4.4939334999999997E-2</v>
      </c>
      <c r="T103">
        <v>8.6147304729999998</v>
      </c>
      <c r="U103">
        <v>4.0300000000000002E-2</v>
      </c>
      <c r="V103">
        <v>394.03388539999997</v>
      </c>
      <c r="W103">
        <v>0.29337624800000001</v>
      </c>
      <c r="X103">
        <v>2.18E-2</v>
      </c>
      <c r="Y103">
        <v>7.1666666670000003</v>
      </c>
      <c r="AA103">
        <v>13.05</v>
      </c>
      <c r="AG103">
        <v>1.38E-2</v>
      </c>
      <c r="AH103">
        <v>888.70889590000002</v>
      </c>
      <c r="AI103">
        <v>0.66168441600000005</v>
      </c>
      <c r="AK103">
        <v>15.87956558162</v>
      </c>
      <c r="AL103">
        <v>0.68204606895999997</v>
      </c>
      <c r="AO103">
        <v>12.264182763419999</v>
      </c>
      <c r="AP103">
        <v>28.825794413999901</v>
      </c>
    </row>
    <row r="104" spans="1:42" x14ac:dyDescent="0.3">
      <c r="A104" t="s">
        <v>32</v>
      </c>
      <c r="B104" s="2">
        <v>45483</v>
      </c>
      <c r="Y104">
        <v>5.3333333329999997</v>
      </c>
    </row>
    <row r="105" spans="1:42" x14ac:dyDescent="0.3">
      <c r="A105" t="s">
        <v>32</v>
      </c>
      <c r="B105" s="2">
        <v>45545</v>
      </c>
      <c r="C105">
        <v>0.7</v>
      </c>
      <c r="O105">
        <v>0.79</v>
      </c>
      <c r="S105">
        <v>296.67</v>
      </c>
    </row>
    <row r="106" spans="1:42" x14ac:dyDescent="0.3">
      <c r="A106" t="s">
        <v>32</v>
      </c>
      <c r="B106" s="2">
        <v>45575</v>
      </c>
      <c r="C106">
        <v>0.81</v>
      </c>
      <c r="O106">
        <v>0.95</v>
      </c>
      <c r="S106">
        <v>591.66999999999996</v>
      </c>
      <c r="Y106">
        <v>10.66666667</v>
      </c>
    </row>
    <row r="107" spans="1:42" x14ac:dyDescent="0.3">
      <c r="A107" t="s">
        <v>32</v>
      </c>
      <c r="B107" s="2">
        <v>45454</v>
      </c>
      <c r="AA107">
        <v>2.31</v>
      </c>
    </row>
    <row r="108" spans="1:42" x14ac:dyDescent="0.3">
      <c r="A108" t="s">
        <v>32</v>
      </c>
      <c r="B108" s="2">
        <v>45546</v>
      </c>
      <c r="Y108">
        <v>10.16666667</v>
      </c>
      <c r="AB108">
        <v>5</v>
      </c>
      <c r="AJ108" t="s">
        <v>57</v>
      </c>
    </row>
    <row r="109" spans="1:42" x14ac:dyDescent="0.3">
      <c r="A109" t="s">
        <v>32</v>
      </c>
      <c r="B109" s="2">
        <v>45576</v>
      </c>
      <c r="D109">
        <v>685.61402299999997</v>
      </c>
      <c r="Q109">
        <v>25.51030978</v>
      </c>
      <c r="R109">
        <v>3.7207975999999997E-2</v>
      </c>
      <c r="T109">
        <v>5.3443999910000004</v>
      </c>
      <c r="V109">
        <v>299.5431744</v>
      </c>
      <c r="W109">
        <v>0.43689767800000001</v>
      </c>
      <c r="X109">
        <v>1.78E-2</v>
      </c>
      <c r="AA109">
        <v>11.2</v>
      </c>
      <c r="AH109">
        <v>360.56053880000002</v>
      </c>
      <c r="AI109">
        <v>0.52589434700000004</v>
      </c>
    </row>
    <row r="110" spans="1:42" x14ac:dyDescent="0.3">
      <c r="A110" t="s">
        <v>32</v>
      </c>
      <c r="B110" s="2">
        <v>45607</v>
      </c>
      <c r="AA110">
        <v>13.33</v>
      </c>
    </row>
    <row r="111" spans="1:42" x14ac:dyDescent="0.3">
      <c r="A111" t="s">
        <v>32</v>
      </c>
      <c r="B111" s="2">
        <v>45637</v>
      </c>
      <c r="C111">
        <v>0.69</v>
      </c>
      <c r="H111">
        <v>0.36457357099999999</v>
      </c>
      <c r="O111">
        <v>0.98</v>
      </c>
      <c r="R111">
        <v>3.9496586E-2</v>
      </c>
      <c r="W111">
        <v>9.1712410999999994E-2</v>
      </c>
      <c r="Y111">
        <v>5.5833333329999997</v>
      </c>
      <c r="AI111">
        <v>0.50421743200000002</v>
      </c>
    </row>
    <row r="112" spans="1:42" x14ac:dyDescent="0.3">
      <c r="A112" t="s">
        <v>32</v>
      </c>
      <c r="B112" s="2">
        <v>45669</v>
      </c>
      <c r="H112">
        <v>0.62592637600000001</v>
      </c>
      <c r="R112">
        <v>9.2333860000000004E-2</v>
      </c>
      <c r="W112">
        <v>3.8877410000000001E-3</v>
      </c>
      <c r="Y112">
        <v>5.25</v>
      </c>
      <c r="AI112">
        <v>0.277852023</v>
      </c>
    </row>
    <row r="113" spans="1:42" x14ac:dyDescent="0.3">
      <c r="A113" t="s">
        <v>32</v>
      </c>
      <c r="B113" s="2">
        <v>45455</v>
      </c>
      <c r="C113">
        <v>0.26</v>
      </c>
      <c r="O113">
        <v>0.16</v>
      </c>
      <c r="S113">
        <v>92.08</v>
      </c>
    </row>
    <row r="114" spans="1:42" x14ac:dyDescent="0.3">
      <c r="A114" t="s">
        <v>32</v>
      </c>
      <c r="B114" s="2">
        <v>45516</v>
      </c>
      <c r="AA114">
        <v>6.66</v>
      </c>
    </row>
    <row r="115" spans="1:42" x14ac:dyDescent="0.3">
      <c r="A115" t="s">
        <v>32</v>
      </c>
      <c r="B115" s="2">
        <v>45547</v>
      </c>
      <c r="AA115">
        <v>9.1300000000000008</v>
      </c>
    </row>
    <row r="116" spans="1:42" x14ac:dyDescent="0.3">
      <c r="A116" t="s">
        <v>32</v>
      </c>
      <c r="B116" s="2">
        <v>45456</v>
      </c>
      <c r="Y116">
        <v>2.6666666669999999</v>
      </c>
    </row>
    <row r="117" spans="1:42" x14ac:dyDescent="0.3">
      <c r="A117" t="s">
        <v>32</v>
      </c>
      <c r="B117" s="2">
        <v>45517</v>
      </c>
      <c r="C117">
        <v>0.55000000000000004</v>
      </c>
      <c r="D117">
        <v>73.7</v>
      </c>
      <c r="O117">
        <v>0.35</v>
      </c>
      <c r="Q117">
        <v>3.79</v>
      </c>
      <c r="R117">
        <v>5.1443616999999997E-2</v>
      </c>
      <c r="S117">
        <v>127.5</v>
      </c>
      <c r="T117">
        <v>1.08</v>
      </c>
      <c r="V117">
        <v>59.32</v>
      </c>
      <c r="W117">
        <v>0.804848224</v>
      </c>
      <c r="X117">
        <v>1.8200000000000001E-2</v>
      </c>
      <c r="AH117">
        <v>10.59</v>
      </c>
      <c r="AI117">
        <v>0.143708159</v>
      </c>
    </row>
    <row r="118" spans="1:42" x14ac:dyDescent="0.3">
      <c r="A118" t="s">
        <v>32</v>
      </c>
      <c r="B118" s="2">
        <v>45457</v>
      </c>
      <c r="AA118">
        <v>2.48</v>
      </c>
    </row>
    <row r="119" spans="1:42" x14ac:dyDescent="0.3">
      <c r="A119" t="s">
        <v>32</v>
      </c>
      <c r="B119" s="2">
        <v>45579</v>
      </c>
      <c r="AA119">
        <v>11.45</v>
      </c>
    </row>
    <row r="120" spans="1:42" x14ac:dyDescent="0.3">
      <c r="A120" t="s">
        <v>32</v>
      </c>
      <c r="B120" s="2">
        <v>45610</v>
      </c>
      <c r="C120">
        <v>0.78</v>
      </c>
      <c r="H120">
        <v>0.14906712799999999</v>
      </c>
      <c r="O120">
        <v>0.96</v>
      </c>
      <c r="R120">
        <v>2.4620118999999999E-2</v>
      </c>
      <c r="S120">
        <v>918.33</v>
      </c>
      <c r="W120">
        <v>0.18888247699999999</v>
      </c>
      <c r="Y120">
        <v>7.0833333329999997</v>
      </c>
      <c r="AA120">
        <v>13.34</v>
      </c>
      <c r="AI120">
        <v>0.63743027500000005</v>
      </c>
    </row>
    <row r="121" spans="1:42" x14ac:dyDescent="0.3">
      <c r="A121" t="s">
        <v>32</v>
      </c>
      <c r="B121" s="2">
        <v>45488</v>
      </c>
      <c r="AA121">
        <v>4.63</v>
      </c>
    </row>
    <row r="122" spans="1:42" x14ac:dyDescent="0.3">
      <c r="A122" t="s">
        <v>32</v>
      </c>
      <c r="B122" s="2">
        <v>45673</v>
      </c>
      <c r="C122">
        <v>0.16</v>
      </c>
      <c r="O122">
        <v>0.87</v>
      </c>
    </row>
    <row r="123" spans="1:42" x14ac:dyDescent="0.3">
      <c r="A123" t="s">
        <v>32</v>
      </c>
      <c r="B123" s="2">
        <v>45428</v>
      </c>
      <c r="C123">
        <v>0.16</v>
      </c>
      <c r="O123">
        <v>0.03</v>
      </c>
      <c r="S123">
        <v>89</v>
      </c>
    </row>
    <row r="124" spans="1:42" x14ac:dyDescent="0.3">
      <c r="A124" t="s">
        <v>32</v>
      </c>
      <c r="B124" s="2">
        <v>45520</v>
      </c>
      <c r="Y124">
        <v>11</v>
      </c>
      <c r="AA124">
        <v>6.85</v>
      </c>
    </row>
    <row r="125" spans="1:42" x14ac:dyDescent="0.3">
      <c r="A125" t="s">
        <v>32</v>
      </c>
      <c r="B125" s="2">
        <v>45551</v>
      </c>
      <c r="D125">
        <v>291.02007550000002</v>
      </c>
      <c r="P125">
        <v>2.7099999999999999E-2</v>
      </c>
      <c r="Q125">
        <v>13.92131786</v>
      </c>
      <c r="R125">
        <v>4.7836280000000002E-2</v>
      </c>
      <c r="T125">
        <v>3.247547725</v>
      </c>
      <c r="U125">
        <v>5.0500000000000003E-2</v>
      </c>
      <c r="V125">
        <v>177.34748540000001</v>
      </c>
      <c r="W125">
        <v>0.60939948899999996</v>
      </c>
      <c r="X125">
        <v>1.83E-2</v>
      </c>
      <c r="AA125">
        <v>9.42</v>
      </c>
      <c r="AC125">
        <v>32</v>
      </c>
      <c r="AG125">
        <v>3.6400000000000002E-2</v>
      </c>
      <c r="AH125">
        <v>99.751272200000002</v>
      </c>
      <c r="AI125">
        <v>0.34276423</v>
      </c>
      <c r="AJ125" t="s">
        <v>58</v>
      </c>
      <c r="AK125">
        <v>8.9560480127000002</v>
      </c>
      <c r="AL125">
        <v>0.37726771400600001</v>
      </c>
      <c r="AO125">
        <v>3.63094630808</v>
      </c>
      <c r="AP125">
        <v>12.964262034786</v>
      </c>
    </row>
    <row r="126" spans="1:42" x14ac:dyDescent="0.3">
      <c r="A126" t="s">
        <v>32</v>
      </c>
      <c r="B126" s="2">
        <v>45581</v>
      </c>
      <c r="C126">
        <v>0.82</v>
      </c>
      <c r="O126">
        <v>0.93</v>
      </c>
      <c r="S126">
        <v>612.5</v>
      </c>
      <c r="Y126">
        <v>8</v>
      </c>
    </row>
    <row r="127" spans="1:42" x14ac:dyDescent="0.3">
      <c r="A127" t="s">
        <v>32</v>
      </c>
      <c r="B127" s="2">
        <v>45642</v>
      </c>
      <c r="D127">
        <v>2634.846978</v>
      </c>
      <c r="E127">
        <v>1.5800000000000002E-2</v>
      </c>
      <c r="G127">
        <v>1123.1555229999999</v>
      </c>
      <c r="H127">
        <v>0.42626973499999998</v>
      </c>
      <c r="P127">
        <v>1.12E-2</v>
      </c>
      <c r="Q127">
        <v>198.95719020000001</v>
      </c>
      <c r="R127">
        <v>7.5509960000000001E-2</v>
      </c>
      <c r="T127">
        <v>4.1125092609999996</v>
      </c>
      <c r="U127">
        <v>3.2899999999999999E-2</v>
      </c>
      <c r="V127">
        <v>211.14786860000001</v>
      </c>
      <c r="W127">
        <v>8.0136672000000006E-2</v>
      </c>
      <c r="X127">
        <v>1.95E-2</v>
      </c>
      <c r="AG127">
        <v>8.6E-3</v>
      </c>
      <c r="AH127">
        <v>1101.5863959999999</v>
      </c>
      <c r="AI127">
        <v>0.41808363300000001</v>
      </c>
      <c r="AK127">
        <v>6.9467648769399997</v>
      </c>
      <c r="AL127">
        <v>2.22832053024</v>
      </c>
      <c r="AM127">
        <v>17.745857263400001</v>
      </c>
      <c r="AO127">
        <v>9.4736430055999996</v>
      </c>
      <c r="AP127">
        <v>36.39458567618</v>
      </c>
    </row>
    <row r="128" spans="1:42" x14ac:dyDescent="0.3">
      <c r="A128" t="s">
        <v>32</v>
      </c>
      <c r="B128" s="2">
        <v>45674</v>
      </c>
      <c r="H128">
        <v>0.62265323900000002</v>
      </c>
      <c r="R128">
        <v>7.7955987000000004E-2</v>
      </c>
      <c r="W128">
        <v>8.3302250000000001E-3</v>
      </c>
      <c r="Y128">
        <v>5.3333333329999997</v>
      </c>
      <c r="AI128">
        <v>0.29106054999999997</v>
      </c>
    </row>
    <row r="129" spans="1:42" x14ac:dyDescent="0.3">
      <c r="A129" t="s">
        <v>32</v>
      </c>
      <c r="B129" s="2">
        <v>45552</v>
      </c>
      <c r="C129">
        <v>0.75</v>
      </c>
      <c r="O129">
        <v>0.84</v>
      </c>
      <c r="S129">
        <v>380.83</v>
      </c>
    </row>
    <row r="130" spans="1:42" x14ac:dyDescent="0.3">
      <c r="A130" t="s">
        <v>32</v>
      </c>
      <c r="B130" s="2">
        <v>45582</v>
      </c>
      <c r="AA130">
        <v>11.68</v>
      </c>
    </row>
    <row r="131" spans="1:42" x14ac:dyDescent="0.3">
      <c r="A131" t="s">
        <v>32</v>
      </c>
      <c r="B131" s="2">
        <v>45614</v>
      </c>
      <c r="AA131">
        <v>13.34</v>
      </c>
    </row>
    <row r="132" spans="1:42" x14ac:dyDescent="0.3">
      <c r="A132" t="s">
        <v>32</v>
      </c>
      <c r="B132" s="2">
        <v>45644</v>
      </c>
      <c r="C132">
        <v>0.7</v>
      </c>
      <c r="H132">
        <v>0.46375646199999998</v>
      </c>
      <c r="O132">
        <v>0.97</v>
      </c>
      <c r="R132">
        <v>3.4692704999999997E-2</v>
      </c>
      <c r="W132">
        <v>7.8690408000000003E-2</v>
      </c>
      <c r="Y132">
        <v>5.4166666670000003</v>
      </c>
      <c r="AI132">
        <v>0.42286042499999998</v>
      </c>
    </row>
    <row r="133" spans="1:42" x14ac:dyDescent="0.3">
      <c r="A133" t="s">
        <v>32</v>
      </c>
      <c r="B133" s="2">
        <v>45462</v>
      </c>
      <c r="Y133">
        <v>3.2222222220000001</v>
      </c>
    </row>
    <row r="134" spans="1:42" x14ac:dyDescent="0.3">
      <c r="A134" t="s">
        <v>32</v>
      </c>
      <c r="B134" s="2">
        <v>45492</v>
      </c>
      <c r="C134">
        <v>0.41</v>
      </c>
      <c r="O134">
        <v>0.14000000000000001</v>
      </c>
      <c r="S134">
        <v>93.75</v>
      </c>
      <c r="Y134">
        <v>7</v>
      </c>
      <c r="AA134">
        <v>4.9800000000000004</v>
      </c>
    </row>
    <row r="135" spans="1:42" x14ac:dyDescent="0.3">
      <c r="A135" t="s">
        <v>32</v>
      </c>
      <c r="B135" s="2">
        <v>45523</v>
      </c>
      <c r="AA135">
        <v>7.13</v>
      </c>
    </row>
    <row r="136" spans="1:42" x14ac:dyDescent="0.3">
      <c r="A136" t="s">
        <v>32</v>
      </c>
      <c r="B136" s="2">
        <v>45615</v>
      </c>
      <c r="C136">
        <v>0.82</v>
      </c>
      <c r="O136">
        <v>0.97</v>
      </c>
      <c r="S136">
        <v>945</v>
      </c>
    </row>
    <row r="137" spans="1:42" x14ac:dyDescent="0.3">
      <c r="A137" t="s">
        <v>32</v>
      </c>
      <c r="B137" s="2">
        <v>45506</v>
      </c>
      <c r="C137">
        <v>0.47</v>
      </c>
      <c r="O137">
        <v>0.18</v>
      </c>
      <c r="S137">
        <v>107.92</v>
      </c>
      <c r="AA137">
        <v>6.02</v>
      </c>
    </row>
    <row r="138" spans="1:42" x14ac:dyDescent="0.3">
      <c r="A138" t="s">
        <v>32</v>
      </c>
      <c r="B138" s="2">
        <v>45537</v>
      </c>
      <c r="AA138">
        <v>8.35</v>
      </c>
      <c r="AC138">
        <v>30</v>
      </c>
    </row>
    <row r="139" spans="1:42" x14ac:dyDescent="0.3">
      <c r="A139" t="s">
        <v>32</v>
      </c>
      <c r="B139" s="2">
        <v>45677</v>
      </c>
      <c r="D139">
        <v>2803.5760100000002</v>
      </c>
      <c r="F139">
        <v>515.4</v>
      </c>
      <c r="G139">
        <v>1730.92887</v>
      </c>
      <c r="H139">
        <v>0.617400371</v>
      </c>
      <c r="I139">
        <v>1648.190112</v>
      </c>
      <c r="J139">
        <v>1.9199999999999998E-2</v>
      </c>
      <c r="K139">
        <v>34718.9</v>
      </c>
      <c r="L139">
        <v>11.2</v>
      </c>
      <c r="M139">
        <v>4.0300000000000002E-2</v>
      </c>
      <c r="N139">
        <v>1400.9615960000001</v>
      </c>
      <c r="P139">
        <v>1.23E-2</v>
      </c>
      <c r="Q139">
        <v>292.00927050000001</v>
      </c>
      <c r="R139">
        <v>0.104156003</v>
      </c>
      <c r="U139">
        <v>2.76E-2</v>
      </c>
      <c r="V139">
        <v>0.36459983800000001</v>
      </c>
      <c r="W139">
        <v>1.3004800000000001E-4</v>
      </c>
      <c r="Z139">
        <v>559.70000000000005</v>
      </c>
      <c r="AB139">
        <v>10</v>
      </c>
      <c r="AC139">
        <v>90</v>
      </c>
      <c r="AD139">
        <f>G139-N139</f>
        <v>329.96727399999986</v>
      </c>
      <c r="AE139" s="16">
        <f>AG139*1.65</f>
        <v>9.7349999999999989E-3</v>
      </c>
      <c r="AF139">
        <f>AD139*AE139</f>
        <v>3.2122314123899982</v>
      </c>
      <c r="AG139">
        <v>5.8999999999999999E-3</v>
      </c>
      <c r="AH139">
        <v>780.27327049999997</v>
      </c>
      <c r="AI139">
        <v>0.27831357800000001</v>
      </c>
      <c r="AJ139" t="s">
        <v>73</v>
      </c>
      <c r="AK139">
        <v>1.00629555288E-2</v>
      </c>
      <c r="AL139">
        <v>3.5917140271500001</v>
      </c>
      <c r="AN139">
        <v>26.898462643199998</v>
      </c>
      <c r="AO139">
        <v>4.6036122959499997</v>
      </c>
      <c r="AP139">
        <f>SUM(AO139,AN139,AK139,AL139,AF139)</f>
        <v>38.316083334218796</v>
      </c>
    </row>
    <row r="140" spans="1:42" x14ac:dyDescent="0.3">
      <c r="A140" t="s">
        <v>32</v>
      </c>
      <c r="B140" s="2">
        <v>45463</v>
      </c>
      <c r="C140">
        <v>0.28000000000000003</v>
      </c>
      <c r="O140">
        <v>0.08</v>
      </c>
      <c r="S140">
        <v>89.58</v>
      </c>
      <c r="AA140">
        <v>3.04</v>
      </c>
    </row>
    <row r="141" spans="1:42" x14ac:dyDescent="0.3">
      <c r="A141" t="s">
        <v>32</v>
      </c>
      <c r="B141" s="2">
        <v>45524</v>
      </c>
      <c r="C141">
        <v>0.57999999999999996</v>
      </c>
      <c r="O141">
        <v>0.38</v>
      </c>
      <c r="S141">
        <v>149.16999999999999</v>
      </c>
    </row>
    <row r="142" spans="1:42" x14ac:dyDescent="0.3">
      <c r="A142" t="s">
        <v>32</v>
      </c>
      <c r="B142" s="2">
        <v>45555</v>
      </c>
      <c r="Y142">
        <v>9.3333333330000006</v>
      </c>
      <c r="AA142">
        <v>9.58</v>
      </c>
    </row>
    <row r="143" spans="1:42" x14ac:dyDescent="0.3">
      <c r="A143" t="s">
        <v>32</v>
      </c>
      <c r="B143" s="2">
        <v>45586</v>
      </c>
      <c r="AA143">
        <v>12.09</v>
      </c>
    </row>
    <row r="144" spans="1:42" x14ac:dyDescent="0.3">
      <c r="A144" t="s">
        <v>32</v>
      </c>
      <c r="B144" s="2">
        <v>45495</v>
      </c>
      <c r="AA144">
        <v>5.33</v>
      </c>
    </row>
    <row r="145" spans="1:42" x14ac:dyDescent="0.3">
      <c r="A145" t="s">
        <v>32</v>
      </c>
      <c r="B145" s="2">
        <v>45618</v>
      </c>
      <c r="H145">
        <v>0.179924528</v>
      </c>
      <c r="R145">
        <v>2.6566038E-2</v>
      </c>
      <c r="W145">
        <v>0.13962264199999999</v>
      </c>
      <c r="Y145">
        <v>6.4166666670000003</v>
      </c>
      <c r="AB145">
        <v>8</v>
      </c>
      <c r="AC145">
        <v>60</v>
      </c>
      <c r="AI145">
        <v>0.65388679199999999</v>
      </c>
      <c r="AJ145" t="s">
        <v>60</v>
      </c>
    </row>
    <row r="146" spans="1:42" x14ac:dyDescent="0.3">
      <c r="A146" t="s">
        <v>32</v>
      </c>
      <c r="B146" s="2">
        <v>45435</v>
      </c>
      <c r="C146">
        <v>0.22</v>
      </c>
      <c r="O146">
        <v>7.0000000000000007E-2</v>
      </c>
      <c r="S146">
        <v>101.67</v>
      </c>
      <c r="Y146">
        <v>1.0833333329999999</v>
      </c>
      <c r="AA146">
        <v>0.97</v>
      </c>
    </row>
    <row r="147" spans="1:42" x14ac:dyDescent="0.3">
      <c r="A147" t="s">
        <v>32</v>
      </c>
      <c r="B147" s="2">
        <v>45496</v>
      </c>
      <c r="D147">
        <v>21.33</v>
      </c>
      <c r="T147">
        <v>0.41</v>
      </c>
      <c r="V147">
        <v>19.850000000000001</v>
      </c>
      <c r="W147">
        <v>0.93043159799999997</v>
      </c>
      <c r="X147">
        <v>2.07E-2</v>
      </c>
      <c r="AH147">
        <v>1.48</v>
      </c>
      <c r="AI147">
        <v>6.9568402000000001E-2</v>
      </c>
    </row>
    <row r="148" spans="1:42" x14ac:dyDescent="0.3">
      <c r="A148" t="s">
        <v>32</v>
      </c>
      <c r="B148" s="2">
        <v>45527</v>
      </c>
      <c r="Y148">
        <v>13.5</v>
      </c>
      <c r="AA148">
        <v>7.42</v>
      </c>
      <c r="AB148">
        <v>4</v>
      </c>
      <c r="AJ148" t="s">
        <v>74</v>
      </c>
    </row>
    <row r="149" spans="1:42" x14ac:dyDescent="0.3">
      <c r="A149" t="s">
        <v>32</v>
      </c>
      <c r="B149" s="2">
        <v>45558</v>
      </c>
      <c r="AA149">
        <v>9.81</v>
      </c>
    </row>
    <row r="150" spans="1:42" x14ac:dyDescent="0.3">
      <c r="A150" t="s">
        <v>32</v>
      </c>
      <c r="B150" s="2">
        <v>45649</v>
      </c>
      <c r="C150">
        <v>0.61</v>
      </c>
      <c r="O150">
        <v>0.97</v>
      </c>
    </row>
    <row r="151" spans="1:42" x14ac:dyDescent="0.3">
      <c r="A151" t="s">
        <v>32</v>
      </c>
      <c r="B151" s="2">
        <v>45467</v>
      </c>
      <c r="D151">
        <v>11.02</v>
      </c>
      <c r="T151">
        <v>0.18</v>
      </c>
      <c r="U151">
        <v>4.99E-2</v>
      </c>
      <c r="V151">
        <v>10.77</v>
      </c>
      <c r="W151">
        <v>0.97732181399999996</v>
      </c>
      <c r="X151">
        <v>1.6500000000000001E-2</v>
      </c>
      <c r="AA151">
        <v>3.28</v>
      </c>
      <c r="AB151">
        <v>4</v>
      </c>
      <c r="AC151">
        <v>20</v>
      </c>
      <c r="AH151">
        <v>0.25</v>
      </c>
      <c r="AI151">
        <v>2.2678185999999999E-2</v>
      </c>
      <c r="AJ151" t="s">
        <v>61</v>
      </c>
      <c r="AK151">
        <v>0.53742299999999998</v>
      </c>
      <c r="AP151">
        <v>0.53742299999999998</v>
      </c>
    </row>
    <row r="152" spans="1:42" x14ac:dyDescent="0.3">
      <c r="A152" t="s">
        <v>32</v>
      </c>
      <c r="B152" s="2">
        <v>45650</v>
      </c>
      <c r="H152">
        <v>0.51832916299999998</v>
      </c>
      <c r="R152">
        <v>4.6883498000000003E-2</v>
      </c>
      <c r="W152">
        <v>5.5259437000000002E-2</v>
      </c>
      <c r="Y152">
        <v>5.2222222220000001</v>
      </c>
      <c r="AI152">
        <v>0.37952790199999997</v>
      </c>
    </row>
    <row r="153" spans="1:42" x14ac:dyDescent="0.3">
      <c r="A153" t="s">
        <v>32</v>
      </c>
      <c r="B153" s="2">
        <v>45498</v>
      </c>
      <c r="C153">
        <v>0.45</v>
      </c>
      <c r="O153">
        <v>0.18</v>
      </c>
      <c r="S153">
        <v>105.42</v>
      </c>
      <c r="AA153">
        <v>5.48</v>
      </c>
    </row>
    <row r="154" spans="1:42" x14ac:dyDescent="0.3">
      <c r="A154" t="s">
        <v>32</v>
      </c>
      <c r="B154" s="2">
        <v>45590</v>
      </c>
      <c r="C154">
        <v>0.8</v>
      </c>
      <c r="O154">
        <v>0.94</v>
      </c>
      <c r="S154">
        <v>748.33</v>
      </c>
      <c r="Y154">
        <v>7.8333333329999997</v>
      </c>
      <c r="AA154">
        <v>12.54</v>
      </c>
    </row>
    <row r="155" spans="1:42" x14ac:dyDescent="0.3">
      <c r="A155" t="s">
        <v>32</v>
      </c>
      <c r="B155" s="2">
        <v>45621</v>
      </c>
      <c r="D155">
        <v>2007.8728149999999</v>
      </c>
      <c r="E155">
        <v>1.77E-2</v>
      </c>
      <c r="G155">
        <v>336.65799550000003</v>
      </c>
      <c r="H155">
        <v>0.16766898399999999</v>
      </c>
      <c r="P155">
        <v>9.7000000000000003E-3</v>
      </c>
      <c r="Q155">
        <v>110.0529906</v>
      </c>
      <c r="R155">
        <v>5.4810737999999998E-2</v>
      </c>
      <c r="T155">
        <v>5.3670078139999999</v>
      </c>
      <c r="U155">
        <v>3.5799999999999998E-2</v>
      </c>
      <c r="V155">
        <v>325.03784020000001</v>
      </c>
      <c r="W155">
        <v>0.161881688</v>
      </c>
      <c r="X155">
        <v>1.66E-2</v>
      </c>
      <c r="AG155">
        <v>8.8999999999999999E-3</v>
      </c>
      <c r="AH155">
        <v>1236.1239889999999</v>
      </c>
      <c r="AI155">
        <v>0.61563858999999999</v>
      </c>
      <c r="AK155">
        <v>11.63635467916</v>
      </c>
      <c r="AL155">
        <v>1.0675140088199999</v>
      </c>
      <c r="AM155">
        <v>5.9588465203499998</v>
      </c>
      <c r="AO155">
        <v>11.001503502099901</v>
      </c>
      <c r="AP155">
        <v>29.664218710429999</v>
      </c>
    </row>
    <row r="156" spans="1:42" x14ac:dyDescent="0.3">
      <c r="A156" t="s">
        <v>32</v>
      </c>
      <c r="B156" s="2">
        <v>45469</v>
      </c>
      <c r="Y156">
        <v>3.3333333330000001</v>
      </c>
    </row>
    <row r="157" spans="1:42" x14ac:dyDescent="0.3">
      <c r="A157" t="s">
        <v>32</v>
      </c>
      <c r="B157" s="2">
        <v>45530</v>
      </c>
      <c r="AA157">
        <v>7.75</v>
      </c>
    </row>
    <row r="158" spans="1:42" x14ac:dyDescent="0.3">
      <c r="A158" t="s">
        <v>32</v>
      </c>
      <c r="B158" s="2">
        <v>45561</v>
      </c>
      <c r="AA158">
        <v>10.02</v>
      </c>
    </row>
    <row r="159" spans="1:42" x14ac:dyDescent="0.3">
      <c r="A159" t="s">
        <v>32</v>
      </c>
      <c r="B159" s="2">
        <v>45439</v>
      </c>
      <c r="AA159">
        <v>1.18</v>
      </c>
    </row>
    <row r="160" spans="1:42" x14ac:dyDescent="0.3">
      <c r="A160" t="s">
        <v>32</v>
      </c>
      <c r="B160" s="2">
        <v>45470</v>
      </c>
      <c r="C160">
        <v>0.3</v>
      </c>
      <c r="O160">
        <v>0.11</v>
      </c>
      <c r="S160">
        <v>92.5</v>
      </c>
      <c r="AA160">
        <v>3.63</v>
      </c>
    </row>
    <row r="161" spans="1:42" x14ac:dyDescent="0.3">
      <c r="A161" t="s">
        <v>32</v>
      </c>
      <c r="B161" s="2">
        <v>45500</v>
      </c>
      <c r="Y161">
        <v>5.1666666670000003</v>
      </c>
    </row>
    <row r="162" spans="1:42" x14ac:dyDescent="0.3">
      <c r="A162" t="s">
        <v>32</v>
      </c>
      <c r="B162" s="2">
        <v>45562</v>
      </c>
      <c r="C162">
        <v>0.78</v>
      </c>
      <c r="O162">
        <v>0.91</v>
      </c>
      <c r="S162">
        <v>455</v>
      </c>
      <c r="Y162">
        <v>11.58333333</v>
      </c>
    </row>
    <row r="163" spans="1:42" x14ac:dyDescent="0.3">
      <c r="A163" t="s">
        <v>32</v>
      </c>
      <c r="B163" s="2">
        <v>45440</v>
      </c>
      <c r="C163">
        <v>0.23</v>
      </c>
      <c r="O163">
        <v>0.11</v>
      </c>
      <c r="S163">
        <v>96.67</v>
      </c>
    </row>
    <row r="164" spans="1:42" x14ac:dyDescent="0.3">
      <c r="A164" t="s">
        <v>32</v>
      </c>
      <c r="B164" s="2">
        <v>45532</v>
      </c>
      <c r="C164">
        <v>0.65</v>
      </c>
      <c r="O164">
        <v>0.57999999999999996</v>
      </c>
      <c r="S164">
        <v>210</v>
      </c>
    </row>
    <row r="165" spans="1:42" x14ac:dyDescent="0.3">
      <c r="A165" t="s">
        <v>32</v>
      </c>
      <c r="B165" s="2">
        <v>45593</v>
      </c>
      <c r="AA165">
        <v>12.75</v>
      </c>
    </row>
    <row r="166" spans="1:42" x14ac:dyDescent="0.3">
      <c r="A166" t="s">
        <v>32</v>
      </c>
      <c r="B166" s="2">
        <v>45502</v>
      </c>
      <c r="AA166">
        <v>5.77</v>
      </c>
    </row>
    <row r="167" spans="1:42" x14ac:dyDescent="0.3">
      <c r="A167" t="s">
        <v>32</v>
      </c>
      <c r="B167" s="2">
        <v>45533</v>
      </c>
      <c r="Y167">
        <v>9.1666666669999994</v>
      </c>
    </row>
    <row r="168" spans="1:42" x14ac:dyDescent="0.3">
      <c r="A168" t="s">
        <v>32</v>
      </c>
      <c r="B168" s="2">
        <v>45625</v>
      </c>
      <c r="C168">
        <v>0.72</v>
      </c>
      <c r="H168">
        <v>0.21220159199999999</v>
      </c>
      <c r="O168">
        <v>0.97</v>
      </c>
      <c r="R168">
        <v>2.8735632000000001E-2</v>
      </c>
      <c r="W168">
        <v>0.129973475</v>
      </c>
      <c r="Y168">
        <v>6.5</v>
      </c>
      <c r="AI168">
        <v>0.62908930200000002</v>
      </c>
    </row>
    <row r="169" spans="1:42" x14ac:dyDescent="0.3">
      <c r="A169" t="s">
        <v>32</v>
      </c>
      <c r="B169" s="2">
        <v>45538</v>
      </c>
      <c r="D169">
        <v>183.93</v>
      </c>
      <c r="P169">
        <v>2.9899999999999999E-2</v>
      </c>
      <c r="Q169">
        <v>12.05</v>
      </c>
      <c r="R169">
        <v>6.5512209000000002E-2</v>
      </c>
      <c r="T169">
        <v>2.25</v>
      </c>
      <c r="U169">
        <v>4.9099999999999998E-2</v>
      </c>
      <c r="V169">
        <v>127.56</v>
      </c>
      <c r="W169">
        <v>0.69352481300000002</v>
      </c>
      <c r="X169">
        <v>1.7500000000000002E-2</v>
      </c>
      <c r="AG169">
        <v>3.44E-2</v>
      </c>
      <c r="AH169">
        <v>44.32</v>
      </c>
      <c r="AI169">
        <v>0.24096297699999999</v>
      </c>
      <c r="AK169">
        <v>6.2631959999999998</v>
      </c>
      <c r="AL169">
        <v>0.36029499999999998</v>
      </c>
      <c r="AO169">
        <v>1.524608</v>
      </c>
      <c r="AP169">
        <v>8.1480990000000002</v>
      </c>
    </row>
    <row r="170" spans="1:42" x14ac:dyDescent="0.3">
      <c r="A170" t="s">
        <v>32</v>
      </c>
      <c r="B170" s="2">
        <v>45599</v>
      </c>
      <c r="AA170">
        <v>13.23</v>
      </c>
    </row>
    <row r="171" spans="1:42" x14ac:dyDescent="0.3">
      <c r="A171" t="s">
        <v>32</v>
      </c>
      <c r="B171" s="2">
        <v>45412</v>
      </c>
      <c r="AB171">
        <v>3</v>
      </c>
      <c r="AC171">
        <v>10</v>
      </c>
      <c r="AJ171" t="s">
        <v>56</v>
      </c>
    </row>
    <row r="172" spans="1:42" x14ac:dyDescent="0.3">
      <c r="A172" t="s">
        <v>32</v>
      </c>
      <c r="B172" s="2">
        <v>45442</v>
      </c>
      <c r="Y172">
        <v>1.0833333329999999</v>
      </c>
      <c r="AA172">
        <v>1.38</v>
      </c>
    </row>
    <row r="173" spans="1:42" x14ac:dyDescent="0.3">
      <c r="A173" t="s">
        <v>32</v>
      </c>
      <c r="B173" s="2">
        <v>45534</v>
      </c>
      <c r="AA173">
        <v>8.0399999999999991</v>
      </c>
    </row>
    <row r="174" spans="1:42" x14ac:dyDescent="0.3">
      <c r="A174" t="s">
        <v>32</v>
      </c>
      <c r="B174" s="2">
        <v>45565</v>
      </c>
      <c r="AA174">
        <v>10.220000000000001</v>
      </c>
    </row>
    <row r="175" spans="1:42" x14ac:dyDescent="0.3">
      <c r="A175" t="s">
        <v>32</v>
      </c>
      <c r="B175" s="2">
        <v>45595</v>
      </c>
      <c r="C175">
        <v>0.8</v>
      </c>
      <c r="O175">
        <v>0.96</v>
      </c>
      <c r="S175">
        <v>790</v>
      </c>
    </row>
    <row r="176" spans="1:42" x14ac:dyDescent="0.3">
      <c r="A176" t="s">
        <v>32</v>
      </c>
      <c r="B176" s="2">
        <v>45656</v>
      </c>
      <c r="H176">
        <v>0.61622431499999997</v>
      </c>
      <c r="R176">
        <v>5.3831336E-2</v>
      </c>
      <c r="W176">
        <v>3.6815067999999999E-2</v>
      </c>
      <c r="Y176">
        <v>5.5833333329999997</v>
      </c>
      <c r="AI176">
        <v>0.29312928100000002</v>
      </c>
    </row>
    <row r="177" spans="1:36" x14ac:dyDescent="0.3">
      <c r="A177" t="s">
        <v>32</v>
      </c>
      <c r="B177" s="2">
        <v>45596</v>
      </c>
      <c r="AB177">
        <v>6</v>
      </c>
      <c r="AC177">
        <v>39</v>
      </c>
      <c r="AJ177" t="s">
        <v>59</v>
      </c>
    </row>
    <row r="178" spans="1:36" x14ac:dyDescent="0.3">
      <c r="A178" t="s">
        <v>32</v>
      </c>
      <c r="B178" s="2">
        <v>45447</v>
      </c>
      <c r="Y178">
        <v>1.5833333329999999</v>
      </c>
      <c r="AA178">
        <v>1.66</v>
      </c>
    </row>
    <row r="179" spans="1:36" x14ac:dyDescent="0.3">
      <c r="A179" t="s">
        <v>32</v>
      </c>
      <c r="B179" s="2">
        <v>45477</v>
      </c>
      <c r="C179">
        <v>0.31</v>
      </c>
      <c r="O179">
        <v>0.17</v>
      </c>
      <c r="S179">
        <v>92.92</v>
      </c>
      <c r="Y179">
        <v>4.1111111109999996</v>
      </c>
      <c r="AA179">
        <v>4.13</v>
      </c>
    </row>
    <row r="180" spans="1:36" x14ac:dyDescent="0.3">
      <c r="A180" t="s">
        <v>32</v>
      </c>
      <c r="B180" s="2">
        <v>45539</v>
      </c>
      <c r="Y180">
        <v>14.16666667</v>
      </c>
    </row>
    <row r="181" spans="1:36" x14ac:dyDescent="0.3">
      <c r="A181" t="s">
        <v>32</v>
      </c>
      <c r="B181" s="2">
        <v>45569</v>
      </c>
      <c r="C181">
        <v>0.79</v>
      </c>
      <c r="O181">
        <v>0.93</v>
      </c>
      <c r="S181">
        <v>496.67</v>
      </c>
      <c r="Y181">
        <v>9.5</v>
      </c>
      <c r="AA181">
        <v>10.58</v>
      </c>
    </row>
    <row r="182" spans="1:36" x14ac:dyDescent="0.3">
      <c r="A182" t="s">
        <v>32</v>
      </c>
      <c r="B182" s="2">
        <v>45509</v>
      </c>
      <c r="AA182">
        <v>6.16</v>
      </c>
    </row>
    <row r="183" spans="1:36" x14ac:dyDescent="0.3">
      <c r="A183" t="s">
        <v>32</v>
      </c>
      <c r="B183" s="2">
        <v>45631</v>
      </c>
      <c r="C183">
        <v>0.71</v>
      </c>
      <c r="H183">
        <v>0.27579542099999999</v>
      </c>
      <c r="O183">
        <v>0.97</v>
      </c>
      <c r="R183">
        <v>3.1073446000000001E-2</v>
      </c>
      <c r="S183">
        <v>947.5</v>
      </c>
      <c r="W183">
        <v>0.11790068400000001</v>
      </c>
      <c r="Y183">
        <v>6</v>
      </c>
      <c r="AI183">
        <v>0.57523044899999998</v>
      </c>
    </row>
    <row r="184" spans="1:36" x14ac:dyDescent="0.3">
      <c r="A184" t="s">
        <v>32</v>
      </c>
      <c r="B184" s="2">
        <v>45663</v>
      </c>
      <c r="H184">
        <v>0.63577439199999997</v>
      </c>
      <c r="R184">
        <v>7.2549466000000007E-2</v>
      </c>
      <c r="W184">
        <v>6.4816919999999998E-3</v>
      </c>
      <c r="Y184">
        <v>5.5833333329999997</v>
      </c>
      <c r="AI184">
        <v>0.28519445100000002</v>
      </c>
    </row>
    <row r="185" spans="1:36" x14ac:dyDescent="0.3">
      <c r="A185" t="s">
        <v>32</v>
      </c>
      <c r="B185" s="2">
        <v>45449</v>
      </c>
      <c r="C185">
        <v>0.21</v>
      </c>
      <c r="O185">
        <v>0.18</v>
      </c>
      <c r="S185">
        <v>99.17</v>
      </c>
    </row>
    <row r="186" spans="1:36" x14ac:dyDescent="0.3">
      <c r="A186" t="s">
        <v>32</v>
      </c>
      <c r="B186" s="2">
        <v>45541</v>
      </c>
      <c r="C186">
        <v>0.67</v>
      </c>
      <c r="O186">
        <v>0.77</v>
      </c>
      <c r="S186">
        <v>270</v>
      </c>
      <c r="AA186">
        <v>8.68</v>
      </c>
    </row>
    <row r="187" spans="1:36" x14ac:dyDescent="0.3">
      <c r="A187" t="s">
        <v>32</v>
      </c>
      <c r="B187" s="2">
        <v>45664</v>
      </c>
      <c r="C187">
        <v>0.27</v>
      </c>
      <c r="O187">
        <v>0.95</v>
      </c>
    </row>
    <row r="188" spans="1:36" x14ac:dyDescent="0.3">
      <c r="A188" t="s">
        <v>32</v>
      </c>
      <c r="B188" s="2">
        <v>45450</v>
      </c>
      <c r="AA188">
        <v>1.93</v>
      </c>
    </row>
    <row r="189" spans="1:36" x14ac:dyDescent="0.3">
      <c r="A189" t="s">
        <v>32</v>
      </c>
      <c r="B189" s="2">
        <v>45511</v>
      </c>
      <c r="C189">
        <v>0.51</v>
      </c>
      <c r="O189">
        <v>0.19</v>
      </c>
      <c r="S189">
        <v>102.5</v>
      </c>
    </row>
    <row r="190" spans="1:36" x14ac:dyDescent="0.3">
      <c r="A190" t="s">
        <v>32</v>
      </c>
      <c r="B190" s="2">
        <v>45572</v>
      </c>
      <c r="AA190">
        <v>10.87</v>
      </c>
    </row>
    <row r="191" spans="1:36" x14ac:dyDescent="0.3">
      <c r="A191" t="s">
        <v>32</v>
      </c>
      <c r="B191" s="2">
        <v>45603</v>
      </c>
      <c r="AA191">
        <v>13.33</v>
      </c>
    </row>
    <row r="192" spans="1:36" x14ac:dyDescent="0.3">
      <c r="A192" t="s">
        <v>32</v>
      </c>
      <c r="B192" s="2">
        <v>45481</v>
      </c>
      <c r="AA192">
        <v>4.28</v>
      </c>
    </row>
    <row r="193" spans="1:42" x14ac:dyDescent="0.3">
      <c r="A193" t="s">
        <v>32</v>
      </c>
      <c r="B193" s="2">
        <v>45512</v>
      </c>
      <c r="Y193">
        <v>7.8333333329999997</v>
      </c>
    </row>
    <row r="194" spans="1:42" x14ac:dyDescent="0.3">
      <c r="A194" t="s">
        <v>32</v>
      </c>
      <c r="B194" s="2">
        <v>45604</v>
      </c>
      <c r="C194">
        <v>0.82</v>
      </c>
      <c r="H194">
        <v>0.13481104699999999</v>
      </c>
      <c r="O194">
        <v>0.96</v>
      </c>
      <c r="R194">
        <v>2.0348837000000002E-2</v>
      </c>
      <c r="S194">
        <v>903.33</v>
      </c>
      <c r="W194">
        <v>0.19731104699999999</v>
      </c>
      <c r="Y194">
        <v>7.6875</v>
      </c>
      <c r="AI194">
        <v>0.64752907000000004</v>
      </c>
    </row>
    <row r="195" spans="1:42" x14ac:dyDescent="0.3">
      <c r="A195" t="s">
        <v>32</v>
      </c>
      <c r="B195" s="2">
        <v>45482</v>
      </c>
      <c r="C195">
        <v>0.35</v>
      </c>
      <c r="O195">
        <v>0.17</v>
      </c>
      <c r="S195">
        <v>97.92</v>
      </c>
    </row>
    <row r="196" spans="1:42" x14ac:dyDescent="0.3">
      <c r="A196" t="s">
        <v>32</v>
      </c>
      <c r="B196" s="2">
        <v>45513</v>
      </c>
      <c r="AA196">
        <v>6.45</v>
      </c>
    </row>
    <row r="197" spans="1:42" x14ac:dyDescent="0.3">
      <c r="A197" t="s">
        <v>32</v>
      </c>
      <c r="B197" s="2">
        <v>45544</v>
      </c>
      <c r="AA197">
        <v>8.94</v>
      </c>
    </row>
    <row r="198" spans="1:42" x14ac:dyDescent="0.3">
      <c r="A198" t="s">
        <v>29</v>
      </c>
      <c r="B198" s="2">
        <v>45658</v>
      </c>
      <c r="C198">
        <v>0.47</v>
      </c>
      <c r="O198">
        <v>0.97</v>
      </c>
    </row>
    <row r="199" spans="1:42" x14ac:dyDescent="0.3">
      <c r="A199" t="s">
        <v>29</v>
      </c>
      <c r="B199" s="2">
        <v>45474</v>
      </c>
      <c r="AA199">
        <v>3.65</v>
      </c>
    </row>
    <row r="200" spans="1:42" x14ac:dyDescent="0.3">
      <c r="A200" t="s">
        <v>29</v>
      </c>
      <c r="B200" s="2">
        <v>45505</v>
      </c>
      <c r="Y200">
        <v>7.6666666670000003</v>
      </c>
    </row>
    <row r="201" spans="1:42" x14ac:dyDescent="0.3">
      <c r="A201" t="s">
        <v>29</v>
      </c>
      <c r="B201" s="2">
        <v>45597</v>
      </c>
      <c r="D201">
        <v>1381.310242</v>
      </c>
      <c r="P201">
        <v>1.5699999999999999E-2</v>
      </c>
      <c r="Q201">
        <v>75.787920529999994</v>
      </c>
      <c r="R201">
        <v>5.4866690000000003E-2</v>
      </c>
      <c r="T201">
        <v>10.745377360000001</v>
      </c>
      <c r="U201">
        <v>4.3799999999999999E-2</v>
      </c>
      <c r="V201">
        <v>466.95079550000003</v>
      </c>
      <c r="W201">
        <v>0.33804918099999998</v>
      </c>
      <c r="X201">
        <v>2.3E-2</v>
      </c>
      <c r="Y201">
        <v>8.3333333330000006</v>
      </c>
      <c r="AA201">
        <v>12.49</v>
      </c>
      <c r="AG201">
        <v>2.01E-2</v>
      </c>
      <c r="AH201">
        <v>838.57152629999996</v>
      </c>
      <c r="AI201">
        <v>0.60708413000000006</v>
      </c>
      <c r="AK201">
        <v>20.4524448429</v>
      </c>
      <c r="AL201">
        <v>1.1898703523209999</v>
      </c>
      <c r="AO201">
        <v>16.855287678629999</v>
      </c>
      <c r="AP201">
        <v>38.497602873851001</v>
      </c>
    </row>
    <row r="202" spans="1:42" x14ac:dyDescent="0.3">
      <c r="A202" t="s">
        <v>29</v>
      </c>
      <c r="B202" s="2">
        <v>45483</v>
      </c>
      <c r="Y202">
        <v>5.6666666670000003</v>
      </c>
    </row>
    <row r="203" spans="1:42" x14ac:dyDescent="0.3">
      <c r="A203" t="s">
        <v>29</v>
      </c>
      <c r="B203" s="2">
        <v>45545</v>
      </c>
      <c r="C203">
        <v>0.73</v>
      </c>
      <c r="O203">
        <v>0.85</v>
      </c>
      <c r="S203">
        <v>337.5</v>
      </c>
    </row>
    <row r="204" spans="1:42" x14ac:dyDescent="0.3">
      <c r="A204" t="s">
        <v>29</v>
      </c>
      <c r="B204" s="2">
        <v>45575</v>
      </c>
      <c r="C204">
        <v>0.83</v>
      </c>
      <c r="O204">
        <v>0.97</v>
      </c>
      <c r="S204">
        <v>620.83000000000004</v>
      </c>
      <c r="Y204">
        <v>10</v>
      </c>
    </row>
    <row r="205" spans="1:42" x14ac:dyDescent="0.3">
      <c r="A205" t="s">
        <v>29</v>
      </c>
      <c r="B205" s="2">
        <v>45454</v>
      </c>
      <c r="AA205">
        <v>2</v>
      </c>
    </row>
    <row r="206" spans="1:42" x14ac:dyDescent="0.3">
      <c r="A206" t="s">
        <v>29</v>
      </c>
      <c r="B206" s="2">
        <v>45546</v>
      </c>
      <c r="Y206">
        <v>11</v>
      </c>
      <c r="AB206">
        <v>5</v>
      </c>
      <c r="AJ206" t="s">
        <v>57</v>
      </c>
    </row>
    <row r="207" spans="1:42" x14ac:dyDescent="0.3">
      <c r="A207" t="s">
        <v>29</v>
      </c>
      <c r="B207" s="2">
        <v>45576</v>
      </c>
      <c r="D207">
        <v>752.86043419999999</v>
      </c>
      <c r="Q207">
        <v>25.91738243</v>
      </c>
      <c r="R207">
        <v>3.4425215000000002E-2</v>
      </c>
      <c r="T207">
        <v>6.8735081750000004</v>
      </c>
      <c r="V207">
        <v>355.21490729999999</v>
      </c>
      <c r="W207">
        <v>0.471820395</v>
      </c>
      <c r="X207">
        <v>1.9400000000000001E-2</v>
      </c>
      <c r="AA207">
        <v>10.72</v>
      </c>
      <c r="AH207">
        <v>371.72814449999998</v>
      </c>
      <c r="AI207">
        <v>0.49375438999999999</v>
      </c>
    </row>
    <row r="208" spans="1:42" x14ac:dyDescent="0.3">
      <c r="A208" t="s">
        <v>29</v>
      </c>
      <c r="B208" s="2">
        <v>45607</v>
      </c>
      <c r="AA208">
        <v>12.7</v>
      </c>
    </row>
    <row r="209" spans="1:42" x14ac:dyDescent="0.3">
      <c r="A209" t="s">
        <v>29</v>
      </c>
      <c r="B209" s="2">
        <v>45637</v>
      </c>
      <c r="C209">
        <v>0.72</v>
      </c>
      <c r="H209">
        <v>0.36231155799999998</v>
      </c>
      <c r="O209">
        <v>0.96</v>
      </c>
      <c r="R209">
        <v>4.1708543000000001E-2</v>
      </c>
      <c r="W209">
        <v>0.101005025</v>
      </c>
      <c r="Y209">
        <v>5.9166666670000003</v>
      </c>
      <c r="AI209">
        <v>0.49497487400000001</v>
      </c>
    </row>
    <row r="210" spans="1:42" x14ac:dyDescent="0.3">
      <c r="A210" t="s">
        <v>29</v>
      </c>
      <c r="B210" s="2">
        <v>45669</v>
      </c>
      <c r="H210">
        <v>0.62507892399999998</v>
      </c>
      <c r="R210">
        <v>9.5340321000000006E-2</v>
      </c>
      <c r="W210">
        <v>6.4402069999999999E-3</v>
      </c>
      <c r="Y210">
        <v>5.4166666670000003</v>
      </c>
      <c r="AI210">
        <v>0.27314054799999998</v>
      </c>
    </row>
    <row r="211" spans="1:42" x14ac:dyDescent="0.3">
      <c r="A211" t="s">
        <v>29</v>
      </c>
      <c r="B211" s="2">
        <v>45455</v>
      </c>
      <c r="C211">
        <v>0.26</v>
      </c>
      <c r="O211">
        <v>0.15</v>
      </c>
      <c r="S211">
        <v>91.67</v>
      </c>
    </row>
    <row r="212" spans="1:42" x14ac:dyDescent="0.3">
      <c r="A212" t="s">
        <v>29</v>
      </c>
      <c r="B212" s="2">
        <v>45516</v>
      </c>
      <c r="AA212">
        <v>6.28</v>
      </c>
    </row>
    <row r="213" spans="1:42" x14ac:dyDescent="0.3">
      <c r="A213" t="s">
        <v>29</v>
      </c>
      <c r="B213" s="2">
        <v>45547</v>
      </c>
      <c r="AA213">
        <v>8.66</v>
      </c>
    </row>
    <row r="214" spans="1:42" x14ac:dyDescent="0.3">
      <c r="A214" t="s">
        <v>29</v>
      </c>
      <c r="B214" s="2">
        <v>45456</v>
      </c>
      <c r="Y214">
        <v>2.5</v>
      </c>
    </row>
    <row r="215" spans="1:42" x14ac:dyDescent="0.3">
      <c r="A215" t="s">
        <v>29</v>
      </c>
      <c r="B215" s="2">
        <v>45517</v>
      </c>
      <c r="C215">
        <v>0.56000000000000005</v>
      </c>
      <c r="D215">
        <v>73.25</v>
      </c>
      <c r="O215">
        <v>0.38</v>
      </c>
      <c r="Q215">
        <v>3.08</v>
      </c>
      <c r="R215">
        <v>4.2059844999999998E-2</v>
      </c>
      <c r="S215">
        <v>125.83</v>
      </c>
      <c r="T215">
        <v>1.1399999999999999</v>
      </c>
      <c r="V215">
        <v>58.07</v>
      </c>
      <c r="W215">
        <v>0.79279650800000001</v>
      </c>
      <c r="X215">
        <v>1.9599999999999999E-2</v>
      </c>
      <c r="AH215">
        <v>12.1</v>
      </c>
      <c r="AI215">
        <v>0.165143647</v>
      </c>
    </row>
    <row r="216" spans="1:42" x14ac:dyDescent="0.3">
      <c r="A216" t="s">
        <v>29</v>
      </c>
      <c r="B216" s="2">
        <v>45457</v>
      </c>
      <c r="AA216">
        <v>2.2599999999999998</v>
      </c>
    </row>
    <row r="217" spans="1:42" x14ac:dyDescent="0.3">
      <c r="A217" t="s">
        <v>29</v>
      </c>
      <c r="B217" s="2">
        <v>45579</v>
      </c>
      <c r="AA217">
        <v>10.95</v>
      </c>
    </row>
    <row r="218" spans="1:42" x14ac:dyDescent="0.3">
      <c r="A218" t="s">
        <v>29</v>
      </c>
      <c r="B218" s="2">
        <v>45610</v>
      </c>
      <c r="C218">
        <v>0.8</v>
      </c>
      <c r="H218">
        <v>0.15408348499999999</v>
      </c>
      <c r="O218">
        <v>0.98</v>
      </c>
      <c r="R218">
        <v>3.7931034000000002E-2</v>
      </c>
      <c r="S218">
        <v>957.5</v>
      </c>
      <c r="W218">
        <v>0.17876587999999999</v>
      </c>
      <c r="Y218">
        <v>6.3333333329999997</v>
      </c>
      <c r="AA218">
        <v>12.7</v>
      </c>
      <c r="AI218">
        <v>0.62921960099999996</v>
      </c>
    </row>
    <row r="219" spans="1:42" x14ac:dyDescent="0.3">
      <c r="A219" t="s">
        <v>29</v>
      </c>
      <c r="B219" s="2">
        <v>45488</v>
      </c>
      <c r="AA219">
        <v>4.28</v>
      </c>
    </row>
    <row r="220" spans="1:42" x14ac:dyDescent="0.3">
      <c r="A220" t="s">
        <v>29</v>
      </c>
      <c r="B220" s="2">
        <v>45673</v>
      </c>
      <c r="C220">
        <v>0.17</v>
      </c>
      <c r="O220">
        <v>0.92</v>
      </c>
    </row>
    <row r="221" spans="1:42" x14ac:dyDescent="0.3">
      <c r="A221" t="s">
        <v>29</v>
      </c>
      <c r="B221" s="2">
        <v>45428</v>
      </c>
      <c r="C221">
        <v>0.15</v>
      </c>
      <c r="O221">
        <v>0.05</v>
      </c>
      <c r="S221">
        <v>86.92</v>
      </c>
    </row>
    <row r="222" spans="1:42" x14ac:dyDescent="0.3">
      <c r="A222" t="s">
        <v>29</v>
      </c>
      <c r="B222" s="2">
        <v>45520</v>
      </c>
      <c r="Y222">
        <v>10.16666667</v>
      </c>
      <c r="AA222">
        <v>6.46</v>
      </c>
    </row>
    <row r="223" spans="1:42" x14ac:dyDescent="0.3">
      <c r="A223" t="s">
        <v>29</v>
      </c>
      <c r="B223" s="2">
        <v>45551</v>
      </c>
      <c r="D223">
        <v>302.88634560000003</v>
      </c>
      <c r="P223">
        <v>2.9100000000000001E-2</v>
      </c>
      <c r="Q223">
        <v>16.684381139999999</v>
      </c>
      <c r="R223">
        <v>5.5084625999999998E-2</v>
      </c>
      <c r="T223">
        <v>3.3915535280000002</v>
      </c>
      <c r="U223">
        <v>5.3199999999999997E-2</v>
      </c>
      <c r="V223">
        <v>185.5557001</v>
      </c>
      <c r="W223">
        <v>0.61262484399999995</v>
      </c>
      <c r="X223">
        <v>1.83E-2</v>
      </c>
      <c r="AA223">
        <v>8.85</v>
      </c>
      <c r="AC223">
        <v>32</v>
      </c>
      <c r="AG223">
        <v>3.8600000000000002E-2</v>
      </c>
      <c r="AH223">
        <v>100.6462643</v>
      </c>
      <c r="AI223">
        <v>0.33229052999999997</v>
      </c>
      <c r="AJ223" t="s">
        <v>58</v>
      </c>
      <c r="AK223">
        <v>9.8715632453199902</v>
      </c>
      <c r="AL223">
        <v>0.485515491174</v>
      </c>
      <c r="AO223">
        <v>3.8849458019799998</v>
      </c>
      <c r="AP223">
        <v>14.242024538474</v>
      </c>
    </row>
    <row r="224" spans="1:42" x14ac:dyDescent="0.3">
      <c r="A224" t="s">
        <v>29</v>
      </c>
      <c r="B224" s="2">
        <v>45581</v>
      </c>
      <c r="C224">
        <v>0.84</v>
      </c>
      <c r="O224">
        <v>0.96</v>
      </c>
      <c r="S224">
        <v>640</v>
      </c>
      <c r="Y224">
        <v>8.6666666669999994</v>
      </c>
    </row>
    <row r="225" spans="1:42" x14ac:dyDescent="0.3">
      <c r="A225" t="s">
        <v>29</v>
      </c>
      <c r="B225" s="2">
        <v>45642</v>
      </c>
      <c r="D225">
        <v>2867.3000299999999</v>
      </c>
      <c r="E225">
        <v>1.7000000000000001E-2</v>
      </c>
      <c r="G225">
        <v>1149.245085</v>
      </c>
      <c r="H225">
        <v>0.400810893</v>
      </c>
      <c r="P225">
        <v>1.29E-2</v>
      </c>
      <c r="Q225">
        <v>250.16340400000001</v>
      </c>
      <c r="R225">
        <v>8.7247027000000005E-2</v>
      </c>
      <c r="T225">
        <v>4.8621446400000004</v>
      </c>
      <c r="U225">
        <v>3.4599999999999999E-2</v>
      </c>
      <c r="V225">
        <v>242.46652950000001</v>
      </c>
      <c r="W225">
        <v>8.4562663999999996E-2</v>
      </c>
      <c r="X225">
        <v>1.9900000000000001E-2</v>
      </c>
      <c r="AG225">
        <v>1.0699999999999999E-2</v>
      </c>
      <c r="AH225">
        <v>1225.425011</v>
      </c>
      <c r="AI225">
        <v>0.42737941600000001</v>
      </c>
      <c r="AK225">
        <v>8.3893419206999997</v>
      </c>
      <c r="AL225">
        <v>3.2271079116000001</v>
      </c>
      <c r="AM225">
        <v>19.537166445</v>
      </c>
      <c r="AO225">
        <v>13.1120476177</v>
      </c>
      <c r="AP225">
        <v>44.265663895000003</v>
      </c>
    </row>
    <row r="226" spans="1:42" x14ac:dyDescent="0.3">
      <c r="A226" t="s">
        <v>29</v>
      </c>
      <c r="B226" s="2">
        <v>45674</v>
      </c>
      <c r="H226">
        <v>0.62079768599999996</v>
      </c>
      <c r="R226">
        <v>8.4106519000000005E-2</v>
      </c>
      <c r="W226">
        <v>4.8198579999999998E-3</v>
      </c>
      <c r="Y226">
        <v>6.1666666670000003</v>
      </c>
      <c r="AI226">
        <v>0.29027593699999998</v>
      </c>
    </row>
    <row r="227" spans="1:42" x14ac:dyDescent="0.3">
      <c r="A227" t="s">
        <v>29</v>
      </c>
      <c r="B227" s="2">
        <v>45552</v>
      </c>
      <c r="C227">
        <v>0.76</v>
      </c>
      <c r="O227">
        <v>0.86</v>
      </c>
      <c r="S227">
        <v>399.17</v>
      </c>
    </row>
    <row r="228" spans="1:42" x14ac:dyDescent="0.3">
      <c r="A228" t="s">
        <v>29</v>
      </c>
      <c r="B228" s="2">
        <v>45582</v>
      </c>
      <c r="AA228">
        <v>11.2</v>
      </c>
    </row>
    <row r="229" spans="1:42" x14ac:dyDescent="0.3">
      <c r="A229" t="s">
        <v>29</v>
      </c>
      <c r="B229" s="2">
        <v>45614</v>
      </c>
      <c r="AA229">
        <v>12.7</v>
      </c>
    </row>
    <row r="230" spans="1:42" x14ac:dyDescent="0.3">
      <c r="A230" t="s">
        <v>29</v>
      </c>
      <c r="B230" s="2">
        <v>45644</v>
      </c>
      <c r="C230">
        <v>0.72</v>
      </c>
      <c r="H230">
        <v>0.46599318699999998</v>
      </c>
      <c r="O230">
        <v>0.96</v>
      </c>
      <c r="R230">
        <v>4.8748972000000002E-2</v>
      </c>
      <c r="W230">
        <v>7.3769529E-2</v>
      </c>
      <c r="Y230">
        <v>5.5833333329999997</v>
      </c>
      <c r="AI230">
        <v>0.41148831200000002</v>
      </c>
    </row>
    <row r="231" spans="1:42" x14ac:dyDescent="0.3">
      <c r="A231" t="s">
        <v>29</v>
      </c>
      <c r="B231" s="2">
        <v>45462</v>
      </c>
      <c r="Y231">
        <v>2.6666666669999999</v>
      </c>
    </row>
    <row r="232" spans="1:42" x14ac:dyDescent="0.3">
      <c r="A232" t="s">
        <v>29</v>
      </c>
      <c r="B232" s="2">
        <v>45492</v>
      </c>
      <c r="C232">
        <v>0.41</v>
      </c>
      <c r="O232">
        <v>0.16</v>
      </c>
      <c r="S232">
        <v>103.75</v>
      </c>
      <c r="Y232">
        <v>7.5</v>
      </c>
      <c r="AA232">
        <v>4.6399999999999997</v>
      </c>
    </row>
    <row r="233" spans="1:42" x14ac:dyDescent="0.3">
      <c r="A233" t="s">
        <v>29</v>
      </c>
      <c r="B233" s="2">
        <v>45523</v>
      </c>
      <c r="AA233">
        <v>6.63</v>
      </c>
    </row>
    <row r="234" spans="1:42" x14ac:dyDescent="0.3">
      <c r="A234" t="s">
        <v>29</v>
      </c>
      <c r="B234" s="2">
        <v>45615</v>
      </c>
      <c r="C234">
        <v>0.84</v>
      </c>
      <c r="O234">
        <v>0.98</v>
      </c>
      <c r="S234">
        <v>973.33</v>
      </c>
    </row>
    <row r="235" spans="1:42" x14ac:dyDescent="0.3">
      <c r="A235" t="s">
        <v>29</v>
      </c>
      <c r="B235" s="2">
        <v>45506</v>
      </c>
      <c r="C235">
        <v>0.49</v>
      </c>
      <c r="O235">
        <v>0.25</v>
      </c>
      <c r="S235">
        <v>115.42</v>
      </c>
      <c r="AA235">
        <v>5.61</v>
      </c>
    </row>
    <row r="236" spans="1:42" x14ac:dyDescent="0.3">
      <c r="A236" t="s">
        <v>29</v>
      </c>
      <c r="B236" s="2">
        <v>45537</v>
      </c>
      <c r="AA236">
        <v>7.81</v>
      </c>
      <c r="AC236">
        <v>30</v>
      </c>
    </row>
    <row r="237" spans="1:42" x14ac:dyDescent="0.3">
      <c r="A237" t="s">
        <v>29</v>
      </c>
      <c r="B237" s="2">
        <v>45677</v>
      </c>
      <c r="D237">
        <v>3027.9456890000001</v>
      </c>
      <c r="F237">
        <v>552.20000000000005</v>
      </c>
      <c r="G237">
        <v>1825.8430739999999</v>
      </c>
      <c r="H237">
        <v>0.60299729899999999</v>
      </c>
      <c r="I237">
        <v>1717.033291</v>
      </c>
      <c r="J237">
        <v>1.9900000000000001E-2</v>
      </c>
      <c r="K237">
        <v>38195.599999999999</v>
      </c>
      <c r="L237">
        <v>11.6</v>
      </c>
      <c r="M237">
        <v>3.8199999999999998E-2</v>
      </c>
      <c r="N237">
        <v>1459.478298</v>
      </c>
      <c r="P237">
        <v>1.4200000000000001E-2</v>
      </c>
      <c r="Q237">
        <v>329.06973019999998</v>
      </c>
      <c r="R237">
        <v>0.108677554</v>
      </c>
      <c r="U237">
        <v>2.7799999999999998E-2</v>
      </c>
      <c r="V237">
        <v>1.505858339</v>
      </c>
      <c r="W237">
        <v>4.9731999999999999E-4</v>
      </c>
      <c r="Z237">
        <v>598.79999999999995</v>
      </c>
      <c r="AB237">
        <v>10</v>
      </c>
      <c r="AC237">
        <v>90</v>
      </c>
      <c r="AD237">
        <f>G237-N237</f>
        <v>366.36477599999989</v>
      </c>
      <c r="AE237" s="16">
        <f>AG237*1.65</f>
        <v>1.2869999999999999E-2</v>
      </c>
      <c r="AF237">
        <f>AD237*AE237</f>
        <v>4.7151146671199982</v>
      </c>
      <c r="AG237">
        <v>7.7999999999999996E-3</v>
      </c>
      <c r="AH237">
        <v>871.52702720000002</v>
      </c>
      <c r="AI237">
        <v>0.28782782699999998</v>
      </c>
      <c r="AJ237" t="s">
        <v>73</v>
      </c>
      <c r="AK237">
        <v>4.1862861824199897E-2</v>
      </c>
      <c r="AL237">
        <v>4.6727901688399998</v>
      </c>
      <c r="AN237">
        <v>29.043618130199999</v>
      </c>
      <c r="AO237">
        <v>6.7979108121599996</v>
      </c>
      <c r="AP237">
        <f>SUM(AO237,AN237,AK237,AL237,AF237)</f>
        <v>45.2712966401442</v>
      </c>
    </row>
    <row r="238" spans="1:42" x14ac:dyDescent="0.3">
      <c r="A238" t="s">
        <v>29</v>
      </c>
      <c r="B238" s="2">
        <v>45463</v>
      </c>
      <c r="C238">
        <v>0.28000000000000003</v>
      </c>
      <c r="O238">
        <v>0.09</v>
      </c>
      <c r="S238">
        <v>94.58</v>
      </c>
      <c r="AA238">
        <v>2.68</v>
      </c>
    </row>
    <row r="239" spans="1:42" x14ac:dyDescent="0.3">
      <c r="A239" t="s">
        <v>29</v>
      </c>
      <c r="B239" s="2">
        <v>45524</v>
      </c>
      <c r="C239">
        <v>0.59</v>
      </c>
      <c r="O239">
        <v>0.42</v>
      </c>
      <c r="S239">
        <v>165.83</v>
      </c>
    </row>
    <row r="240" spans="1:42" x14ac:dyDescent="0.3">
      <c r="A240" t="s">
        <v>29</v>
      </c>
      <c r="B240" s="2">
        <v>45555</v>
      </c>
      <c r="Y240">
        <v>10.16666667</v>
      </c>
      <c r="AA240">
        <v>9.06</v>
      </c>
    </row>
    <row r="241" spans="1:42" x14ac:dyDescent="0.3">
      <c r="A241" t="s">
        <v>29</v>
      </c>
      <c r="B241" s="2">
        <v>45586</v>
      </c>
      <c r="AA241">
        <v>11.53</v>
      </c>
    </row>
    <row r="242" spans="1:42" x14ac:dyDescent="0.3">
      <c r="A242" t="s">
        <v>29</v>
      </c>
      <c r="B242" s="2">
        <v>45495</v>
      </c>
      <c r="AA242">
        <v>4.8600000000000003</v>
      </c>
    </row>
    <row r="243" spans="1:42" x14ac:dyDescent="0.3">
      <c r="A243" t="s">
        <v>29</v>
      </c>
      <c r="B243" s="2">
        <v>45618</v>
      </c>
      <c r="H243">
        <v>0.17377900399999999</v>
      </c>
      <c r="R243">
        <v>2.6123641E-2</v>
      </c>
      <c r="W243">
        <v>0.15706636400000001</v>
      </c>
      <c r="Y243">
        <v>6.4166666670000003</v>
      </c>
      <c r="AB243">
        <v>8</v>
      </c>
      <c r="AC243">
        <v>60</v>
      </c>
      <c r="AI243">
        <v>0.64303099100000005</v>
      </c>
      <c r="AJ243" t="s">
        <v>60</v>
      </c>
    </row>
    <row r="244" spans="1:42" x14ac:dyDescent="0.3">
      <c r="A244" t="s">
        <v>29</v>
      </c>
      <c r="B244" s="2">
        <v>45435</v>
      </c>
      <c r="C244">
        <v>0.21</v>
      </c>
      <c r="O244">
        <v>7.0000000000000007E-2</v>
      </c>
      <c r="S244">
        <v>104.17</v>
      </c>
      <c r="Y244">
        <v>1.1000000000000001</v>
      </c>
      <c r="AA244">
        <v>1.02</v>
      </c>
    </row>
    <row r="245" spans="1:42" x14ac:dyDescent="0.3">
      <c r="A245" t="s">
        <v>29</v>
      </c>
      <c r="B245" s="2">
        <v>45496</v>
      </c>
      <c r="D245">
        <v>18.05</v>
      </c>
      <c r="Q245">
        <v>0.01</v>
      </c>
      <c r="R245">
        <v>6.4143499999999999E-4</v>
      </c>
      <c r="T245">
        <v>0.33</v>
      </c>
      <c r="V245">
        <v>16.690000000000001</v>
      </c>
      <c r="W245">
        <v>0.92499533</v>
      </c>
      <c r="X245">
        <v>2.01E-2</v>
      </c>
      <c r="AH245">
        <v>1.34</v>
      </c>
      <c r="AI245">
        <v>7.4363235E-2</v>
      </c>
    </row>
    <row r="246" spans="1:42" x14ac:dyDescent="0.3">
      <c r="A246" t="s">
        <v>29</v>
      </c>
      <c r="B246" s="2">
        <v>45527</v>
      </c>
      <c r="Y246">
        <v>11.66666667</v>
      </c>
      <c r="AA246">
        <v>6.93</v>
      </c>
      <c r="AB246">
        <v>4</v>
      </c>
      <c r="AJ246" t="s">
        <v>74</v>
      </c>
    </row>
    <row r="247" spans="1:42" x14ac:dyDescent="0.3">
      <c r="A247" t="s">
        <v>29</v>
      </c>
      <c r="B247" s="2">
        <v>45558</v>
      </c>
      <c r="AA247">
        <v>9.26</v>
      </c>
    </row>
    <row r="248" spans="1:42" x14ac:dyDescent="0.3">
      <c r="A248" t="s">
        <v>29</v>
      </c>
      <c r="B248" s="2">
        <v>45649</v>
      </c>
      <c r="C248">
        <v>0.64</v>
      </c>
      <c r="O248">
        <v>0.98</v>
      </c>
    </row>
    <row r="249" spans="1:42" x14ac:dyDescent="0.3">
      <c r="A249" t="s">
        <v>29</v>
      </c>
      <c r="B249" s="2">
        <v>45467</v>
      </c>
      <c r="D249">
        <v>8.73</v>
      </c>
      <c r="T249">
        <v>0.14000000000000001</v>
      </c>
      <c r="U249">
        <v>0.05</v>
      </c>
      <c r="V249">
        <v>8.4600000000000009</v>
      </c>
      <c r="W249">
        <v>0.96819627399999997</v>
      </c>
      <c r="X249">
        <v>1.67E-2</v>
      </c>
      <c r="AA249">
        <v>2.89</v>
      </c>
      <c r="AB249">
        <v>4</v>
      </c>
      <c r="AC249">
        <v>20</v>
      </c>
      <c r="AH249">
        <v>0.28000000000000003</v>
      </c>
      <c r="AI249">
        <v>3.1803725999999997E-2</v>
      </c>
      <c r="AJ249" t="s">
        <v>61</v>
      </c>
      <c r="AK249">
        <v>0.42299999999999999</v>
      </c>
      <c r="AP249">
        <v>0.42299999999999999</v>
      </c>
    </row>
    <row r="250" spans="1:42" x14ac:dyDescent="0.3">
      <c r="A250" t="s">
        <v>29</v>
      </c>
      <c r="B250" s="2">
        <v>45650</v>
      </c>
      <c r="H250">
        <v>0.51797740000000003</v>
      </c>
      <c r="R250">
        <v>3.9949776999999999E-2</v>
      </c>
      <c r="W250">
        <v>6.8827759000000002E-2</v>
      </c>
      <c r="Y250">
        <v>5.25</v>
      </c>
      <c r="AI250">
        <v>0.37324506299999999</v>
      </c>
    </row>
    <row r="251" spans="1:42" x14ac:dyDescent="0.3">
      <c r="A251" t="s">
        <v>29</v>
      </c>
      <c r="B251" s="2">
        <v>45498</v>
      </c>
      <c r="C251">
        <v>0.46</v>
      </c>
      <c r="O251">
        <v>0.21</v>
      </c>
      <c r="S251">
        <v>106.67</v>
      </c>
      <c r="AA251">
        <v>5.07</v>
      </c>
    </row>
    <row r="252" spans="1:42" x14ac:dyDescent="0.3">
      <c r="A252" t="s">
        <v>29</v>
      </c>
      <c r="B252" s="2">
        <v>45590</v>
      </c>
      <c r="C252">
        <v>0.83</v>
      </c>
      <c r="O252">
        <v>0.97</v>
      </c>
      <c r="S252">
        <v>785.83</v>
      </c>
      <c r="Y252">
        <v>7.1666666670000003</v>
      </c>
      <c r="AA252">
        <v>11.95</v>
      </c>
    </row>
    <row r="253" spans="1:42" x14ac:dyDescent="0.3">
      <c r="A253" t="s">
        <v>29</v>
      </c>
      <c r="B253" s="2">
        <v>45621</v>
      </c>
      <c r="D253">
        <v>2112.5941809999999</v>
      </c>
      <c r="E253">
        <v>0.02</v>
      </c>
      <c r="G253">
        <v>329.70161899999999</v>
      </c>
      <c r="H253">
        <v>0.156064815</v>
      </c>
      <c r="P253">
        <v>1.29E-2</v>
      </c>
      <c r="Q253">
        <v>149.37835820000001</v>
      </c>
      <c r="R253">
        <v>7.0708495999999996E-2</v>
      </c>
      <c r="T253">
        <v>7.0015334960000004</v>
      </c>
      <c r="U253">
        <v>4.0300000000000002E-2</v>
      </c>
      <c r="V253">
        <v>387.49988630000001</v>
      </c>
      <c r="W253">
        <v>0.18342372100000001</v>
      </c>
      <c r="X253">
        <v>1.7999999999999999E-2</v>
      </c>
      <c r="AG253">
        <v>1.41E-2</v>
      </c>
      <c r="AH253">
        <v>1246.014318</v>
      </c>
      <c r="AI253">
        <v>0.58980296799999998</v>
      </c>
      <c r="AK253">
        <v>15.616245417889999</v>
      </c>
      <c r="AL253">
        <v>1.9269808207800001</v>
      </c>
      <c r="AM253">
        <v>6.5940323799999998</v>
      </c>
      <c r="AO253">
        <v>17.568801883799999</v>
      </c>
      <c r="AP253">
        <v>41.706060502470002</v>
      </c>
    </row>
    <row r="254" spans="1:42" x14ac:dyDescent="0.3">
      <c r="A254" t="s">
        <v>29</v>
      </c>
      <c r="B254" s="2">
        <v>45469</v>
      </c>
      <c r="Y254">
        <v>4</v>
      </c>
    </row>
    <row r="255" spans="1:42" x14ac:dyDescent="0.3">
      <c r="A255" t="s">
        <v>29</v>
      </c>
      <c r="B255" s="2">
        <v>45530</v>
      </c>
      <c r="AA255">
        <v>7.26</v>
      </c>
    </row>
    <row r="256" spans="1:42" x14ac:dyDescent="0.3">
      <c r="A256" t="s">
        <v>29</v>
      </c>
      <c r="B256" s="2">
        <v>45561</v>
      </c>
      <c r="AA256">
        <v>9.51</v>
      </c>
    </row>
    <row r="257" spans="1:42" x14ac:dyDescent="0.3">
      <c r="A257" t="s">
        <v>29</v>
      </c>
      <c r="B257" s="2">
        <v>45439</v>
      </c>
      <c r="AA257">
        <v>1.29</v>
      </c>
    </row>
    <row r="258" spans="1:42" x14ac:dyDescent="0.3">
      <c r="A258" t="s">
        <v>29</v>
      </c>
      <c r="B258" s="2">
        <v>45470</v>
      </c>
      <c r="C258">
        <v>0.28999999999999998</v>
      </c>
      <c r="O258">
        <v>0.12</v>
      </c>
      <c r="S258">
        <v>95</v>
      </c>
      <c r="AA258">
        <v>3.37</v>
      </c>
    </row>
    <row r="259" spans="1:42" x14ac:dyDescent="0.3">
      <c r="A259" t="s">
        <v>29</v>
      </c>
      <c r="B259" s="2">
        <v>45500</v>
      </c>
      <c r="Y259">
        <v>6.3333333329999997</v>
      </c>
    </row>
    <row r="260" spans="1:42" x14ac:dyDescent="0.3">
      <c r="A260" t="s">
        <v>29</v>
      </c>
      <c r="B260" s="2">
        <v>45562</v>
      </c>
      <c r="C260">
        <v>0.79</v>
      </c>
      <c r="O260">
        <v>0.94</v>
      </c>
      <c r="S260">
        <v>494.17</v>
      </c>
      <c r="Y260">
        <v>12</v>
      </c>
    </row>
    <row r="261" spans="1:42" x14ac:dyDescent="0.3">
      <c r="A261" t="s">
        <v>29</v>
      </c>
      <c r="B261" s="2">
        <v>45440</v>
      </c>
      <c r="C261">
        <v>0.22</v>
      </c>
      <c r="O261">
        <v>0.11</v>
      </c>
      <c r="S261">
        <v>95.83</v>
      </c>
    </row>
    <row r="262" spans="1:42" x14ac:dyDescent="0.3">
      <c r="A262" t="s">
        <v>29</v>
      </c>
      <c r="B262" s="2">
        <v>45532</v>
      </c>
      <c r="C262">
        <v>0.65</v>
      </c>
      <c r="O262">
        <v>0.57999999999999996</v>
      </c>
      <c r="S262">
        <v>224.17</v>
      </c>
    </row>
    <row r="263" spans="1:42" x14ac:dyDescent="0.3">
      <c r="A263" t="s">
        <v>29</v>
      </c>
      <c r="B263" s="2">
        <v>45593</v>
      </c>
      <c r="AA263">
        <v>12.19</v>
      </c>
    </row>
    <row r="264" spans="1:42" x14ac:dyDescent="0.3">
      <c r="A264" t="s">
        <v>29</v>
      </c>
      <c r="B264" s="2">
        <v>45502</v>
      </c>
      <c r="AA264">
        <v>5.45</v>
      </c>
    </row>
    <row r="265" spans="1:42" x14ac:dyDescent="0.3">
      <c r="A265" t="s">
        <v>29</v>
      </c>
      <c r="B265" s="2">
        <v>45533</v>
      </c>
      <c r="Y265">
        <v>12.16666667</v>
      </c>
    </row>
    <row r="266" spans="1:42" x14ac:dyDescent="0.3">
      <c r="A266" t="s">
        <v>29</v>
      </c>
      <c r="B266" s="2">
        <v>45625</v>
      </c>
      <c r="C266">
        <v>0.75</v>
      </c>
      <c r="H266">
        <v>0.21783345600000001</v>
      </c>
      <c r="O266">
        <v>0.98</v>
      </c>
      <c r="R266">
        <v>3.3308769000000002E-2</v>
      </c>
      <c r="W266">
        <v>0.13618275599999999</v>
      </c>
      <c r="Y266">
        <v>7.1041666670000003</v>
      </c>
      <c r="AI266">
        <v>0.61267501800000002</v>
      </c>
    </row>
    <row r="267" spans="1:42" x14ac:dyDescent="0.3">
      <c r="A267" t="s">
        <v>29</v>
      </c>
      <c r="B267" s="2">
        <v>45538</v>
      </c>
      <c r="D267">
        <v>173.03</v>
      </c>
      <c r="P267">
        <v>3.27E-2</v>
      </c>
      <c r="Q267">
        <v>11.4</v>
      </c>
      <c r="R267">
        <v>6.5878229999999996E-2</v>
      </c>
      <c r="T267">
        <v>2.17</v>
      </c>
      <c r="U267">
        <v>5.3699999999999998E-2</v>
      </c>
      <c r="V267">
        <v>119.15</v>
      </c>
      <c r="W267">
        <v>0.68859050700000002</v>
      </c>
      <c r="X267">
        <v>1.8100000000000002E-2</v>
      </c>
      <c r="AG267">
        <v>4.1599999999999998E-2</v>
      </c>
      <c r="AH267">
        <v>42.48</v>
      </c>
      <c r="AI267">
        <v>0.245531263</v>
      </c>
      <c r="AK267">
        <v>6.3983549999999996</v>
      </c>
      <c r="AL267">
        <v>0.37278</v>
      </c>
      <c r="AO267">
        <v>1.7671679999999901</v>
      </c>
      <c r="AP267">
        <v>8.5383029999999902</v>
      </c>
    </row>
    <row r="268" spans="1:42" x14ac:dyDescent="0.3">
      <c r="A268" t="s">
        <v>29</v>
      </c>
      <c r="B268" s="2">
        <v>45599</v>
      </c>
      <c r="AA268">
        <v>12.64</v>
      </c>
    </row>
    <row r="269" spans="1:42" x14ac:dyDescent="0.3">
      <c r="A269" t="s">
        <v>29</v>
      </c>
      <c r="B269" s="2">
        <v>45412</v>
      </c>
      <c r="AB269">
        <v>3</v>
      </c>
      <c r="AC269">
        <v>10</v>
      </c>
      <c r="AJ269" t="s">
        <v>56</v>
      </c>
    </row>
    <row r="270" spans="1:42" x14ac:dyDescent="0.3">
      <c r="A270" t="s">
        <v>29</v>
      </c>
      <c r="B270" s="2">
        <v>45442</v>
      </c>
      <c r="Y270">
        <v>1.1000000000000001</v>
      </c>
      <c r="AA270">
        <v>1.37</v>
      </c>
    </row>
    <row r="271" spans="1:42" x14ac:dyDescent="0.3">
      <c r="A271" t="s">
        <v>29</v>
      </c>
      <c r="B271" s="2">
        <v>45534</v>
      </c>
      <c r="AA271">
        <v>7.55</v>
      </c>
    </row>
    <row r="272" spans="1:42" x14ac:dyDescent="0.3">
      <c r="A272" t="s">
        <v>29</v>
      </c>
      <c r="B272" s="2">
        <v>45565</v>
      </c>
      <c r="AA272">
        <v>9.74</v>
      </c>
    </row>
    <row r="273" spans="1:36" x14ac:dyDescent="0.3">
      <c r="A273" t="s">
        <v>29</v>
      </c>
      <c r="B273" s="2">
        <v>45595</v>
      </c>
      <c r="C273">
        <v>0.83</v>
      </c>
      <c r="O273">
        <v>0.98</v>
      </c>
      <c r="S273">
        <v>800</v>
      </c>
    </row>
    <row r="274" spans="1:36" x14ac:dyDescent="0.3">
      <c r="A274" t="s">
        <v>29</v>
      </c>
      <c r="B274" s="2">
        <v>45656</v>
      </c>
      <c r="H274">
        <v>0.602151718</v>
      </c>
      <c r="R274">
        <v>6.0489625999999998E-2</v>
      </c>
      <c r="W274">
        <v>4.4241958999999997E-2</v>
      </c>
      <c r="Y274">
        <v>5.4166666670000003</v>
      </c>
      <c r="AI274">
        <v>0.29311669800000001</v>
      </c>
    </row>
    <row r="275" spans="1:36" x14ac:dyDescent="0.3">
      <c r="A275" t="s">
        <v>29</v>
      </c>
      <c r="B275" s="2">
        <v>45596</v>
      </c>
      <c r="AB275">
        <v>6</v>
      </c>
      <c r="AC275">
        <v>39</v>
      </c>
      <c r="AJ275" t="s">
        <v>59</v>
      </c>
    </row>
    <row r="276" spans="1:36" x14ac:dyDescent="0.3">
      <c r="A276" t="s">
        <v>29</v>
      </c>
      <c r="B276" s="2">
        <v>45447</v>
      </c>
      <c r="Y276">
        <v>1.4</v>
      </c>
      <c r="AA276">
        <v>1.58</v>
      </c>
    </row>
    <row r="277" spans="1:36" x14ac:dyDescent="0.3">
      <c r="A277" t="s">
        <v>29</v>
      </c>
      <c r="B277" s="2">
        <v>45477</v>
      </c>
      <c r="C277">
        <v>0.31</v>
      </c>
      <c r="O277">
        <v>0.18</v>
      </c>
      <c r="S277">
        <v>97.08</v>
      </c>
      <c r="Y277">
        <v>5.8333333329999997</v>
      </c>
      <c r="AA277">
        <v>3.77</v>
      </c>
    </row>
    <row r="278" spans="1:36" x14ac:dyDescent="0.3">
      <c r="A278" t="s">
        <v>29</v>
      </c>
      <c r="B278" s="2">
        <v>45539</v>
      </c>
      <c r="Y278">
        <v>12.66666667</v>
      </c>
    </row>
    <row r="279" spans="1:36" x14ac:dyDescent="0.3">
      <c r="A279" t="s">
        <v>29</v>
      </c>
      <c r="B279" s="2">
        <v>45569</v>
      </c>
      <c r="C279">
        <v>0.82</v>
      </c>
      <c r="O279">
        <v>0.95</v>
      </c>
      <c r="S279">
        <v>550</v>
      </c>
      <c r="Y279">
        <v>10.25</v>
      </c>
      <c r="AA279">
        <v>10.08</v>
      </c>
    </row>
    <row r="280" spans="1:36" x14ac:dyDescent="0.3">
      <c r="A280" t="s">
        <v>29</v>
      </c>
      <c r="B280" s="2">
        <v>45509</v>
      </c>
      <c r="AA280">
        <v>5.73</v>
      </c>
    </row>
    <row r="281" spans="1:36" x14ac:dyDescent="0.3">
      <c r="A281" t="s">
        <v>29</v>
      </c>
      <c r="B281" s="2">
        <v>45631</v>
      </c>
      <c r="C281">
        <v>0.74</v>
      </c>
      <c r="H281">
        <v>0.26768292700000001</v>
      </c>
      <c r="O281">
        <v>0.98</v>
      </c>
      <c r="R281">
        <v>4.8932927000000001E-2</v>
      </c>
      <c r="S281">
        <v>980.83</v>
      </c>
      <c r="W281">
        <v>0.126067073</v>
      </c>
      <c r="Y281">
        <v>6.8333333329999997</v>
      </c>
      <c r="AI281">
        <v>0.557317073</v>
      </c>
    </row>
    <row r="282" spans="1:36" x14ac:dyDescent="0.3">
      <c r="A282" t="s">
        <v>29</v>
      </c>
      <c r="B282" s="2">
        <v>45663</v>
      </c>
      <c r="H282">
        <v>0.62108788500000001</v>
      </c>
      <c r="R282">
        <v>8.6730568999999993E-2</v>
      </c>
      <c r="W282">
        <v>7.5066400000000002E-3</v>
      </c>
      <c r="Y282">
        <v>5.3333333329999997</v>
      </c>
      <c r="AI282">
        <v>0.28467490499999998</v>
      </c>
    </row>
    <row r="283" spans="1:36" x14ac:dyDescent="0.3">
      <c r="A283" t="s">
        <v>29</v>
      </c>
      <c r="B283" s="2">
        <v>45449</v>
      </c>
      <c r="C283">
        <v>0.21</v>
      </c>
      <c r="O283">
        <v>0.14000000000000001</v>
      </c>
      <c r="S283">
        <v>95.17</v>
      </c>
    </row>
    <row r="284" spans="1:36" x14ac:dyDescent="0.3">
      <c r="A284" t="s">
        <v>29</v>
      </c>
      <c r="B284" s="2">
        <v>45541</v>
      </c>
      <c r="C284">
        <v>0.68</v>
      </c>
      <c r="O284">
        <v>0.79</v>
      </c>
      <c r="S284">
        <v>297.5</v>
      </c>
      <c r="AA284">
        <v>8.2100000000000009</v>
      </c>
    </row>
    <row r="285" spans="1:36" x14ac:dyDescent="0.3">
      <c r="A285" t="s">
        <v>29</v>
      </c>
      <c r="B285" s="2">
        <v>45664</v>
      </c>
      <c r="C285">
        <v>0.31</v>
      </c>
      <c r="O285">
        <v>0.96</v>
      </c>
    </row>
    <row r="286" spans="1:36" x14ac:dyDescent="0.3">
      <c r="A286" t="s">
        <v>29</v>
      </c>
      <c r="B286" s="2">
        <v>45450</v>
      </c>
      <c r="AA286">
        <v>1.77</v>
      </c>
    </row>
    <row r="287" spans="1:36" x14ac:dyDescent="0.3">
      <c r="A287" t="s">
        <v>29</v>
      </c>
      <c r="B287" s="2">
        <v>45511</v>
      </c>
      <c r="C287">
        <v>0.51</v>
      </c>
      <c r="O287">
        <v>0.22</v>
      </c>
      <c r="S287">
        <v>105</v>
      </c>
    </row>
    <row r="288" spans="1:36" x14ac:dyDescent="0.3">
      <c r="A288" t="s">
        <v>29</v>
      </c>
      <c r="B288" s="2">
        <v>45572</v>
      </c>
      <c r="AA288">
        <v>10.42</v>
      </c>
    </row>
    <row r="289" spans="1:42" x14ac:dyDescent="0.3">
      <c r="A289" t="s">
        <v>29</v>
      </c>
      <c r="B289" s="2">
        <v>45603</v>
      </c>
      <c r="AA289">
        <v>12.7</v>
      </c>
    </row>
    <row r="290" spans="1:42" x14ac:dyDescent="0.3">
      <c r="A290" t="s">
        <v>29</v>
      </c>
      <c r="B290" s="2">
        <v>45481</v>
      </c>
      <c r="AA290">
        <v>3.89</v>
      </c>
    </row>
    <row r="291" spans="1:42" x14ac:dyDescent="0.3">
      <c r="A291" t="s">
        <v>29</v>
      </c>
      <c r="B291" s="2">
        <v>45512</v>
      </c>
      <c r="Y291">
        <v>12.16666667</v>
      </c>
    </row>
    <row r="292" spans="1:42" x14ac:dyDescent="0.3">
      <c r="A292" t="s">
        <v>29</v>
      </c>
      <c r="B292" s="2">
        <v>45604</v>
      </c>
      <c r="C292">
        <v>0.85</v>
      </c>
      <c r="H292">
        <v>0.13456701400000001</v>
      </c>
      <c r="O292">
        <v>0.97</v>
      </c>
      <c r="R292">
        <v>1.7427237000000002E-2</v>
      </c>
      <c r="S292">
        <v>924.17</v>
      </c>
      <c r="W292">
        <v>0.20265900100000001</v>
      </c>
      <c r="Y292">
        <v>7.5</v>
      </c>
      <c r="AI292">
        <v>0.64534674800000003</v>
      </c>
    </row>
    <row r="293" spans="1:42" x14ac:dyDescent="0.3">
      <c r="A293" t="s">
        <v>29</v>
      </c>
      <c r="B293" s="2">
        <v>45482</v>
      </c>
      <c r="C293">
        <v>0.34</v>
      </c>
      <c r="O293">
        <v>0.21</v>
      </c>
      <c r="S293">
        <v>96.67</v>
      </c>
    </row>
    <row r="294" spans="1:42" x14ac:dyDescent="0.3">
      <c r="A294" t="s">
        <v>29</v>
      </c>
      <c r="B294" s="2">
        <v>45513</v>
      </c>
      <c r="AA294">
        <v>5.94</v>
      </c>
    </row>
    <row r="295" spans="1:42" x14ac:dyDescent="0.3">
      <c r="A295" t="s">
        <v>29</v>
      </c>
      <c r="B295" s="2">
        <v>45544</v>
      </c>
      <c r="AA295">
        <v>8.44</v>
      </c>
    </row>
    <row r="296" spans="1:42" x14ac:dyDescent="0.3">
      <c r="A296" t="s">
        <v>30</v>
      </c>
      <c r="B296" s="2">
        <v>45658</v>
      </c>
      <c r="C296">
        <v>0.28000000000000003</v>
      </c>
      <c r="O296">
        <v>0.9</v>
      </c>
    </row>
    <row r="297" spans="1:42" x14ac:dyDescent="0.3">
      <c r="A297" t="s">
        <v>30</v>
      </c>
      <c r="B297" s="2">
        <v>45474</v>
      </c>
      <c r="AA297">
        <v>3.66</v>
      </c>
    </row>
    <row r="298" spans="1:42" x14ac:dyDescent="0.3">
      <c r="A298" t="s">
        <v>30</v>
      </c>
      <c r="B298" s="2">
        <v>45505</v>
      </c>
      <c r="Y298">
        <v>5.5</v>
      </c>
    </row>
    <row r="299" spans="1:42" x14ac:dyDescent="0.3">
      <c r="A299" t="s">
        <v>30</v>
      </c>
      <c r="B299" s="2">
        <v>45597</v>
      </c>
      <c r="D299">
        <v>1119.1339539999999</v>
      </c>
      <c r="P299">
        <v>8.8999999999999999E-3</v>
      </c>
      <c r="Q299">
        <v>52.917328410000003</v>
      </c>
      <c r="R299">
        <v>4.7284176999999997E-2</v>
      </c>
      <c r="T299">
        <v>5.6978790520000002</v>
      </c>
      <c r="U299">
        <v>3.27E-2</v>
      </c>
      <c r="V299">
        <v>272.83204549999999</v>
      </c>
      <c r="W299">
        <v>0.24378855199999999</v>
      </c>
      <c r="X299">
        <v>2.0799999999999999E-2</v>
      </c>
      <c r="Y299">
        <v>5.5</v>
      </c>
      <c r="AA299">
        <v>12.48</v>
      </c>
      <c r="AG299">
        <v>1.01E-2</v>
      </c>
      <c r="AH299">
        <v>793.38457960000005</v>
      </c>
      <c r="AI299">
        <v>0.70892727099999997</v>
      </c>
      <c r="AK299">
        <v>8.9216078878499996</v>
      </c>
      <c r="AL299">
        <v>0.47096422284900002</v>
      </c>
      <c r="AO299">
        <v>8.0131842539600004</v>
      </c>
      <c r="AP299">
        <v>17.405756364658998</v>
      </c>
    </row>
    <row r="300" spans="1:42" x14ac:dyDescent="0.3">
      <c r="A300" t="s">
        <v>30</v>
      </c>
      <c r="B300" s="2">
        <v>45483</v>
      </c>
      <c r="Y300">
        <v>5.6666666670000003</v>
      </c>
    </row>
    <row r="301" spans="1:42" x14ac:dyDescent="0.3">
      <c r="A301" t="s">
        <v>30</v>
      </c>
      <c r="B301" s="2">
        <v>45545</v>
      </c>
      <c r="C301">
        <v>0.69</v>
      </c>
      <c r="O301">
        <v>0.75</v>
      </c>
      <c r="S301">
        <v>295</v>
      </c>
    </row>
    <row r="302" spans="1:42" x14ac:dyDescent="0.3">
      <c r="A302" t="s">
        <v>30</v>
      </c>
      <c r="B302" s="2">
        <v>45575</v>
      </c>
      <c r="C302">
        <v>0.75</v>
      </c>
      <c r="O302">
        <v>0.91</v>
      </c>
      <c r="S302">
        <v>525.83000000000004</v>
      </c>
      <c r="Y302">
        <v>8.6666666669999994</v>
      </c>
    </row>
    <row r="303" spans="1:42" x14ac:dyDescent="0.3">
      <c r="A303" t="s">
        <v>30</v>
      </c>
      <c r="B303" s="2">
        <v>45454</v>
      </c>
      <c r="AA303">
        <v>2.13</v>
      </c>
    </row>
    <row r="304" spans="1:42" x14ac:dyDescent="0.3">
      <c r="A304" t="s">
        <v>30</v>
      </c>
      <c r="B304" s="2">
        <v>45546</v>
      </c>
      <c r="Y304">
        <v>9.1666666669999994</v>
      </c>
      <c r="AB304">
        <v>5</v>
      </c>
      <c r="AJ304" t="s">
        <v>57</v>
      </c>
    </row>
    <row r="305" spans="1:35" x14ac:dyDescent="0.3">
      <c r="A305" t="s">
        <v>30</v>
      </c>
      <c r="B305" s="2">
        <v>45576</v>
      </c>
      <c r="D305">
        <v>653.40784250000002</v>
      </c>
      <c r="Q305">
        <v>26.073317889999998</v>
      </c>
      <c r="R305">
        <v>3.9903589000000003E-2</v>
      </c>
      <c r="T305">
        <v>4.4760670539999996</v>
      </c>
      <c r="V305">
        <v>263.295345</v>
      </c>
      <c r="W305">
        <v>0.402957124</v>
      </c>
      <c r="X305">
        <v>1.7000000000000001E-2</v>
      </c>
      <c r="AA305">
        <v>10.6</v>
      </c>
      <c r="AH305">
        <v>364.03917949999999</v>
      </c>
      <c r="AI305">
        <v>0.55713928700000004</v>
      </c>
    </row>
    <row r="306" spans="1:35" x14ac:dyDescent="0.3">
      <c r="A306" t="s">
        <v>30</v>
      </c>
      <c r="B306" s="2">
        <v>45607</v>
      </c>
      <c r="AA306">
        <v>12.75</v>
      </c>
    </row>
    <row r="307" spans="1:35" x14ac:dyDescent="0.3">
      <c r="A307" t="s">
        <v>30</v>
      </c>
      <c r="B307" s="2">
        <v>45637</v>
      </c>
      <c r="C307">
        <v>0.6</v>
      </c>
      <c r="H307">
        <v>0.36994300000000002</v>
      </c>
      <c r="O307">
        <v>0.94</v>
      </c>
      <c r="R307">
        <v>6.1726679E-2</v>
      </c>
      <c r="W307">
        <v>5.4775475999999997E-2</v>
      </c>
      <c r="Y307">
        <v>4.8333333329999997</v>
      </c>
      <c r="AI307">
        <v>0.51355484500000004</v>
      </c>
    </row>
    <row r="308" spans="1:35" x14ac:dyDescent="0.3">
      <c r="A308" t="s">
        <v>30</v>
      </c>
      <c r="B308" s="2">
        <v>45669</v>
      </c>
      <c r="H308">
        <v>0.64021486999999999</v>
      </c>
      <c r="R308">
        <v>0.102673666</v>
      </c>
      <c r="Y308">
        <v>5.3333333329999997</v>
      </c>
      <c r="AI308">
        <v>0.25711146400000001</v>
      </c>
    </row>
    <row r="309" spans="1:35" x14ac:dyDescent="0.3">
      <c r="A309" t="s">
        <v>30</v>
      </c>
      <c r="B309" s="2">
        <v>45455</v>
      </c>
      <c r="C309">
        <v>0.25</v>
      </c>
      <c r="O309">
        <v>0.15</v>
      </c>
      <c r="S309">
        <v>92.08</v>
      </c>
    </row>
    <row r="310" spans="1:35" x14ac:dyDescent="0.3">
      <c r="A310" t="s">
        <v>30</v>
      </c>
      <c r="B310" s="2">
        <v>45516</v>
      </c>
      <c r="AA310">
        <v>6.18</v>
      </c>
    </row>
    <row r="311" spans="1:35" x14ac:dyDescent="0.3">
      <c r="A311" t="s">
        <v>30</v>
      </c>
      <c r="B311" s="2">
        <v>45547</v>
      </c>
      <c r="AA311">
        <v>8.58</v>
      </c>
    </row>
    <row r="312" spans="1:35" x14ac:dyDescent="0.3">
      <c r="A312" t="s">
        <v>30</v>
      </c>
      <c r="B312" s="2">
        <v>45456</v>
      </c>
      <c r="Y312">
        <v>3</v>
      </c>
    </row>
    <row r="313" spans="1:35" x14ac:dyDescent="0.3">
      <c r="A313" t="s">
        <v>30</v>
      </c>
      <c r="B313" s="2">
        <v>45517</v>
      </c>
      <c r="C313">
        <v>0.51</v>
      </c>
      <c r="D313">
        <v>62.11</v>
      </c>
      <c r="O313">
        <v>0.3</v>
      </c>
      <c r="Q313">
        <v>2.74</v>
      </c>
      <c r="R313">
        <v>4.4112060000000002E-2</v>
      </c>
      <c r="S313">
        <v>118.33</v>
      </c>
      <c r="T313">
        <v>0.83</v>
      </c>
      <c r="V313">
        <v>49.45</v>
      </c>
      <c r="W313">
        <v>0.79615608299999996</v>
      </c>
      <c r="X313">
        <v>1.67E-2</v>
      </c>
      <c r="AH313">
        <v>9.92</v>
      </c>
      <c r="AI313">
        <v>0.159731857</v>
      </c>
    </row>
    <row r="314" spans="1:35" x14ac:dyDescent="0.3">
      <c r="A314" t="s">
        <v>30</v>
      </c>
      <c r="B314" s="2">
        <v>45457</v>
      </c>
      <c r="AA314">
        <v>2.39</v>
      </c>
    </row>
    <row r="315" spans="1:35" x14ac:dyDescent="0.3">
      <c r="A315" t="s">
        <v>30</v>
      </c>
      <c r="B315" s="2">
        <v>45579</v>
      </c>
      <c r="AA315">
        <v>10.88</v>
      </c>
    </row>
    <row r="316" spans="1:35" x14ac:dyDescent="0.3">
      <c r="A316" t="s">
        <v>30</v>
      </c>
      <c r="B316" s="2">
        <v>45610</v>
      </c>
      <c r="C316">
        <v>0.72</v>
      </c>
      <c r="H316">
        <v>0.153750518</v>
      </c>
      <c r="O316">
        <v>0.93</v>
      </c>
      <c r="R316">
        <v>3.6261914999999999E-2</v>
      </c>
      <c r="S316">
        <v>846.67</v>
      </c>
      <c r="W316">
        <v>0.15395772899999999</v>
      </c>
      <c r="Y316">
        <v>6.0833333329999997</v>
      </c>
      <c r="AA316">
        <v>12.75</v>
      </c>
      <c r="AI316">
        <v>0.65602983800000003</v>
      </c>
    </row>
    <row r="317" spans="1:35" x14ac:dyDescent="0.3">
      <c r="A317" t="s">
        <v>30</v>
      </c>
      <c r="B317" s="2">
        <v>45488</v>
      </c>
      <c r="AA317">
        <v>4.33</v>
      </c>
    </row>
    <row r="318" spans="1:35" x14ac:dyDescent="0.3">
      <c r="A318" t="s">
        <v>30</v>
      </c>
      <c r="B318" s="2">
        <v>45673</v>
      </c>
      <c r="C318">
        <v>0.15</v>
      </c>
      <c r="O318">
        <v>0.8</v>
      </c>
    </row>
    <row r="319" spans="1:35" x14ac:dyDescent="0.3">
      <c r="A319" t="s">
        <v>30</v>
      </c>
      <c r="B319" s="2">
        <v>45428</v>
      </c>
      <c r="C319">
        <v>0.15</v>
      </c>
      <c r="O319">
        <v>0.02</v>
      </c>
      <c r="S319">
        <v>85.08</v>
      </c>
    </row>
    <row r="320" spans="1:35" x14ac:dyDescent="0.3">
      <c r="A320" t="s">
        <v>30</v>
      </c>
      <c r="B320" s="2">
        <v>45520</v>
      </c>
      <c r="Y320">
        <v>10</v>
      </c>
      <c r="AA320">
        <v>6.38</v>
      </c>
    </row>
    <row r="321" spans="1:42" x14ac:dyDescent="0.3">
      <c r="A321" t="s">
        <v>30</v>
      </c>
      <c r="B321" s="2">
        <v>45551</v>
      </c>
      <c r="D321">
        <v>267.45449129999997</v>
      </c>
      <c r="P321">
        <v>2.5000000000000001E-2</v>
      </c>
      <c r="Q321">
        <v>16.156732219999999</v>
      </c>
      <c r="R321">
        <v>6.0409275999999998E-2</v>
      </c>
      <c r="T321">
        <v>2.7145420570000001</v>
      </c>
      <c r="U321">
        <v>4.5499999999999999E-2</v>
      </c>
      <c r="V321">
        <v>158.42669459999999</v>
      </c>
      <c r="W321">
        <v>0.59235009999999999</v>
      </c>
      <c r="X321">
        <v>1.7100000000000001E-2</v>
      </c>
      <c r="AA321">
        <v>8.8699999999999992</v>
      </c>
      <c r="AC321">
        <v>32</v>
      </c>
      <c r="AG321">
        <v>2.76E-2</v>
      </c>
      <c r="AH321">
        <v>92.871064480000001</v>
      </c>
      <c r="AI321">
        <v>0.347240624</v>
      </c>
      <c r="AJ321" t="s">
        <v>58</v>
      </c>
      <c r="AK321">
        <v>7.2084146042999997</v>
      </c>
      <c r="AL321">
        <v>0.40391830549999902</v>
      </c>
      <c r="AO321">
        <v>2.5632413796479998</v>
      </c>
      <c r="AP321">
        <v>10.1755742894479</v>
      </c>
    </row>
    <row r="322" spans="1:42" x14ac:dyDescent="0.3">
      <c r="A322" t="s">
        <v>30</v>
      </c>
      <c r="B322" s="2">
        <v>45581</v>
      </c>
      <c r="C322">
        <v>0.76</v>
      </c>
      <c r="O322">
        <v>0.9</v>
      </c>
      <c r="S322">
        <v>552.5</v>
      </c>
      <c r="Y322">
        <v>7.5</v>
      </c>
    </row>
    <row r="323" spans="1:42" x14ac:dyDescent="0.3">
      <c r="A323" t="s">
        <v>30</v>
      </c>
      <c r="B323" s="2">
        <v>45642</v>
      </c>
      <c r="D323">
        <v>2413.6848300000001</v>
      </c>
      <c r="E323">
        <v>1.32E-2</v>
      </c>
      <c r="G323">
        <v>1113.6058579999999</v>
      </c>
      <c r="H323">
        <v>0.461371694</v>
      </c>
      <c r="P323">
        <v>8.6999999999999994E-3</v>
      </c>
      <c r="Q323">
        <v>192.3292605</v>
      </c>
      <c r="R323">
        <v>7.9682839000000005E-2</v>
      </c>
      <c r="T323">
        <v>2.6575334700000002</v>
      </c>
      <c r="U323">
        <v>2.53E-2</v>
      </c>
      <c r="V323">
        <v>139.01483680000001</v>
      </c>
      <c r="W323">
        <v>5.7594444000000002E-2</v>
      </c>
      <c r="X323">
        <v>1.9099999999999999E-2</v>
      </c>
      <c r="AG323">
        <v>4.8999999999999998E-3</v>
      </c>
      <c r="AH323">
        <v>968.73487499999999</v>
      </c>
      <c r="AI323">
        <v>0.40135102299999997</v>
      </c>
      <c r="AK323">
        <v>3.5170753710399998</v>
      </c>
      <c r="AL323">
        <v>1.6732645663499901</v>
      </c>
      <c r="AM323">
        <v>14.699597325599999</v>
      </c>
      <c r="AO323">
        <v>4.7468008875000001</v>
      </c>
      <c r="AP323">
        <v>24.63673815049</v>
      </c>
    </row>
    <row r="324" spans="1:42" x14ac:dyDescent="0.3">
      <c r="A324" t="s">
        <v>30</v>
      </c>
      <c r="B324" s="2">
        <v>45674</v>
      </c>
      <c r="H324">
        <v>0.63001523599999998</v>
      </c>
      <c r="R324">
        <v>8.3671914999999999E-2</v>
      </c>
      <c r="Y324">
        <v>5.6666666670000003</v>
      </c>
      <c r="AI324">
        <v>0.28631284899999998</v>
      </c>
    </row>
    <row r="325" spans="1:42" x14ac:dyDescent="0.3">
      <c r="A325" t="s">
        <v>30</v>
      </c>
      <c r="B325" s="2">
        <v>45552</v>
      </c>
      <c r="C325">
        <v>0.72</v>
      </c>
      <c r="O325">
        <v>0.78</v>
      </c>
      <c r="S325">
        <v>334.17</v>
      </c>
    </row>
    <row r="326" spans="1:42" x14ac:dyDescent="0.3">
      <c r="A326" t="s">
        <v>30</v>
      </c>
      <c r="B326" s="2">
        <v>45582</v>
      </c>
      <c r="AA326">
        <v>11.13</v>
      </c>
    </row>
    <row r="327" spans="1:42" x14ac:dyDescent="0.3">
      <c r="A327" t="s">
        <v>30</v>
      </c>
      <c r="B327" s="2">
        <v>45614</v>
      </c>
      <c r="AA327">
        <v>12.75</v>
      </c>
    </row>
    <row r="328" spans="1:42" x14ac:dyDescent="0.3">
      <c r="A328" t="s">
        <v>30</v>
      </c>
      <c r="B328" s="2">
        <v>45644</v>
      </c>
      <c r="C328">
        <v>0.56999999999999995</v>
      </c>
      <c r="H328">
        <v>0.47851381700000001</v>
      </c>
      <c r="O328">
        <v>0.94</v>
      </c>
      <c r="R328">
        <v>4.8922384999999999E-2</v>
      </c>
      <c r="W328">
        <v>6.0954648E-2</v>
      </c>
      <c r="Y328">
        <v>4.5833333329999997</v>
      </c>
      <c r="AI328">
        <v>0.41160914999999998</v>
      </c>
    </row>
    <row r="329" spans="1:42" x14ac:dyDescent="0.3">
      <c r="A329" t="s">
        <v>30</v>
      </c>
      <c r="B329" s="2">
        <v>45462</v>
      </c>
      <c r="Y329">
        <v>2.6666666669999999</v>
      </c>
    </row>
    <row r="330" spans="1:42" x14ac:dyDescent="0.3">
      <c r="A330" t="s">
        <v>30</v>
      </c>
      <c r="B330" s="2">
        <v>45492</v>
      </c>
      <c r="C330">
        <v>0.39</v>
      </c>
      <c r="O330">
        <v>0.16</v>
      </c>
      <c r="S330">
        <v>105</v>
      </c>
      <c r="Y330">
        <v>6.8333333329999997</v>
      </c>
      <c r="AA330">
        <v>4.68</v>
      </c>
    </row>
    <row r="331" spans="1:42" x14ac:dyDescent="0.3">
      <c r="A331" t="s">
        <v>30</v>
      </c>
      <c r="B331" s="2">
        <v>45523</v>
      </c>
      <c r="AA331">
        <v>6.59</v>
      </c>
    </row>
    <row r="332" spans="1:42" x14ac:dyDescent="0.3">
      <c r="A332" t="s">
        <v>30</v>
      </c>
      <c r="B332" s="2">
        <v>45615</v>
      </c>
      <c r="C332">
        <v>0.73</v>
      </c>
      <c r="O332">
        <v>0.95</v>
      </c>
      <c r="S332">
        <v>861.67</v>
      </c>
    </row>
    <row r="333" spans="1:42" x14ac:dyDescent="0.3">
      <c r="A333" t="s">
        <v>30</v>
      </c>
      <c r="B333" s="2">
        <v>45506</v>
      </c>
      <c r="C333">
        <v>0.45</v>
      </c>
      <c r="O333">
        <v>0.19</v>
      </c>
      <c r="S333">
        <v>115</v>
      </c>
      <c r="AA333">
        <v>5.61</v>
      </c>
    </row>
    <row r="334" spans="1:42" x14ac:dyDescent="0.3">
      <c r="A334" t="s">
        <v>30</v>
      </c>
      <c r="B334" s="2">
        <v>45537</v>
      </c>
      <c r="AA334">
        <v>7.83</v>
      </c>
      <c r="AC334">
        <v>30</v>
      </c>
    </row>
    <row r="335" spans="1:42" x14ac:dyDescent="0.3">
      <c r="A335" t="s">
        <v>30</v>
      </c>
      <c r="B335" s="2">
        <v>45677</v>
      </c>
      <c r="D335">
        <v>2491.9857149999998</v>
      </c>
      <c r="F335">
        <v>483.7</v>
      </c>
      <c r="G335">
        <v>1618.8779159999999</v>
      </c>
      <c r="H335">
        <v>0.64963370600000003</v>
      </c>
      <c r="I335">
        <v>1561.0100629999999</v>
      </c>
      <c r="J335">
        <v>1.5800000000000002E-2</v>
      </c>
      <c r="K335">
        <v>30274.5</v>
      </c>
      <c r="L335">
        <v>9.1999999999999993</v>
      </c>
      <c r="M335">
        <v>4.3799999999999999E-2</v>
      </c>
      <c r="N335">
        <v>1326.858553</v>
      </c>
      <c r="P335">
        <v>8.0000000000000002E-3</v>
      </c>
      <c r="Q335">
        <v>216.67468589999999</v>
      </c>
      <c r="R335">
        <v>8.6948606999999997E-2</v>
      </c>
      <c r="U335">
        <v>1.9E-2</v>
      </c>
      <c r="V335">
        <v>0.165436994</v>
      </c>
      <c r="W335" s="12">
        <v>6.6400000000000001E-5</v>
      </c>
      <c r="Z335">
        <v>519.4</v>
      </c>
      <c r="AB335">
        <v>10</v>
      </c>
      <c r="AC335">
        <v>90</v>
      </c>
      <c r="AD335">
        <f>G335-N335</f>
        <v>292.01936299999988</v>
      </c>
      <c r="AE335" s="16">
        <f>AG335*1.65</f>
        <v>6.4349999999999997E-3</v>
      </c>
      <c r="AF335">
        <f>AD335*AE335</f>
        <v>1.8791446009049992</v>
      </c>
      <c r="AG335">
        <v>3.8999999999999998E-3</v>
      </c>
      <c r="AH335">
        <v>656.26767600000005</v>
      </c>
      <c r="AI335">
        <v>0.26335129899999998</v>
      </c>
      <c r="AJ335" t="s">
        <v>73</v>
      </c>
      <c r="AK335">
        <v>3.1433028860000001E-3</v>
      </c>
      <c r="AL335">
        <v>1.7333974872</v>
      </c>
      <c r="AN335">
        <v>20.964365137400002</v>
      </c>
      <c r="AO335">
        <v>2.5594439364000001</v>
      </c>
      <c r="AP335">
        <f>SUM(AO335,AN335,AK335,AL335,AF335)</f>
        <v>27.139494464791003</v>
      </c>
    </row>
    <row r="336" spans="1:42" x14ac:dyDescent="0.3">
      <c r="A336" t="s">
        <v>30</v>
      </c>
      <c r="B336" s="2">
        <v>45463</v>
      </c>
      <c r="C336">
        <v>0.28999999999999998</v>
      </c>
      <c r="O336">
        <v>0.09</v>
      </c>
      <c r="S336">
        <v>93.75</v>
      </c>
      <c r="AA336">
        <v>2.78</v>
      </c>
    </row>
    <row r="337" spans="1:42" x14ac:dyDescent="0.3">
      <c r="A337" t="s">
        <v>30</v>
      </c>
      <c r="B337" s="2">
        <v>45524</v>
      </c>
      <c r="C337">
        <v>0.56000000000000005</v>
      </c>
      <c r="O337">
        <v>0.32</v>
      </c>
      <c r="S337">
        <v>155</v>
      </c>
    </row>
    <row r="338" spans="1:42" x14ac:dyDescent="0.3">
      <c r="A338" t="s">
        <v>30</v>
      </c>
      <c r="B338" s="2">
        <v>45555</v>
      </c>
      <c r="Y338">
        <v>9.8333333330000006</v>
      </c>
      <c r="AA338">
        <v>9.1</v>
      </c>
    </row>
    <row r="339" spans="1:42" x14ac:dyDescent="0.3">
      <c r="A339" t="s">
        <v>30</v>
      </c>
      <c r="B339" s="2">
        <v>45586</v>
      </c>
      <c r="AA339">
        <v>11.47</v>
      </c>
    </row>
    <row r="340" spans="1:42" x14ac:dyDescent="0.3">
      <c r="A340" t="s">
        <v>30</v>
      </c>
      <c r="B340" s="2">
        <v>45495</v>
      </c>
      <c r="AA340">
        <v>4.92</v>
      </c>
    </row>
    <row r="341" spans="1:42" x14ac:dyDescent="0.3">
      <c r="A341" t="s">
        <v>30</v>
      </c>
      <c r="B341" s="2">
        <v>45618</v>
      </c>
      <c r="H341">
        <v>0.17280088299999999</v>
      </c>
      <c r="R341">
        <v>6.2016929999999998E-2</v>
      </c>
      <c r="W341">
        <v>0.101766654</v>
      </c>
      <c r="Y341">
        <v>5.75</v>
      </c>
      <c r="AB341">
        <v>8</v>
      </c>
      <c r="AC341">
        <v>60</v>
      </c>
      <c r="AI341">
        <v>0.66341553200000003</v>
      </c>
      <c r="AJ341" t="s">
        <v>60</v>
      </c>
    </row>
    <row r="342" spans="1:42" x14ac:dyDescent="0.3">
      <c r="A342" t="s">
        <v>30</v>
      </c>
      <c r="B342" s="2">
        <v>45435</v>
      </c>
      <c r="C342">
        <v>0.21</v>
      </c>
      <c r="O342">
        <v>7.0000000000000007E-2</v>
      </c>
      <c r="S342">
        <v>103.33</v>
      </c>
      <c r="Y342">
        <v>1</v>
      </c>
      <c r="AA342">
        <v>0.93</v>
      </c>
    </row>
    <row r="343" spans="1:42" x14ac:dyDescent="0.3">
      <c r="A343" t="s">
        <v>30</v>
      </c>
      <c r="B343" s="2">
        <v>45496</v>
      </c>
      <c r="D343">
        <v>18.45</v>
      </c>
      <c r="Q343">
        <v>0.1</v>
      </c>
      <c r="R343">
        <v>5.2698349999999996E-3</v>
      </c>
      <c r="T343">
        <v>0.35</v>
      </c>
      <c r="V343">
        <v>16.940000000000001</v>
      </c>
      <c r="W343">
        <v>0.91796436999999997</v>
      </c>
      <c r="X343">
        <v>2.1000000000000001E-2</v>
      </c>
      <c r="AH343">
        <v>1.42</v>
      </c>
      <c r="AI343">
        <v>7.6765794999999998E-2</v>
      </c>
    </row>
    <row r="344" spans="1:42" x14ac:dyDescent="0.3">
      <c r="A344" t="s">
        <v>30</v>
      </c>
      <c r="B344" s="2">
        <v>45527</v>
      </c>
      <c r="Y344">
        <v>11</v>
      </c>
      <c r="AA344">
        <v>6.91</v>
      </c>
      <c r="AB344">
        <v>4</v>
      </c>
      <c r="AJ344" t="s">
        <v>74</v>
      </c>
    </row>
    <row r="345" spans="1:42" x14ac:dyDescent="0.3">
      <c r="A345" t="s">
        <v>30</v>
      </c>
      <c r="B345" s="2">
        <v>45558</v>
      </c>
      <c r="AA345">
        <v>9.25</v>
      </c>
    </row>
    <row r="346" spans="1:42" x14ac:dyDescent="0.3">
      <c r="A346" t="s">
        <v>30</v>
      </c>
      <c r="B346" s="2">
        <v>45649</v>
      </c>
      <c r="C346">
        <v>0.49</v>
      </c>
      <c r="O346">
        <v>0.92</v>
      </c>
    </row>
    <row r="347" spans="1:42" x14ac:dyDescent="0.3">
      <c r="A347" t="s">
        <v>30</v>
      </c>
      <c r="B347" s="2">
        <v>45467</v>
      </c>
      <c r="D347">
        <v>9.73</v>
      </c>
      <c r="T347">
        <v>0.16</v>
      </c>
      <c r="U347">
        <v>4.9099999999999998E-2</v>
      </c>
      <c r="V347">
        <v>9.3699999999999992</v>
      </c>
      <c r="W347">
        <v>0.96368829</v>
      </c>
      <c r="X347">
        <v>1.6500000000000001E-2</v>
      </c>
      <c r="AA347">
        <v>3.08</v>
      </c>
      <c r="AB347">
        <v>4</v>
      </c>
      <c r="AC347">
        <v>20</v>
      </c>
      <c r="AH347">
        <v>0.35</v>
      </c>
      <c r="AI347">
        <v>3.6311709999999997E-2</v>
      </c>
      <c r="AJ347" t="s">
        <v>61</v>
      </c>
      <c r="AK347">
        <v>0.460066999999999</v>
      </c>
      <c r="AP347">
        <v>0.460066999999999</v>
      </c>
    </row>
    <row r="348" spans="1:42" x14ac:dyDescent="0.3">
      <c r="A348" t="s">
        <v>30</v>
      </c>
      <c r="B348" s="2">
        <v>45650</v>
      </c>
      <c r="H348">
        <v>0.55547436400000005</v>
      </c>
      <c r="R348">
        <v>5.2855924999999998E-2</v>
      </c>
      <c r="W348">
        <v>4.3478260999999997E-2</v>
      </c>
      <c r="Y348">
        <v>4.9166666670000003</v>
      </c>
      <c r="AI348">
        <v>0.34819145000000001</v>
      </c>
    </row>
    <row r="349" spans="1:42" x14ac:dyDescent="0.3">
      <c r="A349" t="s">
        <v>30</v>
      </c>
      <c r="B349" s="2">
        <v>45498</v>
      </c>
      <c r="C349">
        <v>0.41</v>
      </c>
      <c r="O349">
        <v>0.18</v>
      </c>
      <c r="S349">
        <v>107.92</v>
      </c>
      <c r="AA349">
        <v>5.08</v>
      </c>
    </row>
    <row r="350" spans="1:42" x14ac:dyDescent="0.3">
      <c r="A350" t="s">
        <v>30</v>
      </c>
      <c r="B350" s="2">
        <v>45590</v>
      </c>
      <c r="C350">
        <v>0.76</v>
      </c>
      <c r="O350">
        <v>0.88</v>
      </c>
      <c r="S350">
        <v>605</v>
      </c>
      <c r="Y350">
        <v>7.6666666670000003</v>
      </c>
      <c r="AA350">
        <v>12</v>
      </c>
    </row>
    <row r="351" spans="1:42" x14ac:dyDescent="0.3">
      <c r="A351" t="s">
        <v>30</v>
      </c>
      <c r="B351" s="2">
        <v>45621</v>
      </c>
      <c r="D351">
        <v>1952.067818</v>
      </c>
      <c r="E351">
        <v>1.6899999999999998E-2</v>
      </c>
      <c r="G351">
        <v>336.60410460000003</v>
      </c>
      <c r="H351">
        <v>0.172434636</v>
      </c>
      <c r="P351">
        <v>8.8000000000000005E-3</v>
      </c>
      <c r="Q351">
        <v>121.63216989999999</v>
      </c>
      <c r="R351">
        <v>6.2309398000000002E-2</v>
      </c>
      <c r="T351">
        <v>3.6080852619999999</v>
      </c>
      <c r="U351">
        <v>2.9899999999999999E-2</v>
      </c>
      <c r="V351">
        <v>224.61217479999999</v>
      </c>
      <c r="W351">
        <v>0.115063715</v>
      </c>
      <c r="X351">
        <v>1.5900000000000001E-2</v>
      </c>
      <c r="AG351">
        <v>6.1000000000000004E-3</v>
      </c>
      <c r="AH351">
        <v>1269.2193689999999</v>
      </c>
      <c r="AI351">
        <v>0.650192251</v>
      </c>
      <c r="AK351">
        <v>6.7159040265199996</v>
      </c>
      <c r="AL351">
        <v>1.0703630951200001</v>
      </c>
      <c r="AM351">
        <v>5.6886093677399998</v>
      </c>
      <c r="AO351">
        <v>7.7422381508999996</v>
      </c>
      <c r="AP351">
        <v>21.217114640279998</v>
      </c>
    </row>
    <row r="352" spans="1:42" x14ac:dyDescent="0.3">
      <c r="A352" t="s">
        <v>30</v>
      </c>
      <c r="B352" s="2">
        <v>45469</v>
      </c>
      <c r="Y352">
        <v>3.111111111</v>
      </c>
    </row>
    <row r="353" spans="1:42" x14ac:dyDescent="0.3">
      <c r="A353" t="s">
        <v>30</v>
      </c>
      <c r="B353" s="2">
        <v>45530</v>
      </c>
      <c r="AA353">
        <v>7.22</v>
      </c>
    </row>
    <row r="354" spans="1:42" x14ac:dyDescent="0.3">
      <c r="A354" t="s">
        <v>30</v>
      </c>
      <c r="B354" s="2">
        <v>45561</v>
      </c>
      <c r="AA354">
        <v>9.39</v>
      </c>
    </row>
    <row r="355" spans="1:42" x14ac:dyDescent="0.3">
      <c r="A355" t="s">
        <v>30</v>
      </c>
      <c r="B355" s="2">
        <v>45439</v>
      </c>
      <c r="AA355">
        <v>1.18</v>
      </c>
    </row>
    <row r="356" spans="1:42" x14ac:dyDescent="0.3">
      <c r="A356" t="s">
        <v>30</v>
      </c>
      <c r="B356" s="2">
        <v>45470</v>
      </c>
      <c r="C356">
        <v>0.3</v>
      </c>
      <c r="O356">
        <v>0.12</v>
      </c>
      <c r="S356">
        <v>89.17</v>
      </c>
      <c r="AA356">
        <v>3.38</v>
      </c>
    </row>
    <row r="357" spans="1:42" x14ac:dyDescent="0.3">
      <c r="A357" t="s">
        <v>30</v>
      </c>
      <c r="B357" s="2">
        <v>45500</v>
      </c>
      <c r="Y357">
        <v>8.5</v>
      </c>
    </row>
    <row r="358" spans="1:42" x14ac:dyDescent="0.3">
      <c r="A358" t="s">
        <v>30</v>
      </c>
      <c r="B358" s="2">
        <v>45562</v>
      </c>
      <c r="C358">
        <v>0.72</v>
      </c>
      <c r="O358">
        <v>0.89</v>
      </c>
      <c r="S358">
        <v>411.67</v>
      </c>
      <c r="Y358">
        <v>8.8333333330000006</v>
      </c>
    </row>
    <row r="359" spans="1:42" x14ac:dyDescent="0.3">
      <c r="A359" t="s">
        <v>30</v>
      </c>
      <c r="B359" s="2">
        <v>45440</v>
      </c>
      <c r="C359">
        <v>0.22</v>
      </c>
      <c r="O359">
        <v>0.12</v>
      </c>
      <c r="S359">
        <v>96.25</v>
      </c>
    </row>
    <row r="360" spans="1:42" x14ac:dyDescent="0.3">
      <c r="A360" t="s">
        <v>30</v>
      </c>
      <c r="B360" s="2">
        <v>45532</v>
      </c>
      <c r="C360">
        <v>0.62</v>
      </c>
      <c r="O360">
        <v>0.51</v>
      </c>
      <c r="S360">
        <v>210</v>
      </c>
    </row>
    <row r="361" spans="1:42" x14ac:dyDescent="0.3">
      <c r="A361" t="s">
        <v>30</v>
      </c>
      <c r="B361" s="2">
        <v>45593</v>
      </c>
      <c r="AA361">
        <v>12.23</v>
      </c>
    </row>
    <row r="362" spans="1:42" x14ac:dyDescent="0.3">
      <c r="A362" t="s">
        <v>30</v>
      </c>
      <c r="B362" s="2">
        <v>45502</v>
      </c>
      <c r="AA362">
        <v>5.38</v>
      </c>
    </row>
    <row r="363" spans="1:42" x14ac:dyDescent="0.3">
      <c r="A363" t="s">
        <v>30</v>
      </c>
      <c r="B363" s="2">
        <v>45533</v>
      </c>
      <c r="Y363">
        <v>14.83333333</v>
      </c>
    </row>
    <row r="364" spans="1:42" x14ac:dyDescent="0.3">
      <c r="A364" t="s">
        <v>30</v>
      </c>
      <c r="B364" s="2">
        <v>45625</v>
      </c>
      <c r="C364">
        <v>0.62</v>
      </c>
      <c r="H364">
        <v>0.21672006999999999</v>
      </c>
      <c r="O364">
        <v>0.91</v>
      </c>
      <c r="R364">
        <v>3.3789687999999998E-2</v>
      </c>
      <c r="W364">
        <v>0.10879697100000001</v>
      </c>
      <c r="Y364">
        <v>6.5</v>
      </c>
      <c r="AI364">
        <v>0.64069327099999995</v>
      </c>
    </row>
    <row r="365" spans="1:42" x14ac:dyDescent="0.3">
      <c r="A365" t="s">
        <v>30</v>
      </c>
      <c r="B365" s="2">
        <v>45538</v>
      </c>
      <c r="D365">
        <v>151.63999999999999</v>
      </c>
      <c r="P365">
        <v>2.87E-2</v>
      </c>
      <c r="Q365">
        <v>9.2200000000000006</v>
      </c>
      <c r="R365">
        <v>6.0816596000000001E-2</v>
      </c>
      <c r="T365">
        <v>1.82</v>
      </c>
      <c r="U365">
        <v>4.9299999999999997E-2</v>
      </c>
      <c r="V365">
        <v>105.92</v>
      </c>
      <c r="W365">
        <v>0.69848207500000004</v>
      </c>
      <c r="X365">
        <v>1.7100000000000001E-2</v>
      </c>
      <c r="AG365">
        <v>3.56E-2</v>
      </c>
      <c r="AH365">
        <v>36.5</v>
      </c>
      <c r="AI365">
        <v>0.24070132799999999</v>
      </c>
      <c r="AK365">
        <v>5.2218559999999998</v>
      </c>
      <c r="AL365">
        <v>0.26461400000000002</v>
      </c>
      <c r="AO365">
        <v>1.2993999999999899</v>
      </c>
      <c r="AP365">
        <v>6.7858699999999903</v>
      </c>
    </row>
    <row r="366" spans="1:42" x14ac:dyDescent="0.3">
      <c r="A366" t="s">
        <v>30</v>
      </c>
      <c r="B366" s="2">
        <v>45599</v>
      </c>
      <c r="AA366">
        <v>12.67</v>
      </c>
    </row>
    <row r="367" spans="1:42" x14ac:dyDescent="0.3">
      <c r="A367" t="s">
        <v>30</v>
      </c>
      <c r="B367" s="2">
        <v>45412</v>
      </c>
      <c r="AB367">
        <v>3</v>
      </c>
      <c r="AC367">
        <v>10</v>
      </c>
      <c r="AJ367" t="s">
        <v>56</v>
      </c>
    </row>
    <row r="368" spans="1:42" x14ac:dyDescent="0.3">
      <c r="A368" t="s">
        <v>30</v>
      </c>
      <c r="B368" s="2">
        <v>45442</v>
      </c>
      <c r="Y368">
        <v>1</v>
      </c>
      <c r="AA368">
        <v>1.33</v>
      </c>
    </row>
    <row r="369" spans="1:36" x14ac:dyDescent="0.3">
      <c r="A369" t="s">
        <v>30</v>
      </c>
      <c r="B369" s="2">
        <v>45534</v>
      </c>
      <c r="AA369">
        <v>7.46</v>
      </c>
    </row>
    <row r="370" spans="1:36" x14ac:dyDescent="0.3">
      <c r="A370" t="s">
        <v>30</v>
      </c>
      <c r="B370" s="2">
        <v>45565</v>
      </c>
      <c r="AA370">
        <v>9.6300000000000008</v>
      </c>
    </row>
    <row r="371" spans="1:36" x14ac:dyDescent="0.3">
      <c r="A371" t="s">
        <v>30</v>
      </c>
      <c r="B371" s="2">
        <v>45595</v>
      </c>
      <c r="C371">
        <v>0.75</v>
      </c>
      <c r="O371">
        <v>0.9</v>
      </c>
      <c r="S371">
        <v>689.17</v>
      </c>
    </row>
    <row r="372" spans="1:36" x14ac:dyDescent="0.3">
      <c r="A372" t="s">
        <v>30</v>
      </c>
      <c r="B372" s="2">
        <v>45656</v>
      </c>
      <c r="H372">
        <v>0.57704502199999996</v>
      </c>
      <c r="R372">
        <v>7.3430564000000004E-2</v>
      </c>
      <c r="W372">
        <v>2.5491439000000001E-2</v>
      </c>
      <c r="Y372">
        <v>5.5833333329999997</v>
      </c>
      <c r="AI372">
        <v>0.32403297399999997</v>
      </c>
    </row>
    <row r="373" spans="1:36" x14ac:dyDescent="0.3">
      <c r="A373" t="s">
        <v>30</v>
      </c>
      <c r="B373" s="2">
        <v>45596</v>
      </c>
      <c r="AB373">
        <v>6</v>
      </c>
      <c r="AC373">
        <v>39</v>
      </c>
      <c r="AJ373" t="s">
        <v>59</v>
      </c>
    </row>
    <row r="374" spans="1:36" x14ac:dyDescent="0.3">
      <c r="A374" t="s">
        <v>30</v>
      </c>
      <c r="B374" s="2">
        <v>45447</v>
      </c>
      <c r="Y374">
        <v>1.3333333329999999</v>
      </c>
      <c r="AA374">
        <v>1.63</v>
      </c>
    </row>
    <row r="375" spans="1:36" x14ac:dyDescent="0.3">
      <c r="A375" t="s">
        <v>30</v>
      </c>
      <c r="B375" s="2">
        <v>45477</v>
      </c>
      <c r="C375">
        <v>0.31</v>
      </c>
      <c r="O375">
        <v>0.17</v>
      </c>
      <c r="S375">
        <v>94.17</v>
      </c>
      <c r="Y375">
        <v>4.6666666670000003</v>
      </c>
      <c r="AA375">
        <v>3.83</v>
      </c>
    </row>
    <row r="376" spans="1:36" x14ac:dyDescent="0.3">
      <c r="A376" t="s">
        <v>30</v>
      </c>
      <c r="B376" s="2">
        <v>45539</v>
      </c>
      <c r="Y376">
        <v>12.66666667</v>
      </c>
    </row>
    <row r="377" spans="1:36" x14ac:dyDescent="0.3">
      <c r="A377" t="s">
        <v>30</v>
      </c>
      <c r="B377" s="2">
        <v>45569</v>
      </c>
      <c r="C377">
        <v>0.74</v>
      </c>
      <c r="O377">
        <v>0.89</v>
      </c>
      <c r="S377">
        <v>470.83</v>
      </c>
      <c r="Y377">
        <v>11</v>
      </c>
      <c r="AA377">
        <v>9.98</v>
      </c>
    </row>
    <row r="378" spans="1:36" x14ac:dyDescent="0.3">
      <c r="A378" t="s">
        <v>30</v>
      </c>
      <c r="B378" s="2">
        <v>45509</v>
      </c>
      <c r="AA378">
        <v>5.73</v>
      </c>
    </row>
    <row r="379" spans="1:36" x14ac:dyDescent="0.3">
      <c r="A379" t="s">
        <v>30</v>
      </c>
      <c r="B379" s="2">
        <v>45631</v>
      </c>
      <c r="C379">
        <v>0.62</v>
      </c>
      <c r="H379">
        <v>0.29842855000000001</v>
      </c>
      <c r="O379">
        <v>0.92</v>
      </c>
      <c r="R379">
        <v>4.7143486999999998E-2</v>
      </c>
      <c r="S379">
        <v>867.5</v>
      </c>
      <c r="W379">
        <v>8.2537817999999999E-2</v>
      </c>
      <c r="Y379">
        <v>5.6666666670000003</v>
      </c>
      <c r="AI379">
        <v>0.57189014500000002</v>
      </c>
    </row>
    <row r="380" spans="1:36" x14ac:dyDescent="0.3">
      <c r="A380" t="s">
        <v>30</v>
      </c>
      <c r="B380" s="2">
        <v>45663</v>
      </c>
      <c r="H380">
        <v>0.61823430400000001</v>
      </c>
      <c r="R380">
        <v>8.9247053000000007E-2</v>
      </c>
      <c r="Y380">
        <v>4.8333333329999997</v>
      </c>
      <c r="AI380">
        <v>0.29251864300000002</v>
      </c>
    </row>
    <row r="381" spans="1:36" x14ac:dyDescent="0.3">
      <c r="A381" t="s">
        <v>30</v>
      </c>
      <c r="B381" s="2">
        <v>45449</v>
      </c>
      <c r="C381">
        <v>0.21</v>
      </c>
      <c r="O381">
        <v>0.18</v>
      </c>
      <c r="S381">
        <v>94.17</v>
      </c>
    </row>
    <row r="382" spans="1:36" x14ac:dyDescent="0.3">
      <c r="A382" t="s">
        <v>30</v>
      </c>
      <c r="B382" s="2">
        <v>45541</v>
      </c>
      <c r="C382">
        <v>0.67</v>
      </c>
      <c r="O382">
        <v>0.73</v>
      </c>
      <c r="S382">
        <v>279.17</v>
      </c>
      <c r="AA382">
        <v>8.1300000000000008</v>
      </c>
    </row>
    <row r="383" spans="1:36" x14ac:dyDescent="0.3">
      <c r="A383" t="s">
        <v>30</v>
      </c>
      <c r="B383" s="2">
        <v>45664</v>
      </c>
      <c r="C383">
        <v>0.19</v>
      </c>
      <c r="O383">
        <v>0.9</v>
      </c>
    </row>
    <row r="384" spans="1:36" x14ac:dyDescent="0.3">
      <c r="A384" t="s">
        <v>30</v>
      </c>
      <c r="B384" s="2">
        <v>45450</v>
      </c>
      <c r="AA384">
        <v>1.88</v>
      </c>
    </row>
    <row r="385" spans="1:42" x14ac:dyDescent="0.3">
      <c r="A385" t="s">
        <v>30</v>
      </c>
      <c r="B385" s="2">
        <v>45511</v>
      </c>
      <c r="C385">
        <v>0.46</v>
      </c>
      <c r="O385">
        <v>0.15</v>
      </c>
      <c r="S385">
        <v>106.67</v>
      </c>
    </row>
    <row r="386" spans="1:42" x14ac:dyDescent="0.3">
      <c r="A386" t="s">
        <v>30</v>
      </c>
      <c r="B386" s="2">
        <v>45572</v>
      </c>
      <c r="AA386">
        <v>10.26</v>
      </c>
    </row>
    <row r="387" spans="1:42" x14ac:dyDescent="0.3">
      <c r="A387" t="s">
        <v>30</v>
      </c>
      <c r="B387" s="2">
        <v>45603</v>
      </c>
      <c r="AA387">
        <v>12.75</v>
      </c>
    </row>
    <row r="388" spans="1:42" x14ac:dyDescent="0.3">
      <c r="A388" t="s">
        <v>30</v>
      </c>
      <c r="B388" s="2">
        <v>45481</v>
      </c>
      <c r="AA388">
        <v>3.98</v>
      </c>
    </row>
    <row r="389" spans="1:42" x14ac:dyDescent="0.3">
      <c r="A389" t="s">
        <v>30</v>
      </c>
      <c r="B389" s="2">
        <v>45512</v>
      </c>
      <c r="Y389">
        <v>10.83333333</v>
      </c>
    </row>
    <row r="390" spans="1:42" x14ac:dyDescent="0.3">
      <c r="A390" t="s">
        <v>30</v>
      </c>
      <c r="B390" s="2">
        <v>45604</v>
      </c>
      <c r="C390">
        <v>0.73</v>
      </c>
      <c r="H390">
        <v>0.13743039000000001</v>
      </c>
      <c r="O390">
        <v>0.93</v>
      </c>
      <c r="R390">
        <v>4.1169451000000003E-2</v>
      </c>
      <c r="S390">
        <v>798.33</v>
      </c>
      <c r="W390">
        <v>0.14101034200000001</v>
      </c>
      <c r="Y390">
        <v>6.8541666670000003</v>
      </c>
      <c r="AI390">
        <v>0.68038981700000001</v>
      </c>
    </row>
    <row r="391" spans="1:42" x14ac:dyDescent="0.3">
      <c r="A391" t="s">
        <v>30</v>
      </c>
      <c r="B391" s="2">
        <v>45482</v>
      </c>
      <c r="C391">
        <v>0.33</v>
      </c>
      <c r="O391">
        <v>0.21</v>
      </c>
      <c r="S391">
        <v>97.5</v>
      </c>
    </row>
    <row r="392" spans="1:42" x14ac:dyDescent="0.3">
      <c r="A392" t="s">
        <v>30</v>
      </c>
      <c r="B392" s="2">
        <v>45513</v>
      </c>
      <c r="AA392">
        <v>5.97</v>
      </c>
    </row>
    <row r="393" spans="1:42" x14ac:dyDescent="0.3">
      <c r="A393" t="s">
        <v>30</v>
      </c>
      <c r="B393" s="2">
        <v>45544</v>
      </c>
      <c r="AA393">
        <v>8.39</v>
      </c>
    </row>
    <row r="394" spans="1:42" x14ac:dyDescent="0.3">
      <c r="A394" t="s">
        <v>35</v>
      </c>
      <c r="B394" s="2">
        <v>45658</v>
      </c>
      <c r="C394">
        <v>0.3</v>
      </c>
      <c r="O394">
        <v>0.96</v>
      </c>
    </row>
    <row r="395" spans="1:42" x14ac:dyDescent="0.3">
      <c r="A395" t="s">
        <v>35</v>
      </c>
      <c r="B395" s="2">
        <v>45505</v>
      </c>
      <c r="Y395">
        <v>15.16666667</v>
      </c>
    </row>
    <row r="396" spans="1:42" x14ac:dyDescent="0.3">
      <c r="A396" t="s">
        <v>35</v>
      </c>
      <c r="B396" s="2">
        <v>45597</v>
      </c>
      <c r="H396">
        <v>0.13573244700000001</v>
      </c>
      <c r="R396">
        <v>3.3444162E-2</v>
      </c>
      <c r="W396">
        <v>0.187365539</v>
      </c>
      <c r="Y396">
        <v>6.5</v>
      </c>
      <c r="AA396">
        <v>14.17</v>
      </c>
      <c r="AI396">
        <v>0.64345785300000002</v>
      </c>
    </row>
    <row r="397" spans="1:42" x14ac:dyDescent="0.3">
      <c r="A397" t="s">
        <v>35</v>
      </c>
      <c r="B397" s="2">
        <v>45667</v>
      </c>
      <c r="D397">
        <v>3076.455672</v>
      </c>
      <c r="F397">
        <v>569.9</v>
      </c>
      <c r="G397">
        <v>1814.5257750000001</v>
      </c>
      <c r="H397">
        <v>0.589810473</v>
      </c>
      <c r="I397">
        <v>1738.855274</v>
      </c>
      <c r="J397">
        <v>2.06E-2</v>
      </c>
      <c r="K397">
        <v>36968.1</v>
      </c>
      <c r="L397">
        <v>12</v>
      </c>
      <c r="M397">
        <v>4.0099999999999997E-2</v>
      </c>
      <c r="N397">
        <v>1478.026983</v>
      </c>
      <c r="P397">
        <v>1.3899999999999999E-2</v>
      </c>
      <c r="Q397">
        <v>318.3028698</v>
      </c>
      <c r="R397">
        <v>0.10346415</v>
      </c>
      <c r="U397">
        <v>2.5700000000000001E-2</v>
      </c>
      <c r="V397">
        <v>4.354366572</v>
      </c>
      <c r="W397">
        <v>1.415384E-3</v>
      </c>
      <c r="Z397">
        <v>606.20000000000005</v>
      </c>
      <c r="AB397">
        <v>10</v>
      </c>
      <c r="AC397">
        <v>90</v>
      </c>
      <c r="AD397">
        <f>G397-N397</f>
        <v>336.49879200000009</v>
      </c>
      <c r="AE397" s="16">
        <f>AG397*1.65</f>
        <v>1.5179999999999999E-2</v>
      </c>
      <c r="AF397">
        <f>AD397*AE397</f>
        <v>5.1080516625600012</v>
      </c>
      <c r="AG397">
        <v>9.1999999999999998E-3</v>
      </c>
      <c r="AH397">
        <v>939.27266090000001</v>
      </c>
      <c r="AI397">
        <v>0.305309993</v>
      </c>
      <c r="AJ397" t="s">
        <v>73</v>
      </c>
      <c r="AK397">
        <v>0.11190722090040001</v>
      </c>
      <c r="AL397">
        <v>4.4244098902199998</v>
      </c>
      <c r="AN397">
        <v>30.447355849800001</v>
      </c>
      <c r="AO397">
        <v>8.6413084802799993</v>
      </c>
      <c r="AP397">
        <f>SUM(AO397,AN397,AK397,AL397,AF397)</f>
        <v>48.733033103760398</v>
      </c>
    </row>
    <row r="398" spans="1:42" x14ac:dyDescent="0.3">
      <c r="A398" t="s">
        <v>35</v>
      </c>
      <c r="B398" s="2">
        <v>45453</v>
      </c>
      <c r="AA398">
        <v>6.23</v>
      </c>
    </row>
    <row r="399" spans="1:42" x14ac:dyDescent="0.3">
      <c r="A399" t="s">
        <v>35</v>
      </c>
      <c r="B399" s="2">
        <v>45483</v>
      </c>
      <c r="Y399">
        <v>13.33333333</v>
      </c>
      <c r="AA399">
        <v>7.92</v>
      </c>
      <c r="AB399">
        <v>4</v>
      </c>
      <c r="AJ399" t="s">
        <v>74</v>
      </c>
    </row>
    <row r="400" spans="1:42" x14ac:dyDescent="0.3">
      <c r="A400" t="s">
        <v>35</v>
      </c>
      <c r="B400" s="2">
        <v>45545</v>
      </c>
      <c r="C400">
        <v>0.83</v>
      </c>
      <c r="O400">
        <v>0.99</v>
      </c>
      <c r="S400">
        <v>542.5</v>
      </c>
      <c r="Y400">
        <v>14.08333333</v>
      </c>
    </row>
    <row r="401" spans="1:42" x14ac:dyDescent="0.3">
      <c r="A401" t="s">
        <v>35</v>
      </c>
      <c r="B401" s="2">
        <v>45575</v>
      </c>
      <c r="C401">
        <v>0.85</v>
      </c>
      <c r="O401">
        <v>0.99</v>
      </c>
      <c r="S401">
        <v>823.33</v>
      </c>
      <c r="Y401">
        <v>10</v>
      </c>
    </row>
    <row r="402" spans="1:42" x14ac:dyDescent="0.3">
      <c r="A402" t="s">
        <v>35</v>
      </c>
      <c r="B402" s="2">
        <v>45576</v>
      </c>
      <c r="AA402">
        <v>13.46</v>
      </c>
    </row>
    <row r="403" spans="1:42" x14ac:dyDescent="0.3">
      <c r="A403" t="s">
        <v>35</v>
      </c>
      <c r="B403" s="2">
        <v>45607</v>
      </c>
      <c r="D403">
        <v>2130.4476180000001</v>
      </c>
      <c r="E403">
        <v>2.1499999999999998E-2</v>
      </c>
      <c r="G403">
        <v>302.23921840000003</v>
      </c>
      <c r="H403">
        <v>0.14186653399999999</v>
      </c>
      <c r="P403">
        <v>1.7500000000000002E-2</v>
      </c>
      <c r="Q403">
        <v>229.30485229999999</v>
      </c>
      <c r="R403">
        <v>0.107632241</v>
      </c>
      <c r="T403">
        <v>6.7226308479999997</v>
      </c>
      <c r="U403">
        <v>4.19E-2</v>
      </c>
      <c r="V403">
        <v>358.63788640000001</v>
      </c>
      <c r="W403">
        <v>0.16833921800000001</v>
      </c>
      <c r="X403">
        <v>1.8700000000000001E-2</v>
      </c>
      <c r="AA403">
        <v>14.18</v>
      </c>
      <c r="AB403">
        <v>8</v>
      </c>
      <c r="AC403">
        <v>60</v>
      </c>
      <c r="AG403">
        <v>1.8700000000000001E-2</v>
      </c>
      <c r="AH403">
        <v>1240.2656609999999</v>
      </c>
      <c r="AI403">
        <v>0.58216200699999998</v>
      </c>
      <c r="AJ403" t="s">
        <v>60</v>
      </c>
      <c r="AK403">
        <v>15.02692744016</v>
      </c>
      <c r="AL403">
        <v>4.01283491525</v>
      </c>
      <c r="AM403">
        <v>6.4981431956</v>
      </c>
      <c r="AO403">
        <v>23.192967860700001</v>
      </c>
      <c r="AP403">
        <v>48.73087341171</v>
      </c>
    </row>
    <row r="404" spans="1:42" x14ac:dyDescent="0.3">
      <c r="A404" t="s">
        <v>35</v>
      </c>
      <c r="B404" s="2">
        <v>45637</v>
      </c>
      <c r="C404">
        <v>0.7</v>
      </c>
      <c r="H404">
        <v>0.46124985299999999</v>
      </c>
      <c r="O404">
        <v>0.98</v>
      </c>
      <c r="R404">
        <v>5.2761167999999997E-2</v>
      </c>
      <c r="W404">
        <v>7.2693164000000005E-2</v>
      </c>
      <c r="Y404">
        <v>6.1666666670000003</v>
      </c>
      <c r="AI404">
        <v>0.41329581399999998</v>
      </c>
    </row>
    <row r="405" spans="1:42" x14ac:dyDescent="0.3">
      <c r="A405" t="s">
        <v>35</v>
      </c>
      <c r="B405" s="2">
        <v>45394</v>
      </c>
      <c r="AA405">
        <v>1.25</v>
      </c>
    </row>
    <row r="406" spans="1:42" x14ac:dyDescent="0.3">
      <c r="A406" t="s">
        <v>35</v>
      </c>
      <c r="B406" s="2">
        <v>45424</v>
      </c>
      <c r="Y406">
        <v>7.2222222220000001</v>
      </c>
      <c r="AA406">
        <v>4.5</v>
      </c>
    </row>
    <row r="407" spans="1:42" x14ac:dyDescent="0.3">
      <c r="A407" t="s">
        <v>35</v>
      </c>
      <c r="B407" s="2">
        <v>45455</v>
      </c>
      <c r="C407">
        <v>0.72</v>
      </c>
      <c r="O407">
        <v>0.56000000000000005</v>
      </c>
      <c r="S407">
        <v>127.92</v>
      </c>
    </row>
    <row r="408" spans="1:42" x14ac:dyDescent="0.3">
      <c r="A408" t="s">
        <v>35</v>
      </c>
      <c r="B408" s="2">
        <v>45547</v>
      </c>
      <c r="AA408">
        <v>11.85</v>
      </c>
    </row>
    <row r="409" spans="1:42" x14ac:dyDescent="0.3">
      <c r="A409" t="s">
        <v>35</v>
      </c>
      <c r="B409" s="2">
        <v>45456</v>
      </c>
      <c r="Y409">
        <v>12.83333333</v>
      </c>
      <c r="AA409">
        <v>6.36</v>
      </c>
    </row>
    <row r="410" spans="1:42" x14ac:dyDescent="0.3">
      <c r="A410" t="s">
        <v>35</v>
      </c>
      <c r="B410" s="2">
        <v>45517</v>
      </c>
      <c r="C410">
        <v>0.79</v>
      </c>
      <c r="O410">
        <v>0.96</v>
      </c>
      <c r="S410">
        <v>379.17</v>
      </c>
      <c r="AA410">
        <v>9.73</v>
      </c>
    </row>
    <row r="411" spans="1:42" x14ac:dyDescent="0.3">
      <c r="A411" t="s">
        <v>35</v>
      </c>
      <c r="B411" s="2">
        <v>45579</v>
      </c>
      <c r="AA411">
        <v>13.62</v>
      </c>
    </row>
    <row r="412" spans="1:42" x14ac:dyDescent="0.3">
      <c r="A412" t="s">
        <v>35</v>
      </c>
      <c r="B412" s="2">
        <v>45610</v>
      </c>
      <c r="C412">
        <v>0.77</v>
      </c>
      <c r="H412">
        <v>0.16821254499999999</v>
      </c>
      <c r="O412">
        <v>0.99</v>
      </c>
      <c r="R412">
        <v>3.6000628999999999E-2</v>
      </c>
      <c r="W412">
        <v>0.152648955</v>
      </c>
      <c r="Y412">
        <v>6.75</v>
      </c>
      <c r="AA412">
        <v>14.18</v>
      </c>
      <c r="AI412">
        <v>0.64313787099999997</v>
      </c>
    </row>
    <row r="413" spans="1:42" x14ac:dyDescent="0.3">
      <c r="A413" t="s">
        <v>35</v>
      </c>
      <c r="B413" s="2">
        <v>45428</v>
      </c>
      <c r="C413">
        <v>0.55000000000000004</v>
      </c>
      <c r="O413">
        <v>0.24</v>
      </c>
      <c r="S413">
        <v>97.92</v>
      </c>
    </row>
    <row r="414" spans="1:42" x14ac:dyDescent="0.3">
      <c r="A414" t="s">
        <v>35</v>
      </c>
      <c r="B414" s="2">
        <v>45489</v>
      </c>
      <c r="AA414">
        <v>8.15</v>
      </c>
    </row>
    <row r="415" spans="1:42" x14ac:dyDescent="0.3">
      <c r="A415" t="s">
        <v>35</v>
      </c>
      <c r="B415" s="2">
        <v>45520</v>
      </c>
      <c r="Y415">
        <v>16.333333329999999</v>
      </c>
      <c r="AA415">
        <v>9.85</v>
      </c>
      <c r="AB415">
        <v>5</v>
      </c>
      <c r="AJ415" t="s">
        <v>57</v>
      </c>
    </row>
    <row r="416" spans="1:42" x14ac:dyDescent="0.3">
      <c r="A416" t="s">
        <v>35</v>
      </c>
      <c r="B416" s="2">
        <v>45551</v>
      </c>
      <c r="AA416">
        <v>12.07</v>
      </c>
    </row>
    <row r="417" spans="1:35" x14ac:dyDescent="0.3">
      <c r="A417" t="s">
        <v>35</v>
      </c>
      <c r="B417" s="2">
        <v>45581</v>
      </c>
      <c r="C417">
        <v>0.85</v>
      </c>
      <c r="O417">
        <v>0.99</v>
      </c>
      <c r="S417">
        <v>883.33</v>
      </c>
      <c r="Y417">
        <v>8</v>
      </c>
    </row>
    <row r="418" spans="1:35" x14ac:dyDescent="0.3">
      <c r="A418" t="s">
        <v>35</v>
      </c>
      <c r="B418" s="2">
        <v>45399</v>
      </c>
      <c r="Y418">
        <v>1.7777777779999999</v>
      </c>
      <c r="AA418">
        <v>1.9</v>
      </c>
    </row>
    <row r="419" spans="1:35" x14ac:dyDescent="0.3">
      <c r="A419" t="s">
        <v>35</v>
      </c>
      <c r="B419" s="2">
        <v>45429</v>
      </c>
      <c r="Y419">
        <v>8.5555555559999998</v>
      </c>
      <c r="AA419">
        <v>4.8499999999999996</v>
      </c>
    </row>
    <row r="420" spans="1:35" x14ac:dyDescent="0.3">
      <c r="A420" t="s">
        <v>35</v>
      </c>
      <c r="B420" s="2">
        <v>45460</v>
      </c>
      <c r="AA420">
        <v>6.79</v>
      </c>
    </row>
    <row r="421" spans="1:35" x14ac:dyDescent="0.3">
      <c r="A421" t="s">
        <v>35</v>
      </c>
      <c r="B421" s="2">
        <v>45552</v>
      </c>
      <c r="C421">
        <v>0.84</v>
      </c>
      <c r="O421">
        <v>0.97</v>
      </c>
      <c r="S421">
        <v>609.16999999999996</v>
      </c>
    </row>
    <row r="422" spans="1:35" x14ac:dyDescent="0.3">
      <c r="A422" t="s">
        <v>35</v>
      </c>
      <c r="B422" s="2">
        <v>45582</v>
      </c>
      <c r="AA422">
        <v>13.82</v>
      </c>
    </row>
    <row r="423" spans="1:35" x14ac:dyDescent="0.3">
      <c r="A423" t="s">
        <v>35</v>
      </c>
      <c r="B423" s="2">
        <v>45400</v>
      </c>
      <c r="C423">
        <v>0.17</v>
      </c>
    </row>
    <row r="424" spans="1:35" x14ac:dyDescent="0.3">
      <c r="A424" t="s">
        <v>35</v>
      </c>
      <c r="B424" s="2">
        <v>45614</v>
      </c>
      <c r="AA424">
        <v>14.18</v>
      </c>
    </row>
    <row r="425" spans="1:35" x14ac:dyDescent="0.3">
      <c r="A425" t="s">
        <v>35</v>
      </c>
      <c r="B425" s="2">
        <v>45644</v>
      </c>
      <c r="C425">
        <v>0.6</v>
      </c>
      <c r="H425">
        <v>0.54984168600000005</v>
      </c>
      <c r="O425">
        <v>0.98</v>
      </c>
      <c r="R425">
        <v>5.4263565999999999E-2</v>
      </c>
      <c r="W425">
        <v>5.6119664E-2</v>
      </c>
      <c r="Y425">
        <v>6.4166666670000003</v>
      </c>
      <c r="AI425">
        <v>0.33977508499999998</v>
      </c>
    </row>
    <row r="426" spans="1:35" x14ac:dyDescent="0.3">
      <c r="A426" t="s">
        <v>35</v>
      </c>
      <c r="B426" s="2">
        <v>45401</v>
      </c>
      <c r="Y426">
        <v>1.888888889</v>
      </c>
      <c r="AA426">
        <v>2.15</v>
      </c>
    </row>
    <row r="427" spans="1:35" x14ac:dyDescent="0.3">
      <c r="A427" t="s">
        <v>35</v>
      </c>
      <c r="B427" s="2">
        <v>45462</v>
      </c>
      <c r="Y427">
        <v>15.33333333</v>
      </c>
    </row>
    <row r="428" spans="1:35" x14ac:dyDescent="0.3">
      <c r="A428" t="s">
        <v>35</v>
      </c>
      <c r="B428" s="2">
        <v>45492</v>
      </c>
      <c r="C428">
        <v>0.79</v>
      </c>
      <c r="O428">
        <v>0.84</v>
      </c>
      <c r="S428">
        <v>233.33</v>
      </c>
      <c r="Y428">
        <v>16.333333329999999</v>
      </c>
      <c r="AA428">
        <v>8.31</v>
      </c>
    </row>
    <row r="429" spans="1:35" x14ac:dyDescent="0.3">
      <c r="A429" t="s">
        <v>35</v>
      </c>
      <c r="B429" s="2">
        <v>45523</v>
      </c>
      <c r="AA429">
        <v>10.050000000000001</v>
      </c>
    </row>
    <row r="430" spans="1:35" x14ac:dyDescent="0.3">
      <c r="A430" t="s">
        <v>35</v>
      </c>
      <c r="B430" s="2">
        <v>45615</v>
      </c>
      <c r="C430">
        <v>0.82</v>
      </c>
      <c r="O430">
        <v>0.99</v>
      </c>
    </row>
    <row r="431" spans="1:35" x14ac:dyDescent="0.3">
      <c r="A431" t="s">
        <v>35</v>
      </c>
      <c r="B431" s="2">
        <v>45475</v>
      </c>
      <c r="AA431">
        <v>7.49</v>
      </c>
    </row>
    <row r="432" spans="1:35" x14ac:dyDescent="0.3">
      <c r="A432" t="s">
        <v>35</v>
      </c>
      <c r="B432" s="2">
        <v>45506</v>
      </c>
      <c r="C432">
        <v>0.73</v>
      </c>
      <c r="O432">
        <v>0.94</v>
      </c>
      <c r="S432">
        <v>306.67</v>
      </c>
      <c r="AA432">
        <v>9.15</v>
      </c>
    </row>
    <row r="433" spans="1:36" x14ac:dyDescent="0.3">
      <c r="A433" t="s">
        <v>35</v>
      </c>
      <c r="B433" s="2">
        <v>45537</v>
      </c>
      <c r="AA433">
        <v>11</v>
      </c>
    </row>
    <row r="434" spans="1:36" x14ac:dyDescent="0.3">
      <c r="A434" t="s">
        <v>35</v>
      </c>
      <c r="B434" s="2">
        <v>45432</v>
      </c>
      <c r="Y434">
        <v>9.7777777780000008</v>
      </c>
      <c r="AA434">
        <v>4.99</v>
      </c>
    </row>
    <row r="435" spans="1:36" x14ac:dyDescent="0.3">
      <c r="A435" t="s">
        <v>35</v>
      </c>
      <c r="B435" s="2">
        <v>45463</v>
      </c>
      <c r="C435">
        <v>0.73</v>
      </c>
      <c r="O435">
        <v>0.52</v>
      </c>
      <c r="S435">
        <v>140.41999999999999</v>
      </c>
    </row>
    <row r="436" spans="1:36" x14ac:dyDescent="0.3">
      <c r="A436" t="s">
        <v>35</v>
      </c>
      <c r="B436" s="2">
        <v>45524</v>
      </c>
      <c r="C436">
        <v>0.81</v>
      </c>
      <c r="O436">
        <v>0.96</v>
      </c>
      <c r="S436">
        <v>423.33</v>
      </c>
    </row>
    <row r="437" spans="1:36" x14ac:dyDescent="0.3">
      <c r="A437" t="s">
        <v>35</v>
      </c>
      <c r="B437" s="2">
        <v>45555</v>
      </c>
      <c r="Y437">
        <v>11.5</v>
      </c>
      <c r="AA437">
        <v>12.21</v>
      </c>
    </row>
    <row r="438" spans="1:36" x14ac:dyDescent="0.3">
      <c r="A438" t="s">
        <v>35</v>
      </c>
      <c r="B438" s="2">
        <v>45585</v>
      </c>
      <c r="AB438">
        <v>6</v>
      </c>
      <c r="AC438">
        <v>39</v>
      </c>
      <c r="AJ438" t="s">
        <v>59</v>
      </c>
    </row>
    <row r="439" spans="1:36" x14ac:dyDescent="0.3">
      <c r="A439" t="s">
        <v>35</v>
      </c>
      <c r="B439" s="2">
        <v>45586</v>
      </c>
      <c r="AA439">
        <v>14.09</v>
      </c>
    </row>
    <row r="440" spans="1:36" x14ac:dyDescent="0.3">
      <c r="A440" t="s">
        <v>35</v>
      </c>
      <c r="B440" s="2">
        <v>45404</v>
      </c>
      <c r="Y440">
        <v>2.4444444440000002</v>
      </c>
      <c r="AA440">
        <v>2.5299999999999998</v>
      </c>
    </row>
    <row r="441" spans="1:36" x14ac:dyDescent="0.3">
      <c r="A441" t="s">
        <v>35</v>
      </c>
      <c r="B441" s="2">
        <v>45465</v>
      </c>
      <c r="AA441">
        <v>7.03</v>
      </c>
    </row>
    <row r="442" spans="1:36" x14ac:dyDescent="0.3">
      <c r="A442" t="s">
        <v>35</v>
      </c>
      <c r="B442" s="2">
        <v>45495</v>
      </c>
      <c r="AA442">
        <v>8.5</v>
      </c>
    </row>
    <row r="443" spans="1:36" x14ac:dyDescent="0.3">
      <c r="A443" t="s">
        <v>35</v>
      </c>
      <c r="B443" s="2">
        <v>45618</v>
      </c>
      <c r="H443">
        <v>0.22817992300000001</v>
      </c>
      <c r="R443">
        <v>4.1257074999999997E-2</v>
      </c>
      <c r="W443">
        <v>0.123473339</v>
      </c>
      <c r="Y443">
        <v>7</v>
      </c>
      <c r="AI443">
        <v>0.607089663</v>
      </c>
    </row>
    <row r="444" spans="1:36" x14ac:dyDescent="0.3">
      <c r="A444" t="s">
        <v>35</v>
      </c>
      <c r="B444" s="2">
        <v>45405</v>
      </c>
      <c r="C444">
        <v>0.23</v>
      </c>
    </row>
    <row r="445" spans="1:36" x14ac:dyDescent="0.3">
      <c r="A445" t="s">
        <v>35</v>
      </c>
      <c r="B445" s="2">
        <v>45435</v>
      </c>
      <c r="C445">
        <v>0.62</v>
      </c>
      <c r="O445">
        <v>0.27</v>
      </c>
      <c r="S445">
        <v>113.75</v>
      </c>
    </row>
    <row r="446" spans="1:36" x14ac:dyDescent="0.3">
      <c r="A446" t="s">
        <v>35</v>
      </c>
      <c r="B446" s="2">
        <v>45496</v>
      </c>
      <c r="D446">
        <v>211.15</v>
      </c>
      <c r="Q446">
        <v>18.7</v>
      </c>
      <c r="R446">
        <v>8.8557318999999995E-2</v>
      </c>
      <c r="T446">
        <v>3</v>
      </c>
      <c r="V446">
        <v>152</v>
      </c>
      <c r="W446">
        <v>0.71985875099999996</v>
      </c>
      <c r="X446">
        <v>1.9699999999999999E-2</v>
      </c>
      <c r="AH446">
        <v>40.450000000000003</v>
      </c>
      <c r="AI446">
        <v>0.19158393000000001</v>
      </c>
    </row>
    <row r="447" spans="1:36" x14ac:dyDescent="0.3">
      <c r="A447" t="s">
        <v>35</v>
      </c>
      <c r="B447" s="2">
        <v>45527</v>
      </c>
      <c r="Y447">
        <v>15.66666667</v>
      </c>
      <c r="AA447">
        <v>10.199999999999999</v>
      </c>
      <c r="AC447">
        <v>32</v>
      </c>
      <c r="AJ447" t="s">
        <v>58</v>
      </c>
    </row>
    <row r="448" spans="1:36" x14ac:dyDescent="0.3">
      <c r="A448" t="s">
        <v>35</v>
      </c>
      <c r="B448" s="2">
        <v>45558</v>
      </c>
      <c r="AA448">
        <v>12.37</v>
      </c>
    </row>
    <row r="449" spans="1:42" x14ac:dyDescent="0.3">
      <c r="A449" t="s">
        <v>35</v>
      </c>
      <c r="B449" s="2">
        <v>45649</v>
      </c>
      <c r="C449">
        <v>0.5</v>
      </c>
      <c r="O449">
        <v>0.99</v>
      </c>
    </row>
    <row r="450" spans="1:42" x14ac:dyDescent="0.3">
      <c r="A450" t="s">
        <v>35</v>
      </c>
      <c r="B450" s="2">
        <v>45406</v>
      </c>
      <c r="Y450">
        <v>2.5555555559999998</v>
      </c>
      <c r="AA450">
        <v>2.8</v>
      </c>
    </row>
    <row r="451" spans="1:42" x14ac:dyDescent="0.3">
      <c r="A451" t="s">
        <v>35</v>
      </c>
      <c r="B451" s="2">
        <v>45436</v>
      </c>
      <c r="Y451">
        <v>11.44444444</v>
      </c>
      <c r="AA451">
        <v>5.25</v>
      </c>
    </row>
    <row r="452" spans="1:42" x14ac:dyDescent="0.3">
      <c r="A452" t="s">
        <v>35</v>
      </c>
      <c r="B452" s="2">
        <v>45467</v>
      </c>
      <c r="D452">
        <v>160.07</v>
      </c>
      <c r="Q452">
        <v>3.87</v>
      </c>
      <c r="R452">
        <v>2.4189997000000001E-2</v>
      </c>
      <c r="T452">
        <v>2.0699999999999998</v>
      </c>
      <c r="V452">
        <v>130.1</v>
      </c>
      <c r="W452">
        <v>0.81277883799999995</v>
      </c>
      <c r="X452">
        <v>1.5800000000000002E-2</v>
      </c>
      <c r="AH452">
        <v>26.1</v>
      </c>
      <c r="AI452">
        <v>0.16303116400000001</v>
      </c>
    </row>
    <row r="453" spans="1:42" x14ac:dyDescent="0.3">
      <c r="A453" t="s">
        <v>35</v>
      </c>
      <c r="B453" s="2">
        <v>45559</v>
      </c>
      <c r="D453">
        <v>913.40690719999998</v>
      </c>
      <c r="Q453">
        <v>57.075166449999998</v>
      </c>
      <c r="R453">
        <v>6.2486025000000001E-2</v>
      </c>
      <c r="T453">
        <v>7.5080563280000003</v>
      </c>
      <c r="V453">
        <v>377.92625850000002</v>
      </c>
      <c r="W453">
        <v>0.413754544</v>
      </c>
      <c r="X453">
        <v>1.9800000000000002E-2</v>
      </c>
      <c r="AH453">
        <v>478.40548230000002</v>
      </c>
      <c r="AI453">
        <v>0.523759431</v>
      </c>
    </row>
    <row r="454" spans="1:42" x14ac:dyDescent="0.3">
      <c r="A454" t="s">
        <v>35</v>
      </c>
      <c r="B454" s="2">
        <v>45589</v>
      </c>
      <c r="D454">
        <v>1541.7519440000001</v>
      </c>
      <c r="P454">
        <v>1.83E-2</v>
      </c>
      <c r="Q454">
        <v>100.3288634</v>
      </c>
      <c r="R454">
        <v>6.5074582000000006E-2</v>
      </c>
      <c r="T454">
        <v>8.9723389509999993</v>
      </c>
      <c r="U454">
        <v>4.4200000000000003E-2</v>
      </c>
      <c r="V454">
        <v>423.48237519999998</v>
      </c>
      <c r="W454">
        <v>0.27467607700000002</v>
      </c>
      <c r="X454">
        <v>2.12E-2</v>
      </c>
      <c r="AG454">
        <v>1.9E-2</v>
      </c>
      <c r="AH454">
        <v>1017.940705</v>
      </c>
      <c r="AI454">
        <v>0.66024934099999999</v>
      </c>
      <c r="AK454">
        <v>18.717920983839999</v>
      </c>
      <c r="AL454">
        <v>1.8360182002200001</v>
      </c>
      <c r="AO454">
        <v>19.340873394999999</v>
      </c>
      <c r="AP454">
        <v>39.894812579060002</v>
      </c>
    </row>
    <row r="455" spans="1:42" x14ac:dyDescent="0.3">
      <c r="A455" t="s">
        <v>35</v>
      </c>
      <c r="B455" s="2">
        <v>45650</v>
      </c>
      <c r="H455">
        <v>0.59318093800000005</v>
      </c>
      <c r="R455">
        <v>4.8140255999999999E-2</v>
      </c>
      <c r="W455">
        <v>5.1142967999999997E-2</v>
      </c>
      <c r="Y455">
        <v>5.5833333329999997</v>
      </c>
      <c r="AI455">
        <v>0.30753583899999998</v>
      </c>
    </row>
    <row r="456" spans="1:42" x14ac:dyDescent="0.3">
      <c r="A456" t="s">
        <v>35</v>
      </c>
      <c r="B456" s="2">
        <v>45468</v>
      </c>
      <c r="AA456">
        <v>7.21</v>
      </c>
    </row>
    <row r="457" spans="1:42" x14ac:dyDescent="0.3">
      <c r="A457" t="s">
        <v>35</v>
      </c>
      <c r="B457" s="2">
        <v>45498</v>
      </c>
      <c r="C457">
        <v>0.79</v>
      </c>
      <c r="O457">
        <v>0.92</v>
      </c>
      <c r="S457">
        <v>262.08</v>
      </c>
      <c r="AA457">
        <v>8.75</v>
      </c>
    </row>
    <row r="458" spans="1:42" x14ac:dyDescent="0.3">
      <c r="A458" t="s">
        <v>35</v>
      </c>
      <c r="B458" s="2">
        <v>45590</v>
      </c>
      <c r="C458">
        <v>0.83</v>
      </c>
      <c r="O458">
        <v>0.99</v>
      </c>
      <c r="S458">
        <v>1016.67</v>
      </c>
      <c r="Y458">
        <v>7.6666666670000003</v>
      </c>
      <c r="AA458">
        <v>14.15</v>
      </c>
    </row>
    <row r="459" spans="1:42" x14ac:dyDescent="0.3">
      <c r="A459" t="s">
        <v>35</v>
      </c>
      <c r="B459" s="2">
        <v>45469</v>
      </c>
      <c r="Y459">
        <v>15.5</v>
      </c>
    </row>
    <row r="460" spans="1:42" x14ac:dyDescent="0.3">
      <c r="A460" t="s">
        <v>35</v>
      </c>
      <c r="B460" s="2">
        <v>45530</v>
      </c>
      <c r="D460">
        <v>393.46</v>
      </c>
      <c r="P460">
        <v>2.53E-2</v>
      </c>
      <c r="Q460">
        <v>36.049999999999997</v>
      </c>
      <c r="R460">
        <v>9.1632731999999995E-2</v>
      </c>
      <c r="T460">
        <v>4.92</v>
      </c>
      <c r="U460">
        <v>5.1499999999999997E-2</v>
      </c>
      <c r="V460">
        <v>217.58</v>
      </c>
      <c r="W460">
        <v>0.55298982299999999</v>
      </c>
      <c r="X460">
        <v>2.2499999999999999E-2</v>
      </c>
      <c r="AA460">
        <v>10.45</v>
      </c>
      <c r="AG460">
        <v>4.5900000000000003E-2</v>
      </c>
      <c r="AH460">
        <v>139.83000000000001</v>
      </c>
      <c r="AI460">
        <v>0.35537744500000001</v>
      </c>
      <c r="AK460">
        <v>11.20537</v>
      </c>
      <c r="AL460">
        <v>0.91206499999999902</v>
      </c>
      <c r="AO460">
        <v>6.4181970000000002</v>
      </c>
      <c r="AP460">
        <v>18.535632</v>
      </c>
    </row>
    <row r="461" spans="1:42" x14ac:dyDescent="0.3">
      <c r="A461" t="s">
        <v>35</v>
      </c>
      <c r="B461" s="2">
        <v>45561</v>
      </c>
      <c r="AA461">
        <v>12.6</v>
      </c>
    </row>
    <row r="462" spans="1:42" x14ac:dyDescent="0.3">
      <c r="A462" t="s">
        <v>35</v>
      </c>
      <c r="B462" s="2">
        <v>45470</v>
      </c>
      <c r="C462">
        <v>0.76</v>
      </c>
      <c r="O462">
        <v>0.57999999999999996</v>
      </c>
      <c r="S462">
        <v>151.25</v>
      </c>
    </row>
    <row r="463" spans="1:42" x14ac:dyDescent="0.3">
      <c r="A463" t="s">
        <v>35</v>
      </c>
      <c r="B463" s="2">
        <v>45500</v>
      </c>
      <c r="Y463">
        <v>13.5</v>
      </c>
    </row>
    <row r="464" spans="1:42" x14ac:dyDescent="0.3">
      <c r="A464" t="s">
        <v>35</v>
      </c>
      <c r="B464" s="2">
        <v>45562</v>
      </c>
      <c r="C464">
        <v>0.85</v>
      </c>
      <c r="O464">
        <v>0.99</v>
      </c>
      <c r="S464">
        <v>685.83</v>
      </c>
      <c r="Y464">
        <v>12.41666667</v>
      </c>
    </row>
    <row r="465" spans="1:36" x14ac:dyDescent="0.3">
      <c r="A465" t="s">
        <v>35</v>
      </c>
      <c r="B465" s="2">
        <v>45440</v>
      </c>
      <c r="C465">
        <v>0.61</v>
      </c>
      <c r="O465">
        <v>0.41</v>
      </c>
      <c r="S465">
        <v>120.42</v>
      </c>
      <c r="Y465">
        <v>13</v>
      </c>
      <c r="AA465">
        <v>5.43</v>
      </c>
    </row>
    <row r="466" spans="1:36" x14ac:dyDescent="0.3">
      <c r="A466" t="s">
        <v>35</v>
      </c>
      <c r="B466" s="2">
        <v>45471</v>
      </c>
      <c r="AA466">
        <v>7.34</v>
      </c>
    </row>
    <row r="467" spans="1:36" x14ac:dyDescent="0.3">
      <c r="A467" t="s">
        <v>35</v>
      </c>
      <c r="B467" s="2">
        <v>45532</v>
      </c>
      <c r="C467">
        <v>0.81</v>
      </c>
      <c r="O467">
        <v>0.98</v>
      </c>
      <c r="S467">
        <v>454.17</v>
      </c>
    </row>
    <row r="468" spans="1:36" x14ac:dyDescent="0.3">
      <c r="A468" t="s">
        <v>35</v>
      </c>
      <c r="B468" s="2">
        <v>45593</v>
      </c>
      <c r="AA468">
        <v>14.15</v>
      </c>
    </row>
    <row r="469" spans="1:36" x14ac:dyDescent="0.3">
      <c r="A469" t="s">
        <v>35</v>
      </c>
      <c r="B469" s="2">
        <v>45380</v>
      </c>
      <c r="AB469">
        <v>3</v>
      </c>
      <c r="AC469">
        <v>10</v>
      </c>
      <c r="AJ469" t="s">
        <v>56</v>
      </c>
    </row>
    <row r="470" spans="1:36" x14ac:dyDescent="0.3">
      <c r="A470" t="s">
        <v>35</v>
      </c>
      <c r="B470" s="2">
        <v>45441</v>
      </c>
      <c r="D470">
        <v>72.599999999999994</v>
      </c>
      <c r="Q470">
        <v>0.06</v>
      </c>
      <c r="R470">
        <v>7.8528799999999998E-4</v>
      </c>
      <c r="T470">
        <v>0.9</v>
      </c>
      <c r="V470">
        <v>62.2</v>
      </c>
      <c r="W470">
        <v>0.85674925999999996</v>
      </c>
      <c r="X470">
        <v>1.44E-2</v>
      </c>
      <c r="AH470">
        <v>10.34</v>
      </c>
      <c r="AI470">
        <v>0.14246545199999999</v>
      </c>
    </row>
    <row r="471" spans="1:36" x14ac:dyDescent="0.3">
      <c r="A471" t="s">
        <v>35</v>
      </c>
      <c r="B471" s="2">
        <v>45502</v>
      </c>
      <c r="AA471">
        <v>9.02</v>
      </c>
    </row>
    <row r="472" spans="1:36" x14ac:dyDescent="0.3">
      <c r="A472" t="s">
        <v>35</v>
      </c>
      <c r="B472" s="2">
        <v>45533</v>
      </c>
      <c r="Y472">
        <v>15.25</v>
      </c>
    </row>
    <row r="473" spans="1:36" x14ac:dyDescent="0.3">
      <c r="A473" t="s">
        <v>35</v>
      </c>
      <c r="B473" s="2">
        <v>45625</v>
      </c>
      <c r="C473">
        <v>0.7</v>
      </c>
      <c r="H473">
        <v>0.29748196900000001</v>
      </c>
      <c r="O473">
        <v>0.99</v>
      </c>
      <c r="R473">
        <v>4.4413514000000001E-2</v>
      </c>
      <c r="W473">
        <v>0.111097052</v>
      </c>
      <c r="Y473">
        <v>7.1666666670000003</v>
      </c>
      <c r="AI473">
        <v>0.54700746600000005</v>
      </c>
    </row>
    <row r="474" spans="1:36" x14ac:dyDescent="0.3">
      <c r="A474" t="s">
        <v>35</v>
      </c>
      <c r="B474" s="2">
        <v>45415</v>
      </c>
      <c r="Y474">
        <v>5.1111111109999996</v>
      </c>
      <c r="AA474">
        <v>3.85</v>
      </c>
    </row>
    <row r="475" spans="1:36" x14ac:dyDescent="0.3">
      <c r="A475" t="s">
        <v>35</v>
      </c>
      <c r="B475" s="2">
        <v>45446</v>
      </c>
      <c r="Y475">
        <v>15.222222220000001</v>
      </c>
      <c r="AA475">
        <v>5.88</v>
      </c>
    </row>
    <row r="476" spans="1:36" x14ac:dyDescent="0.3">
      <c r="A476" t="s">
        <v>35</v>
      </c>
      <c r="B476" s="2">
        <v>45599</v>
      </c>
      <c r="AA476">
        <v>14.18</v>
      </c>
    </row>
    <row r="477" spans="1:36" x14ac:dyDescent="0.3">
      <c r="A477" t="s">
        <v>35</v>
      </c>
      <c r="B477" s="2">
        <v>45412</v>
      </c>
      <c r="C477">
        <v>0.27</v>
      </c>
      <c r="O477">
        <v>0.06</v>
      </c>
      <c r="Y477">
        <v>3.888888889</v>
      </c>
      <c r="AA477">
        <v>3.46</v>
      </c>
    </row>
    <row r="478" spans="1:36" x14ac:dyDescent="0.3">
      <c r="A478" t="s">
        <v>35</v>
      </c>
      <c r="B478" s="2">
        <v>45534</v>
      </c>
      <c r="AA478">
        <v>10.75</v>
      </c>
    </row>
    <row r="479" spans="1:36" x14ac:dyDescent="0.3">
      <c r="A479" t="s">
        <v>35</v>
      </c>
      <c r="B479" s="2">
        <v>45565</v>
      </c>
      <c r="AA479">
        <v>12.84</v>
      </c>
    </row>
    <row r="480" spans="1:36" x14ac:dyDescent="0.3">
      <c r="A480" t="s">
        <v>35</v>
      </c>
      <c r="B480" s="2">
        <v>45595</v>
      </c>
      <c r="C480">
        <v>0.83</v>
      </c>
      <c r="O480">
        <v>0.99</v>
      </c>
      <c r="S480">
        <v>1101.67</v>
      </c>
    </row>
    <row r="481" spans="1:42" x14ac:dyDescent="0.3">
      <c r="A481" t="s">
        <v>35</v>
      </c>
      <c r="B481" s="2">
        <v>45656</v>
      </c>
      <c r="H481">
        <v>0.62325448800000005</v>
      </c>
      <c r="R481">
        <v>7.3620215000000003E-2</v>
      </c>
      <c r="W481">
        <v>1.3109147999999999E-2</v>
      </c>
      <c r="Y481">
        <v>5.6666666670000003</v>
      </c>
      <c r="AI481">
        <v>0.290016149</v>
      </c>
    </row>
    <row r="482" spans="1:42" x14ac:dyDescent="0.3">
      <c r="A482" t="s">
        <v>35</v>
      </c>
      <c r="B482" s="2">
        <v>45443</v>
      </c>
      <c r="Y482">
        <v>13.7037037066666</v>
      </c>
      <c r="AA482">
        <v>5.62</v>
      </c>
    </row>
    <row r="483" spans="1:42" x14ac:dyDescent="0.3">
      <c r="A483" t="s">
        <v>35</v>
      </c>
      <c r="B483" s="2">
        <v>45477</v>
      </c>
      <c r="C483">
        <v>0.76</v>
      </c>
      <c r="O483">
        <v>0.78</v>
      </c>
      <c r="S483">
        <v>181.25</v>
      </c>
      <c r="Y483">
        <v>15</v>
      </c>
    </row>
    <row r="484" spans="1:42" x14ac:dyDescent="0.3">
      <c r="A484" t="s">
        <v>35</v>
      </c>
      <c r="B484" s="2">
        <v>45539</v>
      </c>
      <c r="Y484">
        <v>14.66666667</v>
      </c>
    </row>
    <row r="485" spans="1:42" x14ac:dyDescent="0.3">
      <c r="A485" t="s">
        <v>35</v>
      </c>
      <c r="B485" s="2">
        <v>45569</v>
      </c>
      <c r="C485">
        <v>0.85</v>
      </c>
      <c r="O485">
        <v>0.99</v>
      </c>
      <c r="S485">
        <v>782.5</v>
      </c>
      <c r="Y485">
        <v>12.33333333</v>
      </c>
      <c r="AA485">
        <v>13.02</v>
      </c>
    </row>
    <row r="486" spans="1:42" x14ac:dyDescent="0.3">
      <c r="A486" t="s">
        <v>35</v>
      </c>
      <c r="B486" s="2">
        <v>45478</v>
      </c>
      <c r="AA486">
        <v>7.73</v>
      </c>
    </row>
    <row r="487" spans="1:42" x14ac:dyDescent="0.3">
      <c r="A487" t="s">
        <v>35</v>
      </c>
      <c r="B487" s="2">
        <v>45509</v>
      </c>
      <c r="D487">
        <v>296.08</v>
      </c>
      <c r="P487">
        <v>2.1899999999999999E-2</v>
      </c>
      <c r="Q487">
        <v>30.08</v>
      </c>
      <c r="R487">
        <v>0.10159276</v>
      </c>
      <c r="T487">
        <v>4.22</v>
      </c>
      <c r="U487">
        <v>5.0999999999999997E-2</v>
      </c>
      <c r="V487">
        <v>189.39</v>
      </c>
      <c r="W487">
        <v>0.63965695600000005</v>
      </c>
      <c r="X487">
        <v>2.2200000000000001E-2</v>
      </c>
      <c r="AA487">
        <v>9.1999999999999993</v>
      </c>
      <c r="AC487">
        <v>30</v>
      </c>
      <c r="AG487">
        <v>4.0300000000000002E-2</v>
      </c>
      <c r="AH487">
        <v>76.61</v>
      </c>
      <c r="AI487">
        <v>0.258750284</v>
      </c>
      <c r="AK487">
        <v>9.6588899999999995</v>
      </c>
      <c r="AL487">
        <v>0.65875199999999901</v>
      </c>
      <c r="AO487">
        <v>3.087383</v>
      </c>
      <c r="AP487">
        <v>13.405024999999901</v>
      </c>
    </row>
    <row r="488" spans="1:42" x14ac:dyDescent="0.3">
      <c r="A488" t="s">
        <v>35</v>
      </c>
      <c r="B488" s="2">
        <v>45631</v>
      </c>
      <c r="C488">
        <v>0.7</v>
      </c>
      <c r="D488">
        <v>2712.929631</v>
      </c>
      <c r="E488">
        <v>1.8100000000000002E-2</v>
      </c>
      <c r="G488">
        <v>892.60565640000004</v>
      </c>
      <c r="H488">
        <v>0.35492301749999999</v>
      </c>
      <c r="O488">
        <v>0.98</v>
      </c>
      <c r="P488">
        <v>1.6899999999999998E-2</v>
      </c>
      <c r="Q488">
        <v>227.87397010000001</v>
      </c>
      <c r="R488">
        <v>6.3530237000000003E-2</v>
      </c>
      <c r="S488">
        <v>1085</v>
      </c>
      <c r="T488">
        <v>3.6118087619999999</v>
      </c>
      <c r="U488">
        <v>3.8800000000000001E-2</v>
      </c>
      <c r="V488">
        <v>276.91450159999999</v>
      </c>
      <c r="W488">
        <v>9.63916935E-2</v>
      </c>
      <c r="X488">
        <v>1.2999999999999999E-2</v>
      </c>
      <c r="Y488">
        <v>6.4166666670000003</v>
      </c>
      <c r="AG488">
        <v>1.4E-2</v>
      </c>
      <c r="AH488">
        <v>1315.5355030000001</v>
      </c>
      <c r="AI488">
        <v>0.48515505199999998</v>
      </c>
      <c r="AK488">
        <v>10.74428266208</v>
      </c>
      <c r="AL488">
        <v>3.8510700946899998</v>
      </c>
      <c r="AM488">
        <v>16.156162380840001</v>
      </c>
      <c r="AO488">
        <v>18.417497042000001</v>
      </c>
      <c r="AP488">
        <v>49.16901217961</v>
      </c>
    </row>
    <row r="489" spans="1:42" x14ac:dyDescent="0.3">
      <c r="A489" t="s">
        <v>35</v>
      </c>
      <c r="B489" s="2">
        <v>45663</v>
      </c>
      <c r="H489">
        <v>0.61461196900000004</v>
      </c>
      <c r="R489">
        <v>8.2258406000000006E-2</v>
      </c>
      <c r="W489">
        <v>4.2292240000000002E-3</v>
      </c>
      <c r="Y489">
        <v>5.3333333329999997</v>
      </c>
      <c r="AI489">
        <v>0.29890040200000001</v>
      </c>
    </row>
    <row r="490" spans="1:42" x14ac:dyDescent="0.3">
      <c r="A490" t="s">
        <v>35</v>
      </c>
      <c r="B490" s="2">
        <v>45418</v>
      </c>
      <c r="Y490">
        <v>5.6666666670000003</v>
      </c>
      <c r="AA490">
        <v>4.0599999999999996</v>
      </c>
    </row>
    <row r="491" spans="1:42" x14ac:dyDescent="0.3">
      <c r="A491" t="s">
        <v>35</v>
      </c>
      <c r="B491" s="2">
        <v>45449</v>
      </c>
      <c r="C491">
        <v>0.62</v>
      </c>
      <c r="O491">
        <v>0.36</v>
      </c>
      <c r="S491">
        <v>131.25</v>
      </c>
      <c r="Y491">
        <v>14.83333333</v>
      </c>
      <c r="AA491">
        <v>6.01</v>
      </c>
    </row>
    <row r="492" spans="1:42" x14ac:dyDescent="0.3">
      <c r="A492" t="s">
        <v>35</v>
      </c>
      <c r="B492" s="2">
        <v>45541</v>
      </c>
      <c r="C492">
        <v>0.82</v>
      </c>
      <c r="O492">
        <v>0.99</v>
      </c>
      <c r="S492">
        <v>520.83000000000004</v>
      </c>
      <c r="AA492">
        <v>11.32</v>
      </c>
    </row>
    <row r="493" spans="1:42" x14ac:dyDescent="0.3">
      <c r="A493" t="s">
        <v>35</v>
      </c>
      <c r="B493" s="2">
        <v>45664</v>
      </c>
      <c r="C493">
        <v>0.2</v>
      </c>
      <c r="O493">
        <v>0.96</v>
      </c>
    </row>
    <row r="494" spans="1:42" x14ac:dyDescent="0.3">
      <c r="A494" t="s">
        <v>35</v>
      </c>
      <c r="B494" s="2">
        <v>45511</v>
      </c>
      <c r="C494">
        <v>0.8</v>
      </c>
      <c r="O494">
        <v>0.94</v>
      </c>
      <c r="S494">
        <v>345.42</v>
      </c>
    </row>
    <row r="495" spans="1:42" x14ac:dyDescent="0.3">
      <c r="A495" t="s">
        <v>35</v>
      </c>
      <c r="B495" s="2">
        <v>45572</v>
      </c>
      <c r="AA495">
        <v>13.2</v>
      </c>
    </row>
    <row r="496" spans="1:42" x14ac:dyDescent="0.3">
      <c r="A496" t="s">
        <v>35</v>
      </c>
      <c r="B496" s="2">
        <v>45603</v>
      </c>
      <c r="AA496">
        <v>14.18</v>
      </c>
    </row>
    <row r="497" spans="1:42" x14ac:dyDescent="0.3">
      <c r="A497" t="s">
        <v>35</v>
      </c>
      <c r="B497" s="2">
        <v>45420</v>
      </c>
      <c r="C497">
        <v>0.5</v>
      </c>
      <c r="D497">
        <v>30.2</v>
      </c>
      <c r="O497">
        <v>0.17</v>
      </c>
      <c r="T497">
        <v>0.51</v>
      </c>
      <c r="U497">
        <v>5.4100000000000002E-2</v>
      </c>
      <c r="V497">
        <v>26.58</v>
      </c>
      <c r="W497">
        <v>0.88015315100000002</v>
      </c>
      <c r="X497">
        <v>1.9099999999999999E-2</v>
      </c>
      <c r="Y497">
        <v>6.2222222220000001</v>
      </c>
      <c r="AB497">
        <v>4</v>
      </c>
      <c r="AC497">
        <v>20</v>
      </c>
      <c r="AG497">
        <v>3.7199999999999997E-2</v>
      </c>
      <c r="AH497">
        <v>3.62</v>
      </c>
      <c r="AI497">
        <v>0.11984684900000001</v>
      </c>
      <c r="AJ497" t="s">
        <v>61</v>
      </c>
      <c r="AK497">
        <v>1.437978</v>
      </c>
      <c r="AO497">
        <v>0.13466400000000001</v>
      </c>
      <c r="AP497">
        <v>1.5726420000000001</v>
      </c>
    </row>
    <row r="498" spans="1:42" x14ac:dyDescent="0.3">
      <c r="A498" t="s">
        <v>35</v>
      </c>
      <c r="B498" s="2">
        <v>45512</v>
      </c>
      <c r="Y498">
        <v>12.83333333</v>
      </c>
    </row>
    <row r="499" spans="1:42" x14ac:dyDescent="0.3">
      <c r="A499" t="s">
        <v>35</v>
      </c>
      <c r="B499" s="2">
        <v>45604</v>
      </c>
      <c r="C499">
        <v>0.84</v>
      </c>
      <c r="H499">
        <v>0.15121279900000001</v>
      </c>
      <c r="O499">
        <v>0.99</v>
      </c>
      <c r="R499">
        <v>3.7846207E-2</v>
      </c>
      <c r="S499">
        <v>1095.83</v>
      </c>
      <c r="W499">
        <v>0.168759677</v>
      </c>
      <c r="Y499">
        <v>7.4166666670000003</v>
      </c>
      <c r="AI499">
        <v>0.642181318</v>
      </c>
    </row>
    <row r="500" spans="1:42" x14ac:dyDescent="0.3">
      <c r="A500" t="s">
        <v>35</v>
      </c>
      <c r="B500" s="2">
        <v>45421</v>
      </c>
      <c r="AA500">
        <v>4.1900000000000004</v>
      </c>
    </row>
    <row r="501" spans="1:42" x14ac:dyDescent="0.3">
      <c r="A501" t="s">
        <v>35</v>
      </c>
      <c r="B501" s="2">
        <v>45482</v>
      </c>
      <c r="C501">
        <v>0.75</v>
      </c>
      <c r="O501">
        <v>0.82</v>
      </c>
      <c r="S501">
        <v>175.42</v>
      </c>
    </row>
    <row r="502" spans="1:42" x14ac:dyDescent="0.3">
      <c r="A502" t="s">
        <v>35</v>
      </c>
      <c r="B502" s="2">
        <v>45513</v>
      </c>
      <c r="AA502">
        <v>9.44</v>
      </c>
    </row>
    <row r="503" spans="1:42" x14ac:dyDescent="0.3">
      <c r="A503" t="s">
        <v>35</v>
      </c>
      <c r="B503" s="2">
        <v>45544</v>
      </c>
      <c r="AA503">
        <v>11.64</v>
      </c>
    </row>
    <row r="504" spans="1:42" x14ac:dyDescent="0.3">
      <c r="A504" t="s">
        <v>36</v>
      </c>
      <c r="B504" s="2">
        <v>45658</v>
      </c>
      <c r="C504">
        <v>0.3</v>
      </c>
      <c r="O504">
        <v>0.97</v>
      </c>
    </row>
    <row r="505" spans="1:42" x14ac:dyDescent="0.3">
      <c r="A505" t="s">
        <v>36</v>
      </c>
      <c r="B505" s="2">
        <v>45505</v>
      </c>
      <c r="Y505">
        <v>17</v>
      </c>
    </row>
    <row r="506" spans="1:42" x14ac:dyDescent="0.3">
      <c r="A506" t="s">
        <v>36</v>
      </c>
      <c r="B506" s="2">
        <v>45597</v>
      </c>
      <c r="H506">
        <v>0.11940590199999999</v>
      </c>
      <c r="R506">
        <v>4.1039671999999999E-2</v>
      </c>
      <c r="W506">
        <v>0.16298612500000001</v>
      </c>
      <c r="Y506">
        <v>6.75</v>
      </c>
      <c r="AA506">
        <v>14.68</v>
      </c>
      <c r="AI506">
        <v>0.67656830199999995</v>
      </c>
    </row>
    <row r="507" spans="1:42" x14ac:dyDescent="0.3">
      <c r="A507" t="s">
        <v>36</v>
      </c>
      <c r="B507" s="2">
        <v>45667</v>
      </c>
      <c r="D507">
        <v>2801.4749980000001</v>
      </c>
      <c r="F507">
        <v>566.70000000000005</v>
      </c>
      <c r="G507">
        <v>1636.853163</v>
      </c>
      <c r="H507">
        <v>0.58428262399999997</v>
      </c>
      <c r="I507">
        <v>1577.4715679999999</v>
      </c>
      <c r="J507">
        <v>1.8700000000000001E-2</v>
      </c>
      <c r="K507">
        <v>31433.1</v>
      </c>
      <c r="L507">
        <v>10.9</v>
      </c>
      <c r="M507">
        <v>4.2700000000000002E-2</v>
      </c>
      <c r="N507">
        <v>1340.8508320000001</v>
      </c>
      <c r="P507">
        <v>1.1599999999999999E-2</v>
      </c>
      <c r="Q507">
        <v>294.9870866</v>
      </c>
      <c r="R507">
        <v>0.105297062</v>
      </c>
      <c r="U507">
        <v>2.3400000000000001E-2</v>
      </c>
      <c r="V507">
        <v>4.9895380180000002</v>
      </c>
      <c r="W507">
        <v>1.78104E-3</v>
      </c>
      <c r="Z507">
        <v>614.20000000000005</v>
      </c>
      <c r="AB507">
        <v>10</v>
      </c>
      <c r="AC507">
        <v>90</v>
      </c>
      <c r="AD507">
        <f>G507-N507</f>
        <v>296.00233099999991</v>
      </c>
      <c r="AE507" s="16">
        <f>AG507*1.65</f>
        <v>9.8999999999999991E-3</v>
      </c>
      <c r="AF507">
        <f>AD507*AE507</f>
        <v>2.930423076899999</v>
      </c>
      <c r="AG507">
        <v>6.0000000000000001E-3</v>
      </c>
      <c r="AH507">
        <v>864.64520970000001</v>
      </c>
      <c r="AI507">
        <v>0.30863927400000002</v>
      </c>
      <c r="AJ507" t="s">
        <v>73</v>
      </c>
      <c r="AK507">
        <v>0.1167551896212</v>
      </c>
      <c r="AL507">
        <v>3.4218502045599899</v>
      </c>
      <c r="AN507">
        <v>25.073910558400001</v>
      </c>
      <c r="AO507">
        <v>5.1878712582000004</v>
      </c>
      <c r="AP507">
        <f>SUM(AO507,AN507,AK507,AL507,AF507)</f>
        <v>36.730810287681187</v>
      </c>
    </row>
    <row r="508" spans="1:42" x14ac:dyDescent="0.3">
      <c r="A508" t="s">
        <v>36</v>
      </c>
      <c r="B508" s="2">
        <v>45453</v>
      </c>
      <c r="AA508">
        <v>6.39</v>
      </c>
    </row>
    <row r="509" spans="1:42" x14ac:dyDescent="0.3">
      <c r="A509" t="s">
        <v>36</v>
      </c>
      <c r="B509" s="2">
        <v>45483</v>
      </c>
      <c r="Y509">
        <v>16.333333329999999</v>
      </c>
      <c r="AA509">
        <v>8.0299999999999994</v>
      </c>
      <c r="AB509">
        <v>4</v>
      </c>
      <c r="AJ509" t="s">
        <v>74</v>
      </c>
    </row>
    <row r="510" spans="1:42" x14ac:dyDescent="0.3">
      <c r="A510" t="s">
        <v>36</v>
      </c>
      <c r="B510" s="2">
        <v>45545</v>
      </c>
      <c r="C510">
        <v>0.8</v>
      </c>
      <c r="O510">
        <v>0.98</v>
      </c>
      <c r="S510">
        <v>505</v>
      </c>
      <c r="Y510">
        <v>12.83333333</v>
      </c>
    </row>
    <row r="511" spans="1:42" x14ac:dyDescent="0.3">
      <c r="A511" t="s">
        <v>36</v>
      </c>
      <c r="B511" s="2">
        <v>45575</v>
      </c>
      <c r="C511">
        <v>0.83</v>
      </c>
      <c r="O511">
        <v>0.99</v>
      </c>
      <c r="S511">
        <v>786.67</v>
      </c>
      <c r="Y511">
        <v>10.66666667</v>
      </c>
    </row>
    <row r="512" spans="1:42" x14ac:dyDescent="0.3">
      <c r="A512" t="s">
        <v>36</v>
      </c>
      <c r="B512" s="2">
        <v>45576</v>
      </c>
      <c r="AA512">
        <v>13.67</v>
      </c>
    </row>
    <row r="513" spans="1:42" x14ac:dyDescent="0.3">
      <c r="A513" t="s">
        <v>36</v>
      </c>
      <c r="B513" s="2">
        <v>45607</v>
      </c>
      <c r="D513">
        <v>2059.800373</v>
      </c>
      <c r="E513">
        <v>2.01E-2</v>
      </c>
      <c r="G513">
        <v>280.08872939999998</v>
      </c>
      <c r="H513">
        <v>0.13597857999999999</v>
      </c>
      <c r="P513">
        <v>1.2E-2</v>
      </c>
      <c r="Q513">
        <v>196.6280136</v>
      </c>
      <c r="R513">
        <v>9.5459743E-2</v>
      </c>
      <c r="T513">
        <v>6.6922460539999999</v>
      </c>
      <c r="U513">
        <v>3.6400000000000002E-2</v>
      </c>
      <c r="V513">
        <v>331.43889810000002</v>
      </c>
      <c r="W513">
        <v>0.160908262</v>
      </c>
      <c r="X513">
        <v>2.0199999999999999E-2</v>
      </c>
      <c r="AA513">
        <v>14.73</v>
      </c>
      <c r="AB513">
        <v>8</v>
      </c>
      <c r="AC513">
        <v>60</v>
      </c>
      <c r="AG513">
        <v>1.04E-2</v>
      </c>
      <c r="AH513">
        <v>1251.644732</v>
      </c>
      <c r="AI513">
        <v>0.607653416</v>
      </c>
      <c r="AJ513" t="s">
        <v>60</v>
      </c>
      <c r="AK513">
        <v>12.064375890839999</v>
      </c>
      <c r="AL513">
        <v>2.3595361632</v>
      </c>
      <c r="AM513">
        <v>5.6297834609399997</v>
      </c>
      <c r="AO513">
        <v>13.017105212799899</v>
      </c>
      <c r="AP513">
        <v>33.070800727779996</v>
      </c>
    </row>
    <row r="514" spans="1:42" x14ac:dyDescent="0.3">
      <c r="A514" t="s">
        <v>36</v>
      </c>
      <c r="B514" s="2">
        <v>45637</v>
      </c>
      <c r="C514">
        <v>0.7</v>
      </c>
      <c r="H514">
        <v>0.44976721400000003</v>
      </c>
      <c r="O514">
        <v>0.96</v>
      </c>
      <c r="R514">
        <v>5.4030874999999999E-2</v>
      </c>
      <c r="W514">
        <v>6.1504533E-2</v>
      </c>
      <c r="Y514">
        <v>5.75</v>
      </c>
      <c r="AI514">
        <v>0.43469737800000002</v>
      </c>
    </row>
    <row r="515" spans="1:42" x14ac:dyDescent="0.3">
      <c r="A515" t="s">
        <v>36</v>
      </c>
      <c r="B515" s="2">
        <v>45394</v>
      </c>
      <c r="AA515">
        <v>1.25</v>
      </c>
    </row>
    <row r="516" spans="1:42" x14ac:dyDescent="0.3">
      <c r="A516" t="s">
        <v>36</v>
      </c>
      <c r="B516" s="2">
        <v>45424</v>
      </c>
      <c r="Y516">
        <v>7.2727272730000001</v>
      </c>
      <c r="AA516">
        <v>4.55</v>
      </c>
    </row>
    <row r="517" spans="1:42" x14ac:dyDescent="0.3">
      <c r="A517" t="s">
        <v>36</v>
      </c>
      <c r="B517" s="2">
        <v>45455</v>
      </c>
      <c r="C517">
        <v>0.7</v>
      </c>
      <c r="O517">
        <v>0.55000000000000004</v>
      </c>
      <c r="S517">
        <v>125.83</v>
      </c>
    </row>
    <row r="518" spans="1:42" x14ac:dyDescent="0.3">
      <c r="A518" t="s">
        <v>36</v>
      </c>
      <c r="B518" s="2">
        <v>45547</v>
      </c>
      <c r="AA518">
        <v>11.95</v>
      </c>
    </row>
    <row r="519" spans="1:42" x14ac:dyDescent="0.3">
      <c r="A519" t="s">
        <v>36</v>
      </c>
      <c r="B519" s="2">
        <v>45456</v>
      </c>
      <c r="Y519">
        <v>13.66666667</v>
      </c>
      <c r="AA519">
        <v>6.57</v>
      </c>
    </row>
    <row r="520" spans="1:42" x14ac:dyDescent="0.3">
      <c r="A520" t="s">
        <v>36</v>
      </c>
      <c r="B520" s="2">
        <v>45517</v>
      </c>
      <c r="C520">
        <v>0.76</v>
      </c>
      <c r="O520">
        <v>0.93</v>
      </c>
      <c r="S520">
        <v>348.33</v>
      </c>
      <c r="AA520">
        <v>9.82</v>
      </c>
    </row>
    <row r="521" spans="1:42" x14ac:dyDescent="0.3">
      <c r="A521" t="s">
        <v>36</v>
      </c>
      <c r="B521" s="2">
        <v>45579</v>
      </c>
      <c r="AA521">
        <v>13.91</v>
      </c>
    </row>
    <row r="522" spans="1:42" x14ac:dyDescent="0.3">
      <c r="A522" t="s">
        <v>36</v>
      </c>
      <c r="B522" s="2">
        <v>45610</v>
      </c>
      <c r="C522">
        <v>0.76</v>
      </c>
      <c r="H522">
        <v>0.15818703000000001</v>
      </c>
      <c r="O522">
        <v>0.99</v>
      </c>
      <c r="R522">
        <v>4.2995341999999999E-2</v>
      </c>
      <c r="W522">
        <v>0.112504479</v>
      </c>
      <c r="Y522">
        <v>6.2291666670000003</v>
      </c>
      <c r="AA522">
        <v>14.73</v>
      </c>
      <c r="AI522">
        <v>0.68631314899999996</v>
      </c>
    </row>
    <row r="523" spans="1:42" x14ac:dyDescent="0.3">
      <c r="A523" t="s">
        <v>36</v>
      </c>
      <c r="B523" s="2">
        <v>45428</v>
      </c>
      <c r="C523">
        <v>0.52</v>
      </c>
      <c r="O523">
        <v>0.24</v>
      </c>
      <c r="S523">
        <v>92.5</v>
      </c>
    </row>
    <row r="524" spans="1:42" x14ac:dyDescent="0.3">
      <c r="A524" t="s">
        <v>36</v>
      </c>
      <c r="B524" s="2">
        <v>45489</v>
      </c>
      <c r="AA524">
        <v>8.2899999999999991</v>
      </c>
    </row>
    <row r="525" spans="1:42" x14ac:dyDescent="0.3">
      <c r="A525" t="s">
        <v>36</v>
      </c>
      <c r="B525" s="2">
        <v>45520</v>
      </c>
      <c r="Y525">
        <v>17.166666670000001</v>
      </c>
      <c r="AA525">
        <v>10.02</v>
      </c>
      <c r="AB525">
        <v>5</v>
      </c>
      <c r="AJ525" t="s">
        <v>57</v>
      </c>
    </row>
    <row r="526" spans="1:42" x14ac:dyDescent="0.3">
      <c r="A526" t="s">
        <v>36</v>
      </c>
      <c r="B526" s="2">
        <v>45551</v>
      </c>
      <c r="AA526">
        <v>12.15</v>
      </c>
    </row>
    <row r="527" spans="1:42" x14ac:dyDescent="0.3">
      <c r="A527" t="s">
        <v>36</v>
      </c>
      <c r="B527" s="2">
        <v>45581</v>
      </c>
      <c r="C527">
        <v>0.83</v>
      </c>
      <c r="O527">
        <v>0.97</v>
      </c>
      <c r="S527">
        <v>819.17</v>
      </c>
      <c r="Y527">
        <v>9</v>
      </c>
    </row>
    <row r="528" spans="1:42" x14ac:dyDescent="0.3">
      <c r="A528" t="s">
        <v>36</v>
      </c>
      <c r="B528" s="2">
        <v>45399</v>
      </c>
      <c r="Y528">
        <v>1.5454545449999999</v>
      </c>
      <c r="AA528">
        <v>1.85</v>
      </c>
    </row>
    <row r="529" spans="1:35" x14ac:dyDescent="0.3">
      <c r="A529" t="s">
        <v>36</v>
      </c>
      <c r="B529" s="2">
        <v>45429</v>
      </c>
      <c r="Y529">
        <v>8.7272727270000008</v>
      </c>
      <c r="AA529">
        <v>4.8499999999999996</v>
      </c>
    </row>
    <row r="530" spans="1:35" x14ac:dyDescent="0.3">
      <c r="A530" t="s">
        <v>36</v>
      </c>
      <c r="B530" s="2">
        <v>45460</v>
      </c>
      <c r="AA530">
        <v>6.87</v>
      </c>
    </row>
    <row r="531" spans="1:35" x14ac:dyDescent="0.3">
      <c r="A531" t="s">
        <v>36</v>
      </c>
      <c r="B531" s="2">
        <v>45552</v>
      </c>
      <c r="C531">
        <v>0.81</v>
      </c>
      <c r="O531">
        <v>0.97</v>
      </c>
      <c r="S531">
        <v>564.16999999999996</v>
      </c>
    </row>
    <row r="532" spans="1:35" x14ac:dyDescent="0.3">
      <c r="A532" t="s">
        <v>36</v>
      </c>
      <c r="B532" s="2">
        <v>45582</v>
      </c>
      <c r="AA532">
        <v>14.1</v>
      </c>
    </row>
    <row r="533" spans="1:35" x14ac:dyDescent="0.3">
      <c r="A533" t="s">
        <v>36</v>
      </c>
      <c r="B533" s="2">
        <v>45400</v>
      </c>
      <c r="C533">
        <v>0.17</v>
      </c>
    </row>
    <row r="534" spans="1:35" x14ac:dyDescent="0.3">
      <c r="A534" t="s">
        <v>36</v>
      </c>
      <c r="B534" s="2">
        <v>45614</v>
      </c>
      <c r="AA534">
        <v>14.73</v>
      </c>
    </row>
    <row r="535" spans="1:35" x14ac:dyDescent="0.3">
      <c r="A535" t="s">
        <v>36</v>
      </c>
      <c r="B535" s="2">
        <v>45644</v>
      </c>
      <c r="C535">
        <v>0.6</v>
      </c>
      <c r="H535">
        <v>0.55417285100000002</v>
      </c>
      <c r="O535">
        <v>0.98</v>
      </c>
      <c r="R535">
        <v>4.5438976999999998E-2</v>
      </c>
      <c r="W535">
        <v>5.0119877E-2</v>
      </c>
      <c r="Y535">
        <v>4.6666666670000003</v>
      </c>
      <c r="AI535">
        <v>0.35026829500000001</v>
      </c>
    </row>
    <row r="536" spans="1:35" x14ac:dyDescent="0.3">
      <c r="A536" t="s">
        <v>36</v>
      </c>
      <c r="B536" s="2">
        <v>45401</v>
      </c>
      <c r="Y536">
        <v>1.636363636</v>
      </c>
      <c r="AA536">
        <v>1.99</v>
      </c>
    </row>
    <row r="537" spans="1:35" x14ac:dyDescent="0.3">
      <c r="A537" t="s">
        <v>36</v>
      </c>
      <c r="B537" s="2">
        <v>45462</v>
      </c>
      <c r="Y537">
        <v>15.83333333</v>
      </c>
    </row>
    <row r="538" spans="1:35" x14ac:dyDescent="0.3">
      <c r="A538" t="s">
        <v>36</v>
      </c>
      <c r="B538" s="2">
        <v>45492</v>
      </c>
      <c r="C538">
        <v>0.77</v>
      </c>
      <c r="O538">
        <v>0.79</v>
      </c>
      <c r="S538">
        <v>210.42</v>
      </c>
      <c r="Y538">
        <v>14.16666667</v>
      </c>
      <c r="AA538">
        <v>8.4499999999999993</v>
      </c>
    </row>
    <row r="539" spans="1:35" x14ac:dyDescent="0.3">
      <c r="A539" t="s">
        <v>36</v>
      </c>
      <c r="B539" s="2">
        <v>45523</v>
      </c>
      <c r="AA539">
        <v>10.14</v>
      </c>
    </row>
    <row r="540" spans="1:35" x14ac:dyDescent="0.3">
      <c r="A540" t="s">
        <v>36</v>
      </c>
      <c r="B540" s="2">
        <v>45615</v>
      </c>
      <c r="C540">
        <v>0.82</v>
      </c>
      <c r="O540">
        <v>0.99</v>
      </c>
    </row>
    <row r="541" spans="1:35" x14ac:dyDescent="0.3">
      <c r="A541" t="s">
        <v>36</v>
      </c>
      <c r="B541" s="2">
        <v>45475</v>
      </c>
      <c r="AA541">
        <v>7.79</v>
      </c>
    </row>
    <row r="542" spans="1:35" x14ac:dyDescent="0.3">
      <c r="A542" t="s">
        <v>36</v>
      </c>
      <c r="B542" s="2">
        <v>45506</v>
      </c>
      <c r="C542">
        <v>0.72</v>
      </c>
      <c r="O542">
        <v>0.92</v>
      </c>
      <c r="S542">
        <v>275</v>
      </c>
      <c r="AA542">
        <v>9.27</v>
      </c>
    </row>
    <row r="543" spans="1:35" x14ac:dyDescent="0.3">
      <c r="A543" t="s">
        <v>36</v>
      </c>
      <c r="B543" s="2">
        <v>45537</v>
      </c>
      <c r="AA543">
        <v>11.15</v>
      </c>
    </row>
    <row r="544" spans="1:35" x14ac:dyDescent="0.3">
      <c r="A544" t="s">
        <v>36</v>
      </c>
      <c r="B544" s="2">
        <v>45432</v>
      </c>
      <c r="Y544">
        <v>10.272727270000001</v>
      </c>
      <c r="AA544">
        <v>5.12</v>
      </c>
    </row>
    <row r="545" spans="1:36" x14ac:dyDescent="0.3">
      <c r="A545" t="s">
        <v>36</v>
      </c>
      <c r="B545" s="2">
        <v>45463</v>
      </c>
      <c r="C545">
        <v>0.73</v>
      </c>
      <c r="O545">
        <v>0.43</v>
      </c>
      <c r="S545">
        <v>137.91999999999999</v>
      </c>
    </row>
    <row r="546" spans="1:36" x14ac:dyDescent="0.3">
      <c r="A546" t="s">
        <v>36</v>
      </c>
      <c r="B546" s="2">
        <v>45524</v>
      </c>
      <c r="C546">
        <v>0.77</v>
      </c>
      <c r="O546">
        <v>0.93</v>
      </c>
      <c r="S546">
        <v>376.67</v>
      </c>
    </row>
    <row r="547" spans="1:36" x14ac:dyDescent="0.3">
      <c r="A547" t="s">
        <v>36</v>
      </c>
      <c r="B547" s="2">
        <v>45555</v>
      </c>
      <c r="Y547">
        <v>8.8333333330000006</v>
      </c>
      <c r="AA547">
        <v>12.34</v>
      </c>
    </row>
    <row r="548" spans="1:36" x14ac:dyDescent="0.3">
      <c r="A548" t="s">
        <v>36</v>
      </c>
      <c r="B548" s="2">
        <v>45585</v>
      </c>
      <c r="AB548">
        <v>6</v>
      </c>
      <c r="AC548">
        <v>39</v>
      </c>
      <c r="AJ548" t="s">
        <v>59</v>
      </c>
    </row>
    <row r="549" spans="1:36" x14ac:dyDescent="0.3">
      <c r="A549" t="s">
        <v>36</v>
      </c>
      <c r="B549" s="2">
        <v>45586</v>
      </c>
      <c r="AA549">
        <v>14.45</v>
      </c>
    </row>
    <row r="550" spans="1:36" x14ac:dyDescent="0.3">
      <c r="A550" t="s">
        <v>36</v>
      </c>
      <c r="B550" s="2">
        <v>45404</v>
      </c>
      <c r="Y550">
        <v>2.5454545450000001</v>
      </c>
      <c r="AA550">
        <v>2.46</v>
      </c>
    </row>
    <row r="551" spans="1:36" x14ac:dyDescent="0.3">
      <c r="A551" t="s">
        <v>36</v>
      </c>
      <c r="B551" s="2">
        <v>45465</v>
      </c>
      <c r="AA551">
        <v>7.08</v>
      </c>
    </row>
    <row r="552" spans="1:36" x14ac:dyDescent="0.3">
      <c r="A552" t="s">
        <v>36</v>
      </c>
      <c r="B552" s="2">
        <v>45495</v>
      </c>
      <c r="AA552">
        <v>8.7200000000000006</v>
      </c>
    </row>
    <row r="553" spans="1:36" x14ac:dyDescent="0.3">
      <c r="A553" t="s">
        <v>36</v>
      </c>
      <c r="B553" s="2">
        <v>45618</v>
      </c>
      <c r="H553">
        <v>0.21384162300000001</v>
      </c>
      <c r="R553">
        <v>3.2558901000000001E-2</v>
      </c>
      <c r="W553">
        <v>0.114201571</v>
      </c>
      <c r="Y553">
        <v>6</v>
      </c>
      <c r="AI553">
        <v>0.63939790600000002</v>
      </c>
    </row>
    <row r="554" spans="1:36" x14ac:dyDescent="0.3">
      <c r="A554" t="s">
        <v>36</v>
      </c>
      <c r="B554" s="2">
        <v>45405</v>
      </c>
      <c r="C554">
        <v>0.22</v>
      </c>
    </row>
    <row r="555" spans="1:36" x14ac:dyDescent="0.3">
      <c r="A555" t="s">
        <v>36</v>
      </c>
      <c r="B555" s="2">
        <v>45435</v>
      </c>
      <c r="C555">
        <v>0.59</v>
      </c>
      <c r="O555">
        <v>0.37</v>
      </c>
      <c r="S555">
        <v>119.58</v>
      </c>
    </row>
    <row r="556" spans="1:36" x14ac:dyDescent="0.3">
      <c r="A556" t="s">
        <v>36</v>
      </c>
      <c r="B556" s="2">
        <v>45496</v>
      </c>
      <c r="D556">
        <v>214.24</v>
      </c>
      <c r="Q556">
        <v>22.22</v>
      </c>
      <c r="R556">
        <v>0.103702763</v>
      </c>
      <c r="T556">
        <v>2.96</v>
      </c>
      <c r="V556">
        <v>152.22</v>
      </c>
      <c r="W556">
        <v>0.71051499500000004</v>
      </c>
      <c r="X556">
        <v>1.95E-2</v>
      </c>
      <c r="AH556">
        <v>39.799999999999997</v>
      </c>
      <c r="AI556">
        <v>0.18578224300000001</v>
      </c>
    </row>
    <row r="557" spans="1:36" x14ac:dyDescent="0.3">
      <c r="A557" t="s">
        <v>36</v>
      </c>
      <c r="B557" s="2">
        <v>45527</v>
      </c>
      <c r="Y557">
        <v>15</v>
      </c>
      <c r="AA557">
        <v>10.37</v>
      </c>
      <c r="AC557">
        <v>32</v>
      </c>
      <c r="AJ557" t="s">
        <v>58</v>
      </c>
    </row>
    <row r="558" spans="1:36" x14ac:dyDescent="0.3">
      <c r="A558" t="s">
        <v>36</v>
      </c>
      <c r="B558" s="2">
        <v>45558</v>
      </c>
      <c r="AA558">
        <v>12.54</v>
      </c>
    </row>
    <row r="559" spans="1:36" x14ac:dyDescent="0.3">
      <c r="A559" t="s">
        <v>36</v>
      </c>
      <c r="B559" s="2">
        <v>45649</v>
      </c>
      <c r="C559">
        <v>0.5</v>
      </c>
      <c r="O559">
        <v>0.97</v>
      </c>
    </row>
    <row r="560" spans="1:36" x14ac:dyDescent="0.3">
      <c r="A560" t="s">
        <v>36</v>
      </c>
      <c r="B560" s="2">
        <v>45406</v>
      </c>
      <c r="Y560">
        <v>2.7272727269999999</v>
      </c>
      <c r="AA560">
        <v>2.65</v>
      </c>
    </row>
    <row r="561" spans="1:42" x14ac:dyDescent="0.3">
      <c r="A561" t="s">
        <v>36</v>
      </c>
      <c r="B561" s="2">
        <v>45436</v>
      </c>
      <c r="Y561">
        <v>12.09090909</v>
      </c>
      <c r="AA561">
        <v>5.37</v>
      </c>
    </row>
    <row r="562" spans="1:42" x14ac:dyDescent="0.3">
      <c r="A562" t="s">
        <v>36</v>
      </c>
      <c r="B562" s="2">
        <v>45467</v>
      </c>
      <c r="D562">
        <v>172.75</v>
      </c>
      <c r="Q562">
        <v>2.72</v>
      </c>
      <c r="R562">
        <v>1.5719835000000001E-2</v>
      </c>
      <c r="T562">
        <v>2.04</v>
      </c>
      <c r="V562">
        <v>143.59</v>
      </c>
      <c r="W562">
        <v>0.83118474600000003</v>
      </c>
      <c r="X562">
        <v>1.4E-2</v>
      </c>
      <c r="AH562">
        <v>26.45</v>
      </c>
      <c r="AI562">
        <v>0.15309541900000001</v>
      </c>
    </row>
    <row r="563" spans="1:42" x14ac:dyDescent="0.3">
      <c r="A563" t="s">
        <v>36</v>
      </c>
      <c r="B563" s="2">
        <v>45559</v>
      </c>
      <c r="D563">
        <v>774.40794589999996</v>
      </c>
      <c r="Q563">
        <v>55.768202840000001</v>
      </c>
      <c r="R563">
        <v>7.2013986000000002E-2</v>
      </c>
      <c r="T563">
        <v>6.1661075910000003</v>
      </c>
      <c r="V563">
        <v>312.27243499999997</v>
      </c>
      <c r="W563">
        <v>0.40324022599999998</v>
      </c>
      <c r="X563">
        <v>1.9699999999999999E-2</v>
      </c>
      <c r="AH563">
        <v>406.36730799999998</v>
      </c>
      <c r="AI563">
        <v>0.52474578800000005</v>
      </c>
    </row>
    <row r="564" spans="1:42" x14ac:dyDescent="0.3">
      <c r="A564" t="s">
        <v>36</v>
      </c>
      <c r="B564" s="2">
        <v>45589</v>
      </c>
      <c r="D564">
        <v>1523.4864580000001</v>
      </c>
      <c r="P564">
        <v>1.17E-2</v>
      </c>
      <c r="Q564">
        <v>86.684778539999996</v>
      </c>
      <c r="R564">
        <v>5.6898948999999997E-2</v>
      </c>
      <c r="T564">
        <v>7.0089972659999997</v>
      </c>
      <c r="U564">
        <v>3.5799999999999998E-2</v>
      </c>
      <c r="V564">
        <v>357.44024400000001</v>
      </c>
      <c r="W564">
        <v>0.23461990199999999</v>
      </c>
      <c r="X564">
        <v>1.9699999999999999E-2</v>
      </c>
      <c r="AG564">
        <v>1.17E-2</v>
      </c>
      <c r="AH564">
        <v>1079.3614359999999</v>
      </c>
      <c r="AI564">
        <v>0.70848114900000003</v>
      </c>
      <c r="AK564">
        <v>12.7963607352</v>
      </c>
      <c r="AL564">
        <v>1.0142119089179999</v>
      </c>
      <c r="AO564">
        <v>12.6285288012</v>
      </c>
      <c r="AP564">
        <v>26.439101445317998</v>
      </c>
    </row>
    <row r="565" spans="1:42" x14ac:dyDescent="0.3">
      <c r="A565" t="s">
        <v>36</v>
      </c>
      <c r="B565" s="2">
        <v>45650</v>
      </c>
      <c r="H565">
        <v>0.59991079400000002</v>
      </c>
      <c r="R565">
        <v>6.7350579999999993E-2</v>
      </c>
      <c r="W565">
        <v>2.0628903000000001E-2</v>
      </c>
      <c r="Y565">
        <v>4.9166666670000003</v>
      </c>
      <c r="AI565">
        <v>0.31210972300000001</v>
      </c>
    </row>
    <row r="566" spans="1:42" x14ac:dyDescent="0.3">
      <c r="A566" t="s">
        <v>36</v>
      </c>
      <c r="B566" s="2">
        <v>45468</v>
      </c>
      <c r="AA566">
        <v>7.28</v>
      </c>
    </row>
    <row r="567" spans="1:42" x14ac:dyDescent="0.3">
      <c r="A567" t="s">
        <v>36</v>
      </c>
      <c r="B567" s="2">
        <v>45498</v>
      </c>
      <c r="C567">
        <v>0.77</v>
      </c>
      <c r="O567">
        <v>0.91</v>
      </c>
      <c r="S567">
        <v>251.25</v>
      </c>
      <c r="AA567">
        <v>8.8699999999999992</v>
      </c>
    </row>
    <row r="568" spans="1:42" x14ac:dyDescent="0.3">
      <c r="A568" t="s">
        <v>36</v>
      </c>
      <c r="B568" s="2">
        <v>45590</v>
      </c>
      <c r="C568">
        <v>0.8</v>
      </c>
      <c r="O568">
        <v>0.98</v>
      </c>
      <c r="S568">
        <v>929.17</v>
      </c>
      <c r="Y568">
        <v>7.5</v>
      </c>
      <c r="AA568">
        <v>14.63</v>
      </c>
    </row>
    <row r="569" spans="1:42" x14ac:dyDescent="0.3">
      <c r="A569" t="s">
        <v>36</v>
      </c>
      <c r="B569" s="2">
        <v>45469</v>
      </c>
      <c r="Y569">
        <v>17.833333329999999</v>
      </c>
    </row>
    <row r="570" spans="1:42" x14ac:dyDescent="0.3">
      <c r="A570" t="s">
        <v>36</v>
      </c>
      <c r="B570" s="2">
        <v>45530</v>
      </c>
      <c r="D570">
        <v>334.84</v>
      </c>
      <c r="P570">
        <v>2.0899999999999998E-2</v>
      </c>
      <c r="Q570">
        <v>36.08</v>
      </c>
      <c r="R570">
        <v>0.10776674</v>
      </c>
      <c r="T570">
        <v>3.97</v>
      </c>
      <c r="U570">
        <v>4.4499999999999998E-2</v>
      </c>
      <c r="V570">
        <v>180.91</v>
      </c>
      <c r="W570">
        <v>0.54028816000000002</v>
      </c>
      <c r="X570">
        <v>2.18E-2</v>
      </c>
      <c r="AA570">
        <v>10.62</v>
      </c>
      <c r="AG570">
        <v>3.2899999999999999E-2</v>
      </c>
      <c r="AH570">
        <v>117.84</v>
      </c>
      <c r="AI570">
        <v>0.35194510000000001</v>
      </c>
      <c r="AK570">
        <v>8.0504949999999997</v>
      </c>
      <c r="AL570">
        <v>0.75407199999999897</v>
      </c>
      <c r="AO570">
        <v>3.8769360000000002</v>
      </c>
      <c r="AP570">
        <v>12.681502999999999</v>
      </c>
    </row>
    <row r="571" spans="1:42" x14ac:dyDescent="0.3">
      <c r="A571" t="s">
        <v>36</v>
      </c>
      <c r="B571" s="2">
        <v>45561</v>
      </c>
      <c r="AA571">
        <v>12.72</v>
      </c>
    </row>
    <row r="572" spans="1:42" x14ac:dyDescent="0.3">
      <c r="A572" t="s">
        <v>36</v>
      </c>
      <c r="B572" s="2">
        <v>45470</v>
      </c>
      <c r="C572">
        <v>0.74</v>
      </c>
      <c r="O572">
        <v>0.6</v>
      </c>
      <c r="S572">
        <v>146.25</v>
      </c>
    </row>
    <row r="573" spans="1:42" x14ac:dyDescent="0.3">
      <c r="A573" t="s">
        <v>36</v>
      </c>
      <c r="B573" s="2">
        <v>45500</v>
      </c>
      <c r="Y573">
        <v>12.5</v>
      </c>
    </row>
    <row r="574" spans="1:42" x14ac:dyDescent="0.3">
      <c r="A574" t="s">
        <v>36</v>
      </c>
      <c r="B574" s="2">
        <v>45562</v>
      </c>
      <c r="C574">
        <v>0.83</v>
      </c>
      <c r="O574">
        <v>0.98</v>
      </c>
      <c r="S574">
        <v>639.16999999999996</v>
      </c>
      <c r="Y574">
        <v>7.4583333329999997</v>
      </c>
    </row>
    <row r="575" spans="1:42" x14ac:dyDescent="0.3">
      <c r="A575" t="s">
        <v>36</v>
      </c>
      <c r="B575" s="2">
        <v>45440</v>
      </c>
      <c r="C575">
        <v>0.6</v>
      </c>
      <c r="O575">
        <v>0.38</v>
      </c>
      <c r="S575">
        <v>120</v>
      </c>
      <c r="Y575">
        <v>13.636363640000001</v>
      </c>
      <c r="AA575">
        <v>5.65</v>
      </c>
    </row>
    <row r="576" spans="1:42" x14ac:dyDescent="0.3">
      <c r="A576" t="s">
        <v>36</v>
      </c>
      <c r="B576" s="2">
        <v>45471</v>
      </c>
      <c r="AA576">
        <v>7.5</v>
      </c>
    </row>
    <row r="577" spans="1:36" x14ac:dyDescent="0.3">
      <c r="A577" t="s">
        <v>36</v>
      </c>
      <c r="B577" s="2">
        <v>45532</v>
      </c>
      <c r="C577">
        <v>0.76</v>
      </c>
      <c r="O577">
        <v>0.96</v>
      </c>
      <c r="S577">
        <v>394.17</v>
      </c>
    </row>
    <row r="578" spans="1:36" x14ac:dyDescent="0.3">
      <c r="A578" t="s">
        <v>36</v>
      </c>
      <c r="B578" s="2">
        <v>45593</v>
      </c>
      <c r="AA578">
        <v>14.65</v>
      </c>
    </row>
    <row r="579" spans="1:36" x14ac:dyDescent="0.3">
      <c r="A579" t="s">
        <v>36</v>
      </c>
      <c r="B579" s="2">
        <v>45380</v>
      </c>
      <c r="AB579">
        <v>3</v>
      </c>
      <c r="AC579">
        <v>10</v>
      </c>
      <c r="AJ579" t="s">
        <v>56</v>
      </c>
    </row>
    <row r="580" spans="1:36" x14ac:dyDescent="0.3">
      <c r="A580" t="s">
        <v>36</v>
      </c>
      <c r="B580" s="2">
        <v>45441</v>
      </c>
      <c r="D580">
        <v>54.87</v>
      </c>
      <c r="Q580">
        <v>0.25</v>
      </c>
      <c r="R580">
        <v>4.5333860000000004E-3</v>
      </c>
      <c r="T580">
        <v>0.75</v>
      </c>
      <c r="V580">
        <v>46.54</v>
      </c>
      <c r="W580">
        <v>0.84819042700000002</v>
      </c>
      <c r="X580">
        <v>1.61E-2</v>
      </c>
      <c r="AH580">
        <v>8.08</v>
      </c>
      <c r="AI580">
        <v>0.147276186</v>
      </c>
    </row>
    <row r="581" spans="1:36" x14ac:dyDescent="0.3">
      <c r="A581" t="s">
        <v>36</v>
      </c>
      <c r="B581" s="2">
        <v>45502</v>
      </c>
      <c r="AA581">
        <v>9.0500000000000007</v>
      </c>
    </row>
    <row r="582" spans="1:36" x14ac:dyDescent="0.3">
      <c r="A582" t="s">
        <v>36</v>
      </c>
      <c r="B582" s="2">
        <v>45533</v>
      </c>
      <c r="Y582">
        <v>16.666666670000001</v>
      </c>
    </row>
    <row r="583" spans="1:36" x14ac:dyDescent="0.3">
      <c r="A583" t="s">
        <v>36</v>
      </c>
      <c r="B583" s="2">
        <v>45625</v>
      </c>
      <c r="C583">
        <v>0.7</v>
      </c>
      <c r="H583">
        <v>0.29824561399999999</v>
      </c>
      <c r="O583">
        <v>0.98</v>
      </c>
      <c r="R583">
        <v>5.0666666999999999E-2</v>
      </c>
      <c r="W583">
        <v>8.3508771999999995E-2</v>
      </c>
      <c r="Y583">
        <v>5.8333333329999997</v>
      </c>
      <c r="AI583">
        <v>0.567578947</v>
      </c>
    </row>
    <row r="584" spans="1:36" x14ac:dyDescent="0.3">
      <c r="A584" t="s">
        <v>36</v>
      </c>
      <c r="B584" s="2">
        <v>45415</v>
      </c>
      <c r="Y584">
        <v>5</v>
      </c>
      <c r="AA584">
        <v>3.79</v>
      </c>
    </row>
    <row r="585" spans="1:36" x14ac:dyDescent="0.3">
      <c r="A585" t="s">
        <v>36</v>
      </c>
      <c r="B585" s="2">
        <v>45446</v>
      </c>
      <c r="Y585">
        <v>16</v>
      </c>
      <c r="AA585">
        <v>5.98</v>
      </c>
    </row>
    <row r="586" spans="1:36" x14ac:dyDescent="0.3">
      <c r="A586" t="s">
        <v>36</v>
      </c>
      <c r="B586" s="2">
        <v>45599</v>
      </c>
      <c r="AA586">
        <v>14.68</v>
      </c>
    </row>
    <row r="587" spans="1:36" x14ac:dyDescent="0.3">
      <c r="A587" t="s">
        <v>36</v>
      </c>
      <c r="B587" s="2">
        <v>45412</v>
      </c>
      <c r="C587">
        <v>0.24</v>
      </c>
      <c r="O587">
        <v>7.0000000000000007E-2</v>
      </c>
      <c r="Y587">
        <v>4.3636363640000004</v>
      </c>
      <c r="AA587">
        <v>3.47</v>
      </c>
    </row>
    <row r="588" spans="1:36" x14ac:dyDescent="0.3">
      <c r="A588" t="s">
        <v>36</v>
      </c>
      <c r="B588" s="2">
        <v>45534</v>
      </c>
      <c r="AA588">
        <v>10.92</v>
      </c>
    </row>
    <row r="589" spans="1:36" x14ac:dyDescent="0.3">
      <c r="A589" t="s">
        <v>36</v>
      </c>
      <c r="B589" s="2">
        <v>45565</v>
      </c>
      <c r="AA589">
        <v>12.94</v>
      </c>
    </row>
    <row r="590" spans="1:36" x14ac:dyDescent="0.3">
      <c r="A590" t="s">
        <v>36</v>
      </c>
      <c r="B590" s="2">
        <v>45595</v>
      </c>
      <c r="C590">
        <v>0.8</v>
      </c>
      <c r="O590">
        <v>0.98</v>
      </c>
      <c r="S590">
        <v>1010.83</v>
      </c>
    </row>
    <row r="591" spans="1:36" x14ac:dyDescent="0.3">
      <c r="A591" t="s">
        <v>36</v>
      </c>
      <c r="B591" s="2">
        <v>45656</v>
      </c>
      <c r="H591">
        <v>0.63457677300000004</v>
      </c>
      <c r="R591">
        <v>7.0802070999999994E-2</v>
      </c>
      <c r="W591">
        <v>1.3843390000000001E-2</v>
      </c>
      <c r="Y591">
        <v>4.6666666670000003</v>
      </c>
      <c r="AI591">
        <v>0.28077776599999998</v>
      </c>
    </row>
    <row r="592" spans="1:36" x14ac:dyDescent="0.3">
      <c r="A592" t="s">
        <v>36</v>
      </c>
      <c r="B592" s="2">
        <v>45443</v>
      </c>
      <c r="Y592">
        <v>11.9595959633333</v>
      </c>
      <c r="AA592">
        <v>5.8</v>
      </c>
    </row>
    <row r="593" spans="1:42" x14ac:dyDescent="0.3">
      <c r="A593" t="s">
        <v>36</v>
      </c>
      <c r="B593" s="2">
        <v>45477</v>
      </c>
      <c r="C593">
        <v>0.74</v>
      </c>
      <c r="O593">
        <v>0.82</v>
      </c>
      <c r="S593">
        <v>172.08</v>
      </c>
      <c r="Y593">
        <v>15.83333333</v>
      </c>
    </row>
    <row r="594" spans="1:42" x14ac:dyDescent="0.3">
      <c r="A594" t="s">
        <v>36</v>
      </c>
      <c r="B594" s="2">
        <v>45539</v>
      </c>
      <c r="Y594">
        <v>13</v>
      </c>
    </row>
    <row r="595" spans="1:42" x14ac:dyDescent="0.3">
      <c r="A595" t="s">
        <v>36</v>
      </c>
      <c r="B595" s="2">
        <v>45569</v>
      </c>
      <c r="C595">
        <v>0.83</v>
      </c>
      <c r="O595">
        <v>0.98</v>
      </c>
      <c r="S595">
        <v>707.5</v>
      </c>
      <c r="Y595">
        <v>9.4166666669999994</v>
      </c>
      <c r="AA595">
        <v>13.2</v>
      </c>
    </row>
    <row r="596" spans="1:42" x14ac:dyDescent="0.3">
      <c r="A596" t="s">
        <v>36</v>
      </c>
      <c r="B596" s="2">
        <v>45478</v>
      </c>
      <c r="AA596">
        <v>7.89</v>
      </c>
    </row>
    <row r="597" spans="1:42" x14ac:dyDescent="0.3">
      <c r="A597" t="s">
        <v>36</v>
      </c>
      <c r="B597" s="2">
        <v>45509</v>
      </c>
      <c r="D597">
        <v>277.48</v>
      </c>
      <c r="P597">
        <v>1.9599999999999999E-2</v>
      </c>
      <c r="Q597">
        <v>26.95</v>
      </c>
      <c r="R597">
        <v>9.7133520000000001E-2</v>
      </c>
      <c r="T597">
        <v>3.55</v>
      </c>
      <c r="U597">
        <v>4.3299999999999998E-2</v>
      </c>
      <c r="V597">
        <v>173.18</v>
      </c>
      <c r="W597">
        <v>0.62410532100000005</v>
      </c>
      <c r="X597">
        <v>2.0500000000000001E-2</v>
      </c>
      <c r="AA597">
        <v>9.35</v>
      </c>
      <c r="AC597">
        <v>30</v>
      </c>
      <c r="AG597">
        <v>2.98E-2</v>
      </c>
      <c r="AH597">
        <v>77.349999999999994</v>
      </c>
      <c r="AI597">
        <v>0.27876115899999998</v>
      </c>
      <c r="AK597">
        <v>7.4986940000000004</v>
      </c>
      <c r="AL597">
        <v>0.52822000000000002</v>
      </c>
      <c r="AO597">
        <v>2.3050299999999999</v>
      </c>
      <c r="AP597">
        <v>10.331944</v>
      </c>
    </row>
    <row r="598" spans="1:42" x14ac:dyDescent="0.3">
      <c r="A598" t="s">
        <v>36</v>
      </c>
      <c r="B598" s="2">
        <v>45631</v>
      </c>
      <c r="C598">
        <v>0.7</v>
      </c>
      <c r="D598">
        <v>2837.9872839999998</v>
      </c>
      <c r="E598">
        <v>1.6299999999999999E-2</v>
      </c>
      <c r="G598">
        <v>962.76498189999995</v>
      </c>
      <c r="H598">
        <v>0.35669457900000001</v>
      </c>
      <c r="O598">
        <v>0.97</v>
      </c>
      <c r="P598">
        <v>1.15E-2</v>
      </c>
      <c r="Q598">
        <v>196.35127969999999</v>
      </c>
      <c r="R598">
        <v>5.7165582E-2</v>
      </c>
      <c r="S598">
        <v>1027.5</v>
      </c>
      <c r="T598">
        <v>3.523540932</v>
      </c>
      <c r="U598">
        <v>3.2500000000000001E-2</v>
      </c>
      <c r="V598">
        <v>237.55177459999999</v>
      </c>
      <c r="W598">
        <v>7.8400712999999997E-2</v>
      </c>
      <c r="X598">
        <v>1.4800000000000001E-2</v>
      </c>
      <c r="Y598">
        <v>5.75</v>
      </c>
      <c r="AG598">
        <v>6.4000000000000003E-3</v>
      </c>
      <c r="AH598">
        <v>1441.319248</v>
      </c>
      <c r="AI598">
        <v>0.50773912649999997</v>
      </c>
      <c r="AK598">
        <v>7.7204326744999996</v>
      </c>
      <c r="AL598">
        <v>2.2580397165499999</v>
      </c>
      <c r="AM598">
        <v>15.6930692049699</v>
      </c>
      <c r="AO598">
        <v>9.2244431872000003</v>
      </c>
      <c r="AP598">
        <v>34.895984783220001</v>
      </c>
    </row>
    <row r="599" spans="1:42" x14ac:dyDescent="0.3">
      <c r="A599" t="s">
        <v>36</v>
      </c>
      <c r="B599" s="2">
        <v>45663</v>
      </c>
      <c r="H599">
        <v>0.61926278199999996</v>
      </c>
      <c r="R599">
        <v>7.9191439000000002E-2</v>
      </c>
      <c r="W599">
        <v>4.0428060000000004E-3</v>
      </c>
      <c r="Y599">
        <v>5</v>
      </c>
      <c r="AI599">
        <v>0.297502973</v>
      </c>
    </row>
    <row r="600" spans="1:42" x14ac:dyDescent="0.3">
      <c r="A600" t="s">
        <v>36</v>
      </c>
      <c r="B600" s="2">
        <v>45418</v>
      </c>
      <c r="Y600">
        <v>5.5454545450000001</v>
      </c>
      <c r="AA600">
        <v>4.1399999999999997</v>
      </c>
    </row>
    <row r="601" spans="1:42" x14ac:dyDescent="0.3">
      <c r="A601" t="s">
        <v>36</v>
      </c>
      <c r="B601" s="2">
        <v>45449</v>
      </c>
      <c r="C601">
        <v>0.62</v>
      </c>
      <c r="O601">
        <v>0.48</v>
      </c>
      <c r="S601">
        <v>131.25</v>
      </c>
      <c r="Y601">
        <v>12.83333333</v>
      </c>
      <c r="AA601">
        <v>6.14</v>
      </c>
    </row>
    <row r="602" spans="1:42" x14ac:dyDescent="0.3">
      <c r="A602" t="s">
        <v>36</v>
      </c>
      <c r="B602" s="2">
        <v>45541</v>
      </c>
      <c r="C602">
        <v>0.77</v>
      </c>
      <c r="O602">
        <v>0.97</v>
      </c>
      <c r="S602">
        <v>474.17</v>
      </c>
      <c r="AA602">
        <v>11.49</v>
      </c>
    </row>
    <row r="603" spans="1:42" x14ac:dyDescent="0.3">
      <c r="A603" t="s">
        <v>36</v>
      </c>
      <c r="B603" s="2">
        <v>45664</v>
      </c>
      <c r="C603">
        <v>0.2</v>
      </c>
      <c r="O603">
        <v>0.95</v>
      </c>
    </row>
    <row r="604" spans="1:42" x14ac:dyDescent="0.3">
      <c r="A604" t="s">
        <v>36</v>
      </c>
      <c r="B604" s="2">
        <v>45511</v>
      </c>
      <c r="C604">
        <v>0.78</v>
      </c>
      <c r="O604">
        <v>0.9</v>
      </c>
      <c r="S604">
        <v>310.83</v>
      </c>
    </row>
    <row r="605" spans="1:42" x14ac:dyDescent="0.3">
      <c r="A605" t="s">
        <v>36</v>
      </c>
      <c r="B605" s="2">
        <v>45572</v>
      </c>
      <c r="AA605">
        <v>13.46</v>
      </c>
    </row>
    <row r="606" spans="1:42" x14ac:dyDescent="0.3">
      <c r="A606" t="s">
        <v>36</v>
      </c>
      <c r="B606" s="2">
        <v>45603</v>
      </c>
      <c r="AA606">
        <v>14.7</v>
      </c>
    </row>
    <row r="607" spans="1:42" x14ac:dyDescent="0.3">
      <c r="A607" t="s">
        <v>36</v>
      </c>
      <c r="B607" s="2">
        <v>45420</v>
      </c>
      <c r="C607">
        <v>0.48</v>
      </c>
      <c r="D607">
        <v>23.13</v>
      </c>
      <c r="O607">
        <v>0.14000000000000001</v>
      </c>
      <c r="T607">
        <v>0.34</v>
      </c>
      <c r="U607">
        <v>5.0900000000000001E-2</v>
      </c>
      <c r="V607">
        <v>20.149999999999999</v>
      </c>
      <c r="W607">
        <v>0.87141048399999999</v>
      </c>
      <c r="X607">
        <v>1.7399999999999999E-2</v>
      </c>
      <c r="Y607">
        <v>6.6363636359999996</v>
      </c>
      <c r="AB607">
        <v>4</v>
      </c>
      <c r="AC607">
        <v>20</v>
      </c>
      <c r="AG607">
        <v>3.6700000000000003E-2</v>
      </c>
      <c r="AH607">
        <v>2.97</v>
      </c>
      <c r="AI607">
        <v>0.12858951599999999</v>
      </c>
      <c r="AJ607" t="s">
        <v>61</v>
      </c>
      <c r="AK607">
        <v>1.0256349999999901</v>
      </c>
      <c r="AO607">
        <v>0.108999</v>
      </c>
      <c r="AP607">
        <v>1.1346339999999999</v>
      </c>
    </row>
    <row r="608" spans="1:42" x14ac:dyDescent="0.3">
      <c r="A608" t="s">
        <v>36</v>
      </c>
      <c r="B608" s="2">
        <v>45512</v>
      </c>
      <c r="Y608">
        <v>16</v>
      </c>
    </row>
    <row r="609" spans="1:42" x14ac:dyDescent="0.3">
      <c r="A609" t="s">
        <v>36</v>
      </c>
      <c r="B609" s="2">
        <v>45604</v>
      </c>
      <c r="C609">
        <v>0.82</v>
      </c>
      <c r="H609">
        <v>0.1408479</v>
      </c>
      <c r="O609">
        <v>0.98</v>
      </c>
      <c r="R609">
        <v>3.7974684000000002E-2</v>
      </c>
      <c r="S609">
        <v>1015</v>
      </c>
      <c r="W609">
        <v>0.153907977</v>
      </c>
      <c r="Y609">
        <v>5.9583333329999997</v>
      </c>
      <c r="AI609">
        <v>0.66726943900000002</v>
      </c>
    </row>
    <row r="610" spans="1:42" x14ac:dyDescent="0.3">
      <c r="A610" t="s">
        <v>36</v>
      </c>
      <c r="B610" s="2">
        <v>45421</v>
      </c>
      <c r="AA610">
        <v>4.2699999999999996</v>
      </c>
    </row>
    <row r="611" spans="1:42" x14ac:dyDescent="0.3">
      <c r="A611" t="s">
        <v>36</v>
      </c>
      <c r="B611" s="2">
        <v>45482</v>
      </c>
      <c r="C611">
        <v>0.74</v>
      </c>
      <c r="O611">
        <v>0.77</v>
      </c>
      <c r="S611">
        <v>171.25</v>
      </c>
    </row>
    <row r="612" spans="1:42" x14ac:dyDescent="0.3">
      <c r="A612" t="s">
        <v>36</v>
      </c>
      <c r="B612" s="2">
        <v>45513</v>
      </c>
      <c r="AA612">
        <v>9.57</v>
      </c>
    </row>
    <row r="613" spans="1:42" x14ac:dyDescent="0.3">
      <c r="A613" t="s">
        <v>36</v>
      </c>
      <c r="B613" s="2">
        <v>45544</v>
      </c>
      <c r="AA613">
        <v>11.75</v>
      </c>
    </row>
    <row r="614" spans="1:42" x14ac:dyDescent="0.3">
      <c r="A614" t="s">
        <v>34</v>
      </c>
      <c r="B614" s="2">
        <v>45658</v>
      </c>
      <c r="C614">
        <v>0.31</v>
      </c>
      <c r="O614">
        <v>0.97</v>
      </c>
    </row>
    <row r="615" spans="1:42" x14ac:dyDescent="0.3">
      <c r="A615" t="s">
        <v>34</v>
      </c>
      <c r="B615" s="2">
        <v>45505</v>
      </c>
      <c r="Y615">
        <v>15</v>
      </c>
    </row>
    <row r="616" spans="1:42" x14ac:dyDescent="0.3">
      <c r="A616" t="s">
        <v>34</v>
      </c>
      <c r="B616" s="2">
        <v>45597</v>
      </c>
      <c r="H616">
        <v>0.114291684</v>
      </c>
      <c r="R616">
        <v>5.4743E-2</v>
      </c>
      <c r="W616">
        <v>0.171541997</v>
      </c>
      <c r="Y616">
        <v>7.6041666670000003</v>
      </c>
      <c r="AA616">
        <v>14.55</v>
      </c>
      <c r="AI616">
        <v>0.65942331799999998</v>
      </c>
    </row>
    <row r="617" spans="1:42" x14ac:dyDescent="0.3">
      <c r="A617" t="s">
        <v>34</v>
      </c>
      <c r="B617" s="2">
        <v>45667</v>
      </c>
      <c r="D617">
        <v>3120.8820639999999</v>
      </c>
      <c r="F617">
        <v>603.4</v>
      </c>
      <c r="G617">
        <v>1843.2275970000001</v>
      </c>
      <c r="H617">
        <v>0.59061110299999997</v>
      </c>
      <c r="I617">
        <v>1758.4895100000001</v>
      </c>
      <c r="J617">
        <v>2.0199999999999999E-2</v>
      </c>
      <c r="K617">
        <v>38672.800000000003</v>
      </c>
      <c r="L617">
        <v>11.8</v>
      </c>
      <c r="M617">
        <v>3.8699999999999998E-2</v>
      </c>
      <c r="N617">
        <v>1494.7160839999999</v>
      </c>
      <c r="P617">
        <v>1.2999999999999999E-2</v>
      </c>
      <c r="Q617">
        <v>317.80401610000001</v>
      </c>
      <c r="R617">
        <v>0.10183147200000001</v>
      </c>
      <c r="U617">
        <v>2.76E-2</v>
      </c>
      <c r="V617">
        <v>3.3078608840000001</v>
      </c>
      <c r="W617">
        <v>1.0599120000000001E-3</v>
      </c>
      <c r="Z617">
        <v>646.5</v>
      </c>
      <c r="AB617">
        <v>10</v>
      </c>
      <c r="AC617">
        <v>90</v>
      </c>
      <c r="AD617">
        <f>G617-N617</f>
        <v>348.51151300000015</v>
      </c>
      <c r="AE617" s="16">
        <f>AG617*1.65</f>
        <v>1.6004999999999998E-2</v>
      </c>
      <c r="AF617">
        <f>AD617*AE617</f>
        <v>5.5779267655650022</v>
      </c>
      <c r="AG617">
        <v>9.7000000000000003E-3</v>
      </c>
      <c r="AH617">
        <v>956.54259019999995</v>
      </c>
      <c r="AI617">
        <v>0.306497513</v>
      </c>
      <c r="AJ617" t="s">
        <v>73</v>
      </c>
      <c r="AK617">
        <v>9.1296960398400004E-2</v>
      </c>
      <c r="AL617">
        <v>4.1314522092999999</v>
      </c>
      <c r="AN617">
        <v>30.193264896799899</v>
      </c>
      <c r="AO617">
        <v>9.27846312494</v>
      </c>
      <c r="AP617">
        <f>SUM(AO617,AN617,AK617,AL617,AF617)</f>
        <v>49.272403957003306</v>
      </c>
    </row>
    <row r="618" spans="1:42" x14ac:dyDescent="0.3">
      <c r="A618" t="s">
        <v>34</v>
      </c>
      <c r="B618" s="2">
        <v>45453</v>
      </c>
      <c r="AA618">
        <v>6.15</v>
      </c>
    </row>
    <row r="619" spans="1:42" x14ac:dyDescent="0.3">
      <c r="A619" t="s">
        <v>34</v>
      </c>
      <c r="B619" s="2">
        <v>45483</v>
      </c>
      <c r="Y619">
        <v>14.33333333</v>
      </c>
      <c r="AA619">
        <v>7.92</v>
      </c>
      <c r="AB619">
        <v>4</v>
      </c>
      <c r="AJ619" t="s">
        <v>74</v>
      </c>
    </row>
    <row r="620" spans="1:42" x14ac:dyDescent="0.3">
      <c r="A620" t="s">
        <v>34</v>
      </c>
      <c r="B620" s="2">
        <v>45545</v>
      </c>
      <c r="C620">
        <v>0.83</v>
      </c>
      <c r="O620">
        <v>0.98</v>
      </c>
      <c r="S620">
        <v>531.66999999999996</v>
      </c>
      <c r="Y620">
        <v>11</v>
      </c>
    </row>
    <row r="621" spans="1:42" x14ac:dyDescent="0.3">
      <c r="A621" t="s">
        <v>34</v>
      </c>
      <c r="B621" s="2">
        <v>45575</v>
      </c>
      <c r="C621">
        <v>0.85</v>
      </c>
      <c r="O621">
        <v>0.99</v>
      </c>
      <c r="S621">
        <v>814.17</v>
      </c>
      <c r="Y621">
        <v>10.33333333</v>
      </c>
    </row>
    <row r="622" spans="1:42" x14ac:dyDescent="0.3">
      <c r="A622" t="s">
        <v>34</v>
      </c>
      <c r="B622" s="2">
        <v>45576</v>
      </c>
      <c r="AA622">
        <v>13.61</v>
      </c>
    </row>
    <row r="623" spans="1:42" x14ac:dyDescent="0.3">
      <c r="A623" t="s">
        <v>34</v>
      </c>
      <c r="B623" s="2">
        <v>45607</v>
      </c>
      <c r="D623">
        <v>2105.5771580000001</v>
      </c>
      <c r="E623">
        <v>2.1000000000000001E-2</v>
      </c>
      <c r="G623">
        <v>300.93436680000002</v>
      </c>
      <c r="H623">
        <v>0.142922507</v>
      </c>
      <c r="P623">
        <v>1.4999999999999999E-2</v>
      </c>
      <c r="Q623">
        <v>232.4817218</v>
      </c>
      <c r="R623">
        <v>0.11041235000000001</v>
      </c>
      <c r="T623">
        <v>5.8575317900000003</v>
      </c>
      <c r="U623">
        <v>3.9899999999999998E-2</v>
      </c>
      <c r="V623">
        <v>335.8893296</v>
      </c>
      <c r="W623">
        <v>0.15952363899999999</v>
      </c>
      <c r="X623">
        <v>1.72E-2</v>
      </c>
      <c r="AA623">
        <v>14.55</v>
      </c>
      <c r="AB623">
        <v>8</v>
      </c>
      <c r="AC623">
        <v>60</v>
      </c>
      <c r="AG623">
        <v>1.4500000000000001E-2</v>
      </c>
      <c r="AH623">
        <v>1236.2717399999999</v>
      </c>
      <c r="AI623">
        <v>0.58714150399999998</v>
      </c>
      <c r="AJ623" t="s">
        <v>60</v>
      </c>
      <c r="AK623">
        <v>13.40198425104</v>
      </c>
      <c r="AL623">
        <v>3.4872258270000001</v>
      </c>
      <c r="AM623">
        <v>6.3196217028000001</v>
      </c>
      <c r="AO623">
        <v>17.925940229999998</v>
      </c>
      <c r="AP623">
        <v>41.134772010839903</v>
      </c>
    </row>
    <row r="624" spans="1:42" x14ac:dyDescent="0.3">
      <c r="A624" t="s">
        <v>34</v>
      </c>
      <c r="B624" s="2">
        <v>45637</v>
      </c>
      <c r="C624">
        <v>0.67</v>
      </c>
      <c r="H624">
        <v>0.44926823300000002</v>
      </c>
      <c r="O624">
        <v>0.97</v>
      </c>
      <c r="R624">
        <v>4.8456524000000001E-2</v>
      </c>
      <c r="W624">
        <v>7.0839995000000003E-2</v>
      </c>
      <c r="Y624">
        <v>5.8333333329999997</v>
      </c>
      <c r="AI624">
        <v>0.43143524799999999</v>
      </c>
    </row>
    <row r="625" spans="1:36" x14ac:dyDescent="0.3">
      <c r="A625" t="s">
        <v>34</v>
      </c>
      <c r="B625" s="2">
        <v>45394</v>
      </c>
      <c r="AA625">
        <v>1.17</v>
      </c>
    </row>
    <row r="626" spans="1:36" x14ac:dyDescent="0.3">
      <c r="A626" t="s">
        <v>34</v>
      </c>
      <c r="B626" s="2">
        <v>45424</v>
      </c>
      <c r="Y626">
        <v>7.3636363640000004</v>
      </c>
      <c r="AA626">
        <v>4.45</v>
      </c>
    </row>
    <row r="627" spans="1:36" x14ac:dyDescent="0.3">
      <c r="A627" t="s">
        <v>34</v>
      </c>
      <c r="B627" s="2">
        <v>45455</v>
      </c>
      <c r="C627">
        <v>0.67</v>
      </c>
      <c r="O627">
        <v>0.57999999999999996</v>
      </c>
      <c r="S627">
        <v>124.17</v>
      </c>
    </row>
    <row r="628" spans="1:36" x14ac:dyDescent="0.3">
      <c r="A628" t="s">
        <v>34</v>
      </c>
      <c r="B628" s="2">
        <v>45547</v>
      </c>
      <c r="AA628">
        <v>11.89</v>
      </c>
    </row>
    <row r="629" spans="1:36" x14ac:dyDescent="0.3">
      <c r="A629" t="s">
        <v>34</v>
      </c>
      <c r="B629" s="2">
        <v>45456</v>
      </c>
      <c r="Y629">
        <v>14.66666667</v>
      </c>
      <c r="AA629">
        <v>6.4</v>
      </c>
    </row>
    <row r="630" spans="1:36" x14ac:dyDescent="0.3">
      <c r="A630" t="s">
        <v>34</v>
      </c>
      <c r="B630" s="2">
        <v>45517</v>
      </c>
      <c r="C630">
        <v>0.79</v>
      </c>
      <c r="O630">
        <v>0.95</v>
      </c>
      <c r="S630">
        <v>355</v>
      </c>
      <c r="AA630">
        <v>9.6999999999999993</v>
      </c>
    </row>
    <row r="631" spans="1:36" x14ac:dyDescent="0.3">
      <c r="A631" t="s">
        <v>34</v>
      </c>
      <c r="B631" s="2">
        <v>45579</v>
      </c>
      <c r="AA631">
        <v>13.83</v>
      </c>
    </row>
    <row r="632" spans="1:36" x14ac:dyDescent="0.3">
      <c r="A632" t="s">
        <v>34</v>
      </c>
      <c r="B632" s="2">
        <v>45610</v>
      </c>
      <c r="C632">
        <v>0.77</v>
      </c>
      <c r="H632">
        <v>0.165078155</v>
      </c>
      <c r="O632">
        <v>0.99</v>
      </c>
      <c r="R632">
        <v>3.8696148999999999E-2</v>
      </c>
      <c r="W632">
        <v>0.15935951200000001</v>
      </c>
      <c r="Y632">
        <v>6.6666666670000003</v>
      </c>
      <c r="AA632">
        <v>14.55</v>
      </c>
      <c r="AI632">
        <v>0.63686618399999995</v>
      </c>
    </row>
    <row r="633" spans="1:36" x14ac:dyDescent="0.3">
      <c r="A633" t="s">
        <v>34</v>
      </c>
      <c r="B633" s="2">
        <v>45428</v>
      </c>
      <c r="C633">
        <v>0.49</v>
      </c>
      <c r="O633">
        <v>0.22</v>
      </c>
      <c r="S633">
        <v>97.08</v>
      </c>
    </row>
    <row r="634" spans="1:36" x14ac:dyDescent="0.3">
      <c r="A634" t="s">
        <v>34</v>
      </c>
      <c r="B634" s="2">
        <v>45489</v>
      </c>
      <c r="AA634">
        <v>8.1300000000000008</v>
      </c>
    </row>
    <row r="635" spans="1:36" x14ac:dyDescent="0.3">
      <c r="A635" t="s">
        <v>34</v>
      </c>
      <c r="B635" s="2">
        <v>45520</v>
      </c>
      <c r="Y635">
        <v>18</v>
      </c>
      <c r="AA635">
        <v>9.93</v>
      </c>
      <c r="AB635">
        <v>5</v>
      </c>
      <c r="AJ635" t="s">
        <v>57</v>
      </c>
    </row>
    <row r="636" spans="1:36" x14ac:dyDescent="0.3">
      <c r="A636" t="s">
        <v>34</v>
      </c>
      <c r="B636" s="2">
        <v>45551</v>
      </c>
      <c r="AA636">
        <v>12.16</v>
      </c>
    </row>
    <row r="637" spans="1:36" x14ac:dyDescent="0.3">
      <c r="A637" t="s">
        <v>34</v>
      </c>
      <c r="B637" s="2">
        <v>45581</v>
      </c>
      <c r="C637">
        <v>0.85</v>
      </c>
      <c r="O637">
        <v>0.98</v>
      </c>
      <c r="S637">
        <v>868.33</v>
      </c>
      <c r="Y637">
        <v>9.5</v>
      </c>
    </row>
    <row r="638" spans="1:36" x14ac:dyDescent="0.3">
      <c r="A638" t="s">
        <v>34</v>
      </c>
      <c r="B638" s="2">
        <v>45399</v>
      </c>
      <c r="Y638">
        <v>1.363636364</v>
      </c>
      <c r="AA638">
        <v>1.75</v>
      </c>
    </row>
    <row r="639" spans="1:36" x14ac:dyDescent="0.3">
      <c r="A639" t="s">
        <v>34</v>
      </c>
      <c r="B639" s="2">
        <v>45429</v>
      </c>
      <c r="Y639">
        <v>9.0909090910000003</v>
      </c>
      <c r="AA639">
        <v>4.75</v>
      </c>
    </row>
    <row r="640" spans="1:36" x14ac:dyDescent="0.3">
      <c r="A640" t="s">
        <v>34</v>
      </c>
      <c r="B640" s="2">
        <v>45460</v>
      </c>
      <c r="AA640">
        <v>6.73</v>
      </c>
    </row>
    <row r="641" spans="1:35" x14ac:dyDescent="0.3">
      <c r="A641" t="s">
        <v>34</v>
      </c>
      <c r="B641" s="2">
        <v>45552</v>
      </c>
      <c r="C641">
        <v>0.84</v>
      </c>
      <c r="O641">
        <v>0.97</v>
      </c>
      <c r="S641">
        <v>583.33000000000004</v>
      </c>
    </row>
    <row r="642" spans="1:35" x14ac:dyDescent="0.3">
      <c r="A642" t="s">
        <v>34</v>
      </c>
      <c r="B642" s="2">
        <v>45582</v>
      </c>
      <c r="AA642">
        <v>14.04</v>
      </c>
    </row>
    <row r="643" spans="1:35" x14ac:dyDescent="0.3">
      <c r="A643" t="s">
        <v>34</v>
      </c>
      <c r="B643" s="2">
        <v>45400</v>
      </c>
      <c r="C643">
        <v>0.16</v>
      </c>
    </row>
    <row r="644" spans="1:35" x14ac:dyDescent="0.3">
      <c r="A644" t="s">
        <v>34</v>
      </c>
      <c r="B644" s="2">
        <v>45614</v>
      </c>
      <c r="AA644">
        <v>14.55</v>
      </c>
    </row>
    <row r="645" spans="1:35" x14ac:dyDescent="0.3">
      <c r="A645" t="s">
        <v>34</v>
      </c>
      <c r="B645" s="2">
        <v>45644</v>
      </c>
      <c r="C645">
        <v>0.62</v>
      </c>
      <c r="H645">
        <v>0.52952449400000001</v>
      </c>
      <c r="O645">
        <v>0.98</v>
      </c>
      <c r="R645">
        <v>5.6653491E-2</v>
      </c>
      <c r="W645">
        <v>6.0246736000000002E-2</v>
      </c>
      <c r="Y645">
        <v>5.8333333329999997</v>
      </c>
      <c r="AI645">
        <v>0.35357527799999999</v>
      </c>
    </row>
    <row r="646" spans="1:35" x14ac:dyDescent="0.3">
      <c r="A646" t="s">
        <v>34</v>
      </c>
      <c r="B646" s="2">
        <v>45401</v>
      </c>
      <c r="Y646">
        <v>1.636363636</v>
      </c>
      <c r="AA646">
        <v>1.86</v>
      </c>
    </row>
    <row r="647" spans="1:35" x14ac:dyDescent="0.3">
      <c r="A647" t="s">
        <v>34</v>
      </c>
      <c r="B647" s="2">
        <v>45462</v>
      </c>
      <c r="Y647">
        <v>19.833333329999999</v>
      </c>
    </row>
    <row r="648" spans="1:35" x14ac:dyDescent="0.3">
      <c r="A648" t="s">
        <v>34</v>
      </c>
      <c r="B648" s="2">
        <v>45492</v>
      </c>
      <c r="C648">
        <v>0.78</v>
      </c>
      <c r="O648">
        <v>0.79</v>
      </c>
      <c r="S648">
        <v>212.5</v>
      </c>
      <c r="Y648">
        <v>15.66666667</v>
      </c>
      <c r="AA648">
        <v>8.3800000000000008</v>
      </c>
    </row>
    <row r="649" spans="1:35" x14ac:dyDescent="0.3">
      <c r="A649" t="s">
        <v>34</v>
      </c>
      <c r="B649" s="2">
        <v>45523</v>
      </c>
      <c r="AA649">
        <v>10.11</v>
      </c>
    </row>
    <row r="650" spans="1:35" x14ac:dyDescent="0.3">
      <c r="A650" t="s">
        <v>34</v>
      </c>
      <c r="B650" s="2">
        <v>45615</v>
      </c>
      <c r="C650">
        <v>0.83</v>
      </c>
      <c r="O650">
        <v>0.99</v>
      </c>
    </row>
    <row r="651" spans="1:35" x14ac:dyDescent="0.3">
      <c r="A651" t="s">
        <v>34</v>
      </c>
      <c r="B651" s="2">
        <v>45475</v>
      </c>
      <c r="AA651">
        <v>7.62</v>
      </c>
    </row>
    <row r="652" spans="1:35" x14ac:dyDescent="0.3">
      <c r="A652" t="s">
        <v>34</v>
      </c>
      <c r="B652" s="2">
        <v>45506</v>
      </c>
      <c r="C652">
        <v>0.73</v>
      </c>
      <c r="O652">
        <v>0.92</v>
      </c>
      <c r="S652">
        <v>276.67</v>
      </c>
      <c r="AA652">
        <v>9.17</v>
      </c>
    </row>
    <row r="653" spans="1:35" x14ac:dyDescent="0.3">
      <c r="A653" t="s">
        <v>34</v>
      </c>
      <c r="B653" s="2">
        <v>45537</v>
      </c>
      <c r="AA653">
        <v>11.11</v>
      </c>
    </row>
    <row r="654" spans="1:35" x14ac:dyDescent="0.3">
      <c r="A654" t="s">
        <v>34</v>
      </c>
      <c r="B654" s="2">
        <v>45432</v>
      </c>
      <c r="Y654">
        <v>10.363636359999999</v>
      </c>
      <c r="AA654">
        <v>4.8899999999999997</v>
      </c>
    </row>
    <row r="655" spans="1:35" x14ac:dyDescent="0.3">
      <c r="A655" t="s">
        <v>34</v>
      </c>
      <c r="B655" s="2">
        <v>45463</v>
      </c>
      <c r="C655">
        <v>0.7</v>
      </c>
      <c r="O655">
        <v>0.46</v>
      </c>
      <c r="S655">
        <v>136.66999999999999</v>
      </c>
    </row>
    <row r="656" spans="1:35" x14ac:dyDescent="0.3">
      <c r="A656" t="s">
        <v>34</v>
      </c>
      <c r="B656" s="2">
        <v>45524</v>
      </c>
      <c r="C656">
        <v>0.79</v>
      </c>
      <c r="O656">
        <v>0.94</v>
      </c>
      <c r="S656">
        <v>392.5</v>
      </c>
    </row>
    <row r="657" spans="1:36" x14ac:dyDescent="0.3">
      <c r="A657" t="s">
        <v>34</v>
      </c>
      <c r="B657" s="2">
        <v>45555</v>
      </c>
      <c r="Y657">
        <v>9.6666666669999994</v>
      </c>
      <c r="AA657">
        <v>12.29</v>
      </c>
    </row>
    <row r="658" spans="1:36" x14ac:dyDescent="0.3">
      <c r="A658" t="s">
        <v>34</v>
      </c>
      <c r="B658" s="2">
        <v>45585</v>
      </c>
      <c r="AB658">
        <v>6</v>
      </c>
      <c r="AC658">
        <v>39</v>
      </c>
      <c r="AJ658" t="s">
        <v>59</v>
      </c>
    </row>
    <row r="659" spans="1:36" x14ac:dyDescent="0.3">
      <c r="A659" t="s">
        <v>34</v>
      </c>
      <c r="B659" s="2">
        <v>45586</v>
      </c>
      <c r="AA659">
        <v>14.3</v>
      </c>
    </row>
    <row r="660" spans="1:36" x14ac:dyDescent="0.3">
      <c r="A660" t="s">
        <v>34</v>
      </c>
      <c r="B660" s="2">
        <v>45404</v>
      </c>
      <c r="Y660">
        <v>2.2727272730000001</v>
      </c>
      <c r="AA660">
        <v>2.33</v>
      </c>
    </row>
    <row r="661" spans="1:36" x14ac:dyDescent="0.3">
      <c r="A661" t="s">
        <v>34</v>
      </c>
      <c r="B661" s="2">
        <v>45465</v>
      </c>
      <c r="AA661">
        <v>6.99</v>
      </c>
    </row>
    <row r="662" spans="1:36" x14ac:dyDescent="0.3">
      <c r="A662" t="s">
        <v>34</v>
      </c>
      <c r="B662" s="2">
        <v>45495</v>
      </c>
      <c r="AA662">
        <v>8.6</v>
      </c>
    </row>
    <row r="663" spans="1:36" x14ac:dyDescent="0.3">
      <c r="A663" t="s">
        <v>34</v>
      </c>
      <c r="B663" s="2">
        <v>45618</v>
      </c>
      <c r="H663">
        <v>0.225904094</v>
      </c>
      <c r="R663">
        <v>4.9068026000000001E-2</v>
      </c>
      <c r="W663">
        <v>0.119324518</v>
      </c>
      <c r="Y663">
        <v>5.5833333329999997</v>
      </c>
      <c r="AI663">
        <v>0.605703361</v>
      </c>
    </row>
    <row r="664" spans="1:36" x14ac:dyDescent="0.3">
      <c r="A664" t="s">
        <v>34</v>
      </c>
      <c r="B664" s="2">
        <v>45405</v>
      </c>
      <c r="C664">
        <v>0.19</v>
      </c>
    </row>
    <row r="665" spans="1:36" x14ac:dyDescent="0.3">
      <c r="A665" t="s">
        <v>34</v>
      </c>
      <c r="B665" s="2">
        <v>45435</v>
      </c>
      <c r="C665">
        <v>0.54</v>
      </c>
      <c r="O665">
        <v>0.26</v>
      </c>
      <c r="S665">
        <v>108.33</v>
      </c>
    </row>
    <row r="666" spans="1:36" x14ac:dyDescent="0.3">
      <c r="A666" t="s">
        <v>34</v>
      </c>
      <c r="B666" s="2">
        <v>45496</v>
      </c>
      <c r="D666">
        <v>195.79</v>
      </c>
      <c r="Q666">
        <v>23.45</v>
      </c>
      <c r="R666">
        <v>0.119752751</v>
      </c>
      <c r="T666">
        <v>2.44</v>
      </c>
      <c r="V666">
        <v>135.85</v>
      </c>
      <c r="W666">
        <v>0.69386009299999996</v>
      </c>
      <c r="X666">
        <v>1.7999999999999999E-2</v>
      </c>
      <c r="AH666">
        <v>36.49</v>
      </c>
      <c r="AI666">
        <v>0.186387156</v>
      </c>
    </row>
    <row r="667" spans="1:36" x14ac:dyDescent="0.3">
      <c r="A667" t="s">
        <v>34</v>
      </c>
      <c r="B667" s="2">
        <v>45527</v>
      </c>
      <c r="Y667">
        <v>16.166666670000001</v>
      </c>
      <c r="AA667">
        <v>10.25</v>
      </c>
      <c r="AC667">
        <v>32</v>
      </c>
      <c r="AJ667" t="s">
        <v>58</v>
      </c>
    </row>
    <row r="668" spans="1:36" x14ac:dyDescent="0.3">
      <c r="A668" t="s">
        <v>34</v>
      </c>
      <c r="B668" s="2">
        <v>45558</v>
      </c>
      <c r="AA668">
        <v>12.49</v>
      </c>
    </row>
    <row r="669" spans="1:36" x14ac:dyDescent="0.3">
      <c r="A669" t="s">
        <v>34</v>
      </c>
      <c r="B669" s="2">
        <v>45649</v>
      </c>
      <c r="C669">
        <v>0.49</v>
      </c>
      <c r="O669">
        <v>0.97</v>
      </c>
    </row>
    <row r="670" spans="1:36" x14ac:dyDescent="0.3">
      <c r="A670" t="s">
        <v>34</v>
      </c>
      <c r="B670" s="2">
        <v>45406</v>
      </c>
      <c r="Y670">
        <v>2.636363636</v>
      </c>
      <c r="AA670">
        <v>2.5499999999999998</v>
      </c>
    </row>
    <row r="671" spans="1:36" x14ac:dyDescent="0.3">
      <c r="A671" t="s">
        <v>34</v>
      </c>
      <c r="B671" s="2">
        <v>45436</v>
      </c>
      <c r="Y671">
        <v>12.272727270000001</v>
      </c>
      <c r="AA671">
        <v>5.13</v>
      </c>
    </row>
    <row r="672" spans="1:36" x14ac:dyDescent="0.3">
      <c r="A672" t="s">
        <v>34</v>
      </c>
      <c r="B672" s="2">
        <v>45467</v>
      </c>
      <c r="D672">
        <v>142.06</v>
      </c>
      <c r="Q672">
        <v>1</v>
      </c>
      <c r="R672">
        <v>7.022543E-3</v>
      </c>
      <c r="T672">
        <v>1.62</v>
      </c>
      <c r="V672">
        <v>117.97</v>
      </c>
      <c r="W672">
        <v>0.83043566899999999</v>
      </c>
      <c r="X672">
        <v>1.38E-2</v>
      </c>
      <c r="AH672">
        <v>23.09</v>
      </c>
      <c r="AI672">
        <v>0.16254178799999999</v>
      </c>
    </row>
    <row r="673" spans="1:42" x14ac:dyDescent="0.3">
      <c r="A673" t="s">
        <v>34</v>
      </c>
      <c r="B673" s="2">
        <v>45559</v>
      </c>
      <c r="D673">
        <v>792.46542339999996</v>
      </c>
      <c r="Q673">
        <v>54.815559589999999</v>
      </c>
      <c r="R673">
        <v>6.9170915999999999E-2</v>
      </c>
      <c r="T673">
        <v>7.2154431299999997</v>
      </c>
      <c r="V673">
        <v>343.961569</v>
      </c>
      <c r="W673">
        <v>0.43403984400000001</v>
      </c>
      <c r="X673">
        <v>2.1000000000000001E-2</v>
      </c>
      <c r="AH673">
        <v>393.68829479999999</v>
      </c>
      <c r="AI673">
        <v>0.49678923899999999</v>
      </c>
    </row>
    <row r="674" spans="1:42" x14ac:dyDescent="0.3">
      <c r="A674" t="s">
        <v>34</v>
      </c>
      <c r="B674" s="2">
        <v>45589</v>
      </c>
      <c r="D674">
        <v>1522.8376089999999</v>
      </c>
      <c r="P674">
        <v>1.8499999999999999E-2</v>
      </c>
      <c r="Q674">
        <v>111.5013265</v>
      </c>
      <c r="R674">
        <v>7.3219445999999994E-2</v>
      </c>
      <c r="T674">
        <v>9.6764218379999996</v>
      </c>
      <c r="U674">
        <v>4.36E-2</v>
      </c>
      <c r="V674">
        <v>452.58610019999998</v>
      </c>
      <c r="W674">
        <v>0.297199188</v>
      </c>
      <c r="X674">
        <v>2.1299999999999999E-2</v>
      </c>
      <c r="AG674">
        <v>1.9E-2</v>
      </c>
      <c r="AH674">
        <v>958.750182</v>
      </c>
      <c r="AI674">
        <v>0.62958136600000003</v>
      </c>
      <c r="AK674">
        <v>19.732753968719901</v>
      </c>
      <c r="AL674">
        <v>2.06277454025</v>
      </c>
      <c r="AO674">
        <v>18.216253458000001</v>
      </c>
      <c r="AP674">
        <v>40.011781966969998</v>
      </c>
    </row>
    <row r="675" spans="1:42" x14ac:dyDescent="0.3">
      <c r="A675" t="s">
        <v>34</v>
      </c>
      <c r="B675" s="2">
        <v>45650</v>
      </c>
      <c r="H675">
        <v>0.59934217300000003</v>
      </c>
      <c r="R675">
        <v>6.8043991999999998E-2</v>
      </c>
      <c r="W675">
        <v>2.0968239E-2</v>
      </c>
      <c r="Y675">
        <v>5.25</v>
      </c>
      <c r="AI675">
        <v>0.31164559600000002</v>
      </c>
    </row>
    <row r="676" spans="1:42" x14ac:dyDescent="0.3">
      <c r="A676" t="s">
        <v>34</v>
      </c>
      <c r="B676" s="2">
        <v>45468</v>
      </c>
      <c r="AA676">
        <v>7.15</v>
      </c>
    </row>
    <row r="677" spans="1:42" x14ac:dyDescent="0.3">
      <c r="A677" t="s">
        <v>34</v>
      </c>
      <c r="B677" s="2">
        <v>45498</v>
      </c>
      <c r="C677">
        <v>0.79</v>
      </c>
      <c r="O677">
        <v>0.88</v>
      </c>
      <c r="S677">
        <v>242.08</v>
      </c>
      <c r="AA677">
        <v>8.77</v>
      </c>
    </row>
    <row r="678" spans="1:42" x14ac:dyDescent="0.3">
      <c r="A678" t="s">
        <v>34</v>
      </c>
      <c r="B678" s="2">
        <v>45590</v>
      </c>
      <c r="C678">
        <v>0.82</v>
      </c>
      <c r="O678">
        <v>0.98</v>
      </c>
      <c r="S678">
        <v>1010.83</v>
      </c>
      <c r="Y678">
        <v>7</v>
      </c>
      <c r="AA678">
        <v>14.54</v>
      </c>
    </row>
    <row r="679" spans="1:42" x14ac:dyDescent="0.3">
      <c r="A679" t="s">
        <v>34</v>
      </c>
      <c r="B679" s="2">
        <v>45469</v>
      </c>
      <c r="Y679">
        <v>12.66666667</v>
      </c>
    </row>
    <row r="680" spans="1:42" x14ac:dyDescent="0.3">
      <c r="A680" t="s">
        <v>34</v>
      </c>
      <c r="B680" s="2">
        <v>45530</v>
      </c>
      <c r="D680">
        <v>372.28</v>
      </c>
      <c r="P680">
        <v>2.5100000000000001E-2</v>
      </c>
      <c r="Q680">
        <v>35.28</v>
      </c>
      <c r="R680">
        <v>9.4778821999999999E-2</v>
      </c>
      <c r="T680">
        <v>4.6500000000000004</v>
      </c>
      <c r="U680">
        <v>4.9399999999999999E-2</v>
      </c>
      <c r="V680">
        <v>208.8</v>
      </c>
      <c r="W680">
        <v>0.56085725099999995</v>
      </c>
      <c r="X680">
        <v>2.23E-2</v>
      </c>
      <c r="AA680">
        <v>10.57</v>
      </c>
      <c r="AG680">
        <v>4.2500000000000003E-2</v>
      </c>
      <c r="AH680">
        <v>128.19999999999999</v>
      </c>
      <c r="AI680">
        <v>0.34436392700000001</v>
      </c>
      <c r="AK680">
        <v>10.314719999999999</v>
      </c>
      <c r="AL680">
        <v>0.88552799999999998</v>
      </c>
      <c r="AO680">
        <v>5.4485000000000001</v>
      </c>
      <c r="AP680">
        <v>16.648748000000001</v>
      </c>
    </row>
    <row r="681" spans="1:42" x14ac:dyDescent="0.3">
      <c r="A681" t="s">
        <v>34</v>
      </c>
      <c r="B681" s="2">
        <v>45561</v>
      </c>
      <c r="AA681">
        <v>12.65</v>
      </c>
    </row>
    <row r="682" spans="1:42" x14ac:dyDescent="0.3">
      <c r="A682" t="s">
        <v>34</v>
      </c>
      <c r="B682" s="2">
        <v>45470</v>
      </c>
      <c r="C682">
        <v>0.74</v>
      </c>
      <c r="O682">
        <v>0.54</v>
      </c>
      <c r="S682">
        <v>145.83000000000001</v>
      </c>
    </row>
    <row r="683" spans="1:42" x14ac:dyDescent="0.3">
      <c r="A683" t="s">
        <v>34</v>
      </c>
      <c r="B683" s="2">
        <v>45500</v>
      </c>
      <c r="Y683">
        <v>12.5</v>
      </c>
    </row>
    <row r="684" spans="1:42" x14ac:dyDescent="0.3">
      <c r="A684" t="s">
        <v>34</v>
      </c>
      <c r="B684" s="2">
        <v>45562</v>
      </c>
      <c r="C684">
        <v>0.85</v>
      </c>
      <c r="O684">
        <v>0.99</v>
      </c>
      <c r="S684">
        <v>661.67</v>
      </c>
      <c r="Y684">
        <v>10.83333333</v>
      </c>
    </row>
    <row r="685" spans="1:42" x14ac:dyDescent="0.3">
      <c r="A685" t="s">
        <v>34</v>
      </c>
      <c r="B685" s="2">
        <v>45440</v>
      </c>
      <c r="C685">
        <v>0.56999999999999995</v>
      </c>
      <c r="O685">
        <v>0.38</v>
      </c>
      <c r="S685">
        <v>119.83</v>
      </c>
      <c r="Y685">
        <v>13.09090909</v>
      </c>
      <c r="AA685">
        <v>5.47</v>
      </c>
    </row>
    <row r="686" spans="1:42" x14ac:dyDescent="0.3">
      <c r="A686" t="s">
        <v>34</v>
      </c>
      <c r="B686" s="2">
        <v>45471</v>
      </c>
      <c r="AA686">
        <v>7.41</v>
      </c>
    </row>
    <row r="687" spans="1:42" x14ac:dyDescent="0.3">
      <c r="A687" t="s">
        <v>34</v>
      </c>
      <c r="B687" s="2">
        <v>45532</v>
      </c>
      <c r="C687">
        <v>0.78</v>
      </c>
      <c r="O687">
        <v>0.97</v>
      </c>
      <c r="S687">
        <v>418.33</v>
      </c>
    </row>
    <row r="688" spans="1:42" x14ac:dyDescent="0.3">
      <c r="A688" t="s">
        <v>34</v>
      </c>
      <c r="B688" s="2">
        <v>45593</v>
      </c>
      <c r="AA688">
        <v>14.55</v>
      </c>
    </row>
    <row r="689" spans="1:36" x14ac:dyDescent="0.3">
      <c r="A689" t="s">
        <v>34</v>
      </c>
      <c r="B689" s="2">
        <v>45380</v>
      </c>
      <c r="AB689">
        <v>3</v>
      </c>
      <c r="AC689">
        <v>10</v>
      </c>
      <c r="AJ689" t="s">
        <v>56</v>
      </c>
    </row>
    <row r="690" spans="1:36" x14ac:dyDescent="0.3">
      <c r="A690" t="s">
        <v>34</v>
      </c>
      <c r="B690" s="2">
        <v>45441</v>
      </c>
      <c r="D690">
        <v>51.78</v>
      </c>
      <c r="T690">
        <v>0.77</v>
      </c>
      <c r="V690">
        <v>45.87</v>
      </c>
      <c r="W690">
        <v>0.88581136699999996</v>
      </c>
      <c r="X690">
        <v>1.6299999999999999E-2</v>
      </c>
      <c r="AH690">
        <v>5.91</v>
      </c>
      <c r="AI690">
        <v>0.114188633</v>
      </c>
    </row>
    <row r="691" spans="1:36" x14ac:dyDescent="0.3">
      <c r="A691" t="s">
        <v>34</v>
      </c>
      <c r="B691" s="2">
        <v>45502</v>
      </c>
      <c r="AA691">
        <v>9.02</v>
      </c>
    </row>
    <row r="692" spans="1:36" x14ac:dyDescent="0.3">
      <c r="A692" t="s">
        <v>34</v>
      </c>
      <c r="B692" s="2">
        <v>45533</v>
      </c>
      <c r="Y692">
        <v>14</v>
      </c>
    </row>
    <row r="693" spans="1:36" x14ac:dyDescent="0.3">
      <c r="A693" t="s">
        <v>34</v>
      </c>
      <c r="B693" s="2">
        <v>45625</v>
      </c>
      <c r="C693">
        <v>0.73</v>
      </c>
      <c r="H693">
        <v>0.29889052300000002</v>
      </c>
      <c r="O693">
        <v>0.99</v>
      </c>
      <c r="R693">
        <v>3.8230183000000001E-2</v>
      </c>
      <c r="W693">
        <v>0.109477343</v>
      </c>
      <c r="Y693">
        <v>6.3333333329999997</v>
      </c>
      <c r="AI693">
        <v>0.55340195199999997</v>
      </c>
    </row>
    <row r="694" spans="1:36" x14ac:dyDescent="0.3">
      <c r="A694" t="s">
        <v>34</v>
      </c>
      <c r="B694" s="2">
        <v>45415</v>
      </c>
      <c r="Y694">
        <v>5.1818181819999998</v>
      </c>
      <c r="AA694">
        <v>3.65</v>
      </c>
    </row>
    <row r="695" spans="1:36" x14ac:dyDescent="0.3">
      <c r="A695" t="s">
        <v>34</v>
      </c>
      <c r="B695" s="2">
        <v>45446</v>
      </c>
      <c r="Y695">
        <v>14.90909091</v>
      </c>
      <c r="AA695">
        <v>5.84</v>
      </c>
    </row>
    <row r="696" spans="1:36" x14ac:dyDescent="0.3">
      <c r="A696" t="s">
        <v>34</v>
      </c>
      <c r="B696" s="2">
        <v>45599</v>
      </c>
      <c r="AA696">
        <v>14.55</v>
      </c>
    </row>
    <row r="697" spans="1:36" x14ac:dyDescent="0.3">
      <c r="A697" t="s">
        <v>34</v>
      </c>
      <c r="B697" s="2">
        <v>45412</v>
      </c>
      <c r="C697">
        <v>0.21</v>
      </c>
      <c r="O697">
        <v>7.0000000000000007E-2</v>
      </c>
      <c r="Y697">
        <v>4.0909090910000003</v>
      </c>
      <c r="AA697">
        <v>3.16</v>
      </c>
    </row>
    <row r="698" spans="1:36" x14ac:dyDescent="0.3">
      <c r="A698" t="s">
        <v>34</v>
      </c>
      <c r="B698" s="2">
        <v>45534</v>
      </c>
      <c r="AA698">
        <v>10.77</v>
      </c>
    </row>
    <row r="699" spans="1:36" x14ac:dyDescent="0.3">
      <c r="A699" t="s">
        <v>34</v>
      </c>
      <c r="B699" s="2">
        <v>45565</v>
      </c>
      <c r="AA699">
        <v>12.87</v>
      </c>
    </row>
    <row r="700" spans="1:36" x14ac:dyDescent="0.3">
      <c r="A700" t="s">
        <v>34</v>
      </c>
      <c r="B700" s="2">
        <v>45595</v>
      </c>
      <c r="C700">
        <v>0.83</v>
      </c>
      <c r="O700">
        <v>0.99</v>
      </c>
      <c r="S700">
        <v>1060</v>
      </c>
    </row>
    <row r="701" spans="1:36" x14ac:dyDescent="0.3">
      <c r="A701" t="s">
        <v>34</v>
      </c>
      <c r="B701" s="2">
        <v>45656</v>
      </c>
      <c r="H701">
        <v>0.63417569200000001</v>
      </c>
      <c r="R701">
        <v>6.6385879999999994E-2</v>
      </c>
      <c r="W701">
        <v>1.7448857000000002E-2</v>
      </c>
      <c r="Y701">
        <v>5.4166666670000003</v>
      </c>
      <c r="AI701">
        <v>0.28198957099999999</v>
      </c>
    </row>
    <row r="702" spans="1:36" x14ac:dyDescent="0.3">
      <c r="A702" t="s">
        <v>34</v>
      </c>
      <c r="B702" s="2">
        <v>45443</v>
      </c>
      <c r="Y702">
        <v>10.4343434353333</v>
      </c>
      <c r="AA702">
        <v>5.62</v>
      </c>
    </row>
    <row r="703" spans="1:36" x14ac:dyDescent="0.3">
      <c r="A703" t="s">
        <v>34</v>
      </c>
      <c r="B703" s="2">
        <v>45477</v>
      </c>
      <c r="C703">
        <v>0.74</v>
      </c>
      <c r="O703">
        <v>0.76</v>
      </c>
      <c r="S703">
        <v>167.92</v>
      </c>
      <c r="Y703">
        <v>17.833333329999999</v>
      </c>
    </row>
    <row r="704" spans="1:36" x14ac:dyDescent="0.3">
      <c r="A704" t="s">
        <v>34</v>
      </c>
      <c r="B704" s="2">
        <v>45539</v>
      </c>
      <c r="Y704">
        <v>12.33333333</v>
      </c>
    </row>
    <row r="705" spans="1:42" x14ac:dyDescent="0.3">
      <c r="A705" t="s">
        <v>34</v>
      </c>
      <c r="B705" s="2">
        <v>45569</v>
      </c>
      <c r="C705">
        <v>0.85</v>
      </c>
      <c r="O705">
        <v>0.99</v>
      </c>
      <c r="S705">
        <v>753.33</v>
      </c>
      <c r="Y705">
        <v>8.3333333330000006</v>
      </c>
      <c r="AA705">
        <v>13.15</v>
      </c>
    </row>
    <row r="706" spans="1:42" x14ac:dyDescent="0.3">
      <c r="A706" t="s">
        <v>34</v>
      </c>
      <c r="B706" s="2">
        <v>45478</v>
      </c>
      <c r="AA706">
        <v>7.73</v>
      </c>
    </row>
    <row r="707" spans="1:42" x14ac:dyDescent="0.3">
      <c r="A707" t="s">
        <v>34</v>
      </c>
      <c r="B707" s="2">
        <v>45509</v>
      </c>
      <c r="D707">
        <v>289.16000000000003</v>
      </c>
      <c r="P707">
        <v>2.3199999999999998E-2</v>
      </c>
      <c r="Q707">
        <v>21.52</v>
      </c>
      <c r="R707">
        <v>7.4425816000000006E-2</v>
      </c>
      <c r="T707">
        <v>3.81</v>
      </c>
      <c r="U707">
        <v>4.6800000000000001E-2</v>
      </c>
      <c r="V707">
        <v>195.53</v>
      </c>
      <c r="W707">
        <v>0.67620550300000004</v>
      </c>
      <c r="X707">
        <v>1.9400000000000001E-2</v>
      </c>
      <c r="AA707">
        <v>9.2200000000000006</v>
      </c>
      <c r="AC707">
        <v>30</v>
      </c>
      <c r="AG707">
        <v>3.5099999999999999E-2</v>
      </c>
      <c r="AH707">
        <v>72.11</v>
      </c>
      <c r="AI707">
        <v>0.24936868100000001</v>
      </c>
      <c r="AK707">
        <v>9.1508040000000008</v>
      </c>
      <c r="AL707">
        <v>0.49926399999999899</v>
      </c>
      <c r="AO707">
        <v>2.5310609999999998</v>
      </c>
      <c r="AP707">
        <v>12.181129</v>
      </c>
    </row>
    <row r="708" spans="1:42" x14ac:dyDescent="0.3">
      <c r="A708" t="s">
        <v>34</v>
      </c>
      <c r="B708" s="2">
        <v>45631</v>
      </c>
      <c r="C708">
        <v>0.71</v>
      </c>
      <c r="D708">
        <v>2764.64761</v>
      </c>
      <c r="E708">
        <v>1.6500000000000001E-2</v>
      </c>
      <c r="G708">
        <v>961.09169340000005</v>
      </c>
      <c r="H708">
        <v>0.35743156450000002</v>
      </c>
      <c r="O708">
        <v>0.97</v>
      </c>
      <c r="P708">
        <v>1.84E-2</v>
      </c>
      <c r="Q708">
        <v>259.5062757</v>
      </c>
      <c r="R708">
        <v>6.6320729999999994E-2</v>
      </c>
      <c r="S708">
        <v>1057.5</v>
      </c>
      <c r="T708">
        <v>3.5153648980000001</v>
      </c>
      <c r="U708">
        <v>3.5000000000000003E-2</v>
      </c>
      <c r="V708">
        <v>231.26129349999999</v>
      </c>
      <c r="W708">
        <v>9.0984396499999995E-2</v>
      </c>
      <c r="X708">
        <v>1.5100000000000001E-2</v>
      </c>
      <c r="Y708">
        <v>5.875</v>
      </c>
      <c r="AG708">
        <v>0.01</v>
      </c>
      <c r="AH708">
        <v>1312.788348</v>
      </c>
      <c r="AI708">
        <v>0.48526330899999998</v>
      </c>
      <c r="AK708">
        <v>8.0941452725000005</v>
      </c>
      <c r="AL708">
        <v>4.7749154728800001</v>
      </c>
      <c r="AM708">
        <v>15.8580129411</v>
      </c>
      <c r="AO708">
        <v>13.127883479999999</v>
      </c>
      <c r="AP708">
        <v>41.854957166479998</v>
      </c>
    </row>
    <row r="709" spans="1:42" x14ac:dyDescent="0.3">
      <c r="A709" t="s">
        <v>34</v>
      </c>
      <c r="B709" s="2">
        <v>45663</v>
      </c>
      <c r="H709">
        <v>0.61435278299999996</v>
      </c>
      <c r="R709">
        <v>7.8135479999999993E-2</v>
      </c>
      <c r="Y709">
        <v>5.4166666670000003</v>
      </c>
      <c r="AI709">
        <v>0.30751173700000001</v>
      </c>
    </row>
    <row r="710" spans="1:42" x14ac:dyDescent="0.3">
      <c r="A710" t="s">
        <v>34</v>
      </c>
      <c r="B710" s="2">
        <v>45418</v>
      </c>
      <c r="Y710">
        <v>6.1818181819999998</v>
      </c>
      <c r="AA710">
        <v>3.85</v>
      </c>
    </row>
    <row r="711" spans="1:42" x14ac:dyDescent="0.3">
      <c r="A711" t="s">
        <v>34</v>
      </c>
      <c r="B711" s="2">
        <v>45449</v>
      </c>
      <c r="C711">
        <v>0.6</v>
      </c>
      <c r="O711">
        <v>0.41</v>
      </c>
      <c r="S711">
        <v>125.42</v>
      </c>
      <c r="Y711">
        <v>13</v>
      </c>
      <c r="AA711">
        <v>5.96</v>
      </c>
    </row>
    <row r="712" spans="1:42" x14ac:dyDescent="0.3">
      <c r="A712" t="s">
        <v>34</v>
      </c>
      <c r="B712" s="2">
        <v>45541</v>
      </c>
      <c r="C712">
        <v>0.82</v>
      </c>
      <c r="O712">
        <v>0.98</v>
      </c>
      <c r="S712">
        <v>489.17</v>
      </c>
      <c r="AA712">
        <v>11.35</v>
      </c>
    </row>
    <row r="713" spans="1:42" x14ac:dyDescent="0.3">
      <c r="A713" t="s">
        <v>34</v>
      </c>
      <c r="B713" s="2">
        <v>45664</v>
      </c>
      <c r="C713">
        <v>0.2</v>
      </c>
      <c r="O713">
        <v>0.94</v>
      </c>
    </row>
    <row r="714" spans="1:42" x14ac:dyDescent="0.3">
      <c r="A714" t="s">
        <v>34</v>
      </c>
      <c r="B714" s="2">
        <v>45511</v>
      </c>
      <c r="C714">
        <v>0.79</v>
      </c>
      <c r="O714">
        <v>0.91</v>
      </c>
      <c r="S714">
        <v>307.92</v>
      </c>
    </row>
    <row r="715" spans="1:42" x14ac:dyDescent="0.3">
      <c r="A715" t="s">
        <v>34</v>
      </c>
      <c r="B715" s="2">
        <v>45572</v>
      </c>
      <c r="AA715">
        <v>13.41</v>
      </c>
    </row>
    <row r="716" spans="1:42" x14ac:dyDescent="0.3">
      <c r="A716" t="s">
        <v>34</v>
      </c>
      <c r="B716" s="2">
        <v>45603</v>
      </c>
      <c r="AA716">
        <v>14.55</v>
      </c>
    </row>
    <row r="717" spans="1:42" x14ac:dyDescent="0.3">
      <c r="A717" t="s">
        <v>34</v>
      </c>
      <c r="B717" s="2">
        <v>45420</v>
      </c>
      <c r="C717">
        <v>0.45</v>
      </c>
      <c r="D717">
        <v>15.76</v>
      </c>
      <c r="O717">
        <v>0.08</v>
      </c>
      <c r="T717">
        <v>0.3</v>
      </c>
      <c r="U717">
        <v>5.1999999999999998E-2</v>
      </c>
      <c r="V717">
        <v>14.07</v>
      </c>
      <c r="W717">
        <v>0.89249596200000003</v>
      </c>
      <c r="X717">
        <v>2.4199999999999999E-2</v>
      </c>
      <c r="Y717">
        <v>6.9090909089999997</v>
      </c>
      <c r="AB717">
        <v>4</v>
      </c>
      <c r="AC717">
        <v>20</v>
      </c>
      <c r="AG717">
        <v>3.7199999999999997E-2</v>
      </c>
      <c r="AH717">
        <v>1.69</v>
      </c>
      <c r="AI717">
        <v>0.107504038</v>
      </c>
      <c r="AJ717" t="s">
        <v>61</v>
      </c>
      <c r="AK717">
        <v>0.73163999999999996</v>
      </c>
      <c r="AO717">
        <v>6.2867999999999993E-2</v>
      </c>
      <c r="AP717">
        <v>0.79450799999999999</v>
      </c>
    </row>
    <row r="718" spans="1:42" x14ac:dyDescent="0.3">
      <c r="A718" t="s">
        <v>34</v>
      </c>
      <c r="B718" s="2">
        <v>45512</v>
      </c>
      <c r="Y718">
        <v>16.5</v>
      </c>
    </row>
    <row r="719" spans="1:42" x14ac:dyDescent="0.3">
      <c r="A719" t="s">
        <v>34</v>
      </c>
      <c r="B719" s="2">
        <v>45604</v>
      </c>
      <c r="C719">
        <v>0.84</v>
      </c>
      <c r="H719">
        <v>0.144081707</v>
      </c>
      <c r="O719">
        <v>0.99</v>
      </c>
      <c r="R719">
        <v>5.5626481999999998E-2</v>
      </c>
      <c r="S719">
        <v>1067.5</v>
      </c>
      <c r="W719">
        <v>0.16104322500000001</v>
      </c>
      <c r="Y719">
        <v>6.8333333329999997</v>
      </c>
      <c r="AI719">
        <v>0.63924858699999998</v>
      </c>
    </row>
    <row r="720" spans="1:42" x14ac:dyDescent="0.3">
      <c r="A720" t="s">
        <v>34</v>
      </c>
      <c r="B720" s="2">
        <v>45421</v>
      </c>
      <c r="AA720">
        <v>4.13</v>
      </c>
    </row>
    <row r="721" spans="1:42" x14ac:dyDescent="0.3">
      <c r="A721" t="s">
        <v>34</v>
      </c>
      <c r="B721" s="2">
        <v>45482</v>
      </c>
      <c r="C721">
        <v>0.73</v>
      </c>
      <c r="O721">
        <v>0.77</v>
      </c>
      <c r="S721">
        <v>170.83</v>
      </c>
    </row>
    <row r="722" spans="1:42" x14ac:dyDescent="0.3">
      <c r="A722" t="s">
        <v>34</v>
      </c>
      <c r="B722" s="2">
        <v>45513</v>
      </c>
      <c r="AA722">
        <v>9.48</v>
      </c>
    </row>
    <row r="723" spans="1:42" x14ac:dyDescent="0.3">
      <c r="A723" t="s">
        <v>34</v>
      </c>
      <c r="B723" s="2">
        <v>45544</v>
      </c>
      <c r="AA723">
        <v>11.65</v>
      </c>
    </row>
    <row r="724" spans="1:42" x14ac:dyDescent="0.3">
      <c r="A724" t="s">
        <v>33</v>
      </c>
      <c r="B724" s="2">
        <v>45658</v>
      </c>
      <c r="C724">
        <v>0.19800000000000001</v>
      </c>
      <c r="O724">
        <v>0.93</v>
      </c>
    </row>
    <row r="725" spans="1:42" x14ac:dyDescent="0.3">
      <c r="A725" t="s">
        <v>33</v>
      </c>
      <c r="B725" s="2">
        <v>45505</v>
      </c>
      <c r="Y725">
        <v>15</v>
      </c>
    </row>
    <row r="726" spans="1:42" x14ac:dyDescent="0.3">
      <c r="A726" t="s">
        <v>33</v>
      </c>
      <c r="B726" s="2">
        <v>45597</v>
      </c>
      <c r="H726">
        <v>0.124593496</v>
      </c>
      <c r="R726">
        <v>5.4878048999999998E-2</v>
      </c>
      <c r="W726">
        <v>0.121341463</v>
      </c>
      <c r="Y726">
        <v>6</v>
      </c>
      <c r="AA726">
        <v>13.93</v>
      </c>
      <c r="AI726">
        <v>0.69918699200000001</v>
      </c>
    </row>
    <row r="727" spans="1:42" x14ac:dyDescent="0.3">
      <c r="A727" t="s">
        <v>33</v>
      </c>
      <c r="B727" s="2">
        <v>45667</v>
      </c>
      <c r="D727">
        <v>2515.8494850000002</v>
      </c>
      <c r="F727">
        <v>563.79999999999995</v>
      </c>
      <c r="G727">
        <v>1541.6128020000001</v>
      </c>
      <c r="H727">
        <v>0.61276034599999996</v>
      </c>
      <c r="I727">
        <v>1501.6216649999999</v>
      </c>
      <c r="J727">
        <v>1.5299999999999999E-2</v>
      </c>
      <c r="K727">
        <v>28856.7</v>
      </c>
      <c r="L727">
        <v>8.9</v>
      </c>
      <c r="M727">
        <v>4.4299999999999999E-2</v>
      </c>
      <c r="N727">
        <v>1276.3784149999999</v>
      </c>
      <c r="P727">
        <v>7.7999999999999996E-3</v>
      </c>
      <c r="Q727">
        <v>260.54847089999998</v>
      </c>
      <c r="R727">
        <v>0.103562821</v>
      </c>
      <c r="U727">
        <v>2.1899999999999999E-2</v>
      </c>
      <c r="V727">
        <v>0.39878899800000001</v>
      </c>
      <c r="W727">
        <v>1.5851099999999999E-4</v>
      </c>
      <c r="Z727">
        <v>575</v>
      </c>
      <c r="AB727">
        <v>10</v>
      </c>
      <c r="AC727">
        <v>90</v>
      </c>
      <c r="AD727">
        <f>G727-N727</f>
        <v>265.2343870000002</v>
      </c>
      <c r="AE727" s="16">
        <f>AG727*1.65</f>
        <v>6.2699999999999995E-3</v>
      </c>
      <c r="AF727">
        <f>AD727*AE727</f>
        <v>1.6630196064900011</v>
      </c>
      <c r="AG727">
        <v>3.8E-3</v>
      </c>
      <c r="AH727">
        <v>713.28942310000002</v>
      </c>
      <c r="AI727">
        <v>0.28351832100000002</v>
      </c>
      <c r="AJ727" t="s">
        <v>73</v>
      </c>
      <c r="AK727">
        <v>8.7334790562000001E-3</v>
      </c>
      <c r="AL727">
        <v>2.0322780730199899</v>
      </c>
      <c r="AN727">
        <v>19.528589749499901</v>
      </c>
      <c r="AO727">
        <v>2.7104998077800002</v>
      </c>
      <c r="AP727">
        <f>SUM(AO727,AN727,AK727,AL727,AF727)</f>
        <v>25.943120715846089</v>
      </c>
    </row>
    <row r="728" spans="1:42" x14ac:dyDescent="0.3">
      <c r="A728" t="s">
        <v>33</v>
      </c>
      <c r="B728" s="2">
        <v>45453</v>
      </c>
      <c r="AA728">
        <v>5.75</v>
      </c>
    </row>
    <row r="729" spans="1:42" x14ac:dyDescent="0.3">
      <c r="A729" t="s">
        <v>33</v>
      </c>
      <c r="B729" s="2">
        <v>45483</v>
      </c>
      <c r="Y729">
        <v>20.166666670000001</v>
      </c>
      <c r="AA729">
        <v>7.46</v>
      </c>
      <c r="AB729">
        <v>4</v>
      </c>
      <c r="AJ729" t="s">
        <v>74</v>
      </c>
    </row>
    <row r="730" spans="1:42" x14ac:dyDescent="0.3">
      <c r="A730" t="s">
        <v>33</v>
      </c>
      <c r="B730" s="2">
        <v>45545</v>
      </c>
      <c r="C730">
        <v>0.76</v>
      </c>
      <c r="O730">
        <v>0.93</v>
      </c>
      <c r="S730">
        <v>428.33</v>
      </c>
      <c r="Y730">
        <v>9.3333333330000006</v>
      </c>
    </row>
    <row r="731" spans="1:42" x14ac:dyDescent="0.3">
      <c r="A731" t="s">
        <v>33</v>
      </c>
      <c r="B731" s="2">
        <v>45575</v>
      </c>
      <c r="C731">
        <v>0.76</v>
      </c>
      <c r="O731">
        <v>0.96</v>
      </c>
      <c r="S731">
        <v>645</v>
      </c>
      <c r="Y731">
        <v>7</v>
      </c>
    </row>
    <row r="732" spans="1:42" x14ac:dyDescent="0.3">
      <c r="A732" t="s">
        <v>33</v>
      </c>
      <c r="B732" s="2">
        <v>45576</v>
      </c>
      <c r="AA732">
        <v>12.89</v>
      </c>
    </row>
    <row r="733" spans="1:42" x14ac:dyDescent="0.3">
      <c r="A733" t="s">
        <v>33</v>
      </c>
      <c r="B733" s="2">
        <v>45607</v>
      </c>
      <c r="D733">
        <v>1680.5376389999999</v>
      </c>
      <c r="E733">
        <v>1.7500000000000002E-2</v>
      </c>
      <c r="G733">
        <v>229.52022790000001</v>
      </c>
      <c r="H733">
        <v>0.136575476</v>
      </c>
      <c r="P733">
        <v>8.6E-3</v>
      </c>
      <c r="Q733">
        <v>168.61700730000001</v>
      </c>
      <c r="R733">
        <v>0.10033515699999999</v>
      </c>
      <c r="T733">
        <v>3.3110646969999999</v>
      </c>
      <c r="U733">
        <v>2.93E-2</v>
      </c>
      <c r="V733">
        <v>170.1361909</v>
      </c>
      <c r="W733">
        <v>0.101239143</v>
      </c>
      <c r="X733">
        <v>1.9300000000000001E-2</v>
      </c>
      <c r="AA733">
        <v>13.99</v>
      </c>
      <c r="AB733">
        <v>8</v>
      </c>
      <c r="AC733">
        <v>60</v>
      </c>
      <c r="AG733">
        <v>6.3E-3</v>
      </c>
      <c r="AH733">
        <v>1112.2642129999999</v>
      </c>
      <c r="AI733">
        <v>0.66185022400000004</v>
      </c>
      <c r="AJ733" t="s">
        <v>60</v>
      </c>
      <c r="AK733">
        <v>4.9849903933700004</v>
      </c>
      <c r="AL733">
        <v>1.4501062627800001</v>
      </c>
      <c r="AM733">
        <v>4.01660398825</v>
      </c>
      <c r="AO733">
        <v>7.0072645418999997</v>
      </c>
      <c r="AP733">
        <v>17.458965186299999</v>
      </c>
    </row>
    <row r="734" spans="1:42" x14ac:dyDescent="0.3">
      <c r="A734" t="s">
        <v>33</v>
      </c>
      <c r="B734" s="2">
        <v>45637</v>
      </c>
      <c r="C734">
        <v>0.56499999999999995</v>
      </c>
      <c r="H734">
        <v>0.48514045300000003</v>
      </c>
      <c r="O734">
        <v>0.97</v>
      </c>
      <c r="R734">
        <v>7.3687066999999995E-2</v>
      </c>
      <c r="W734">
        <v>2.9040574999999999E-2</v>
      </c>
      <c r="Y734">
        <v>5.0833333329999997</v>
      </c>
      <c r="AI734">
        <v>0.41213190399999999</v>
      </c>
    </row>
    <row r="735" spans="1:42" x14ac:dyDescent="0.3">
      <c r="A735" t="s">
        <v>33</v>
      </c>
      <c r="B735" s="2">
        <v>45394</v>
      </c>
      <c r="AA735">
        <v>1.22</v>
      </c>
    </row>
    <row r="736" spans="1:42" x14ac:dyDescent="0.3">
      <c r="A736" t="s">
        <v>33</v>
      </c>
      <c r="B736" s="2">
        <v>45424</v>
      </c>
      <c r="Y736">
        <v>6.6666666670000003</v>
      </c>
      <c r="AA736">
        <v>4.12</v>
      </c>
    </row>
    <row r="737" spans="1:36" x14ac:dyDescent="0.3">
      <c r="A737" t="s">
        <v>33</v>
      </c>
      <c r="B737" s="2">
        <v>45455</v>
      </c>
      <c r="C737">
        <v>0.66</v>
      </c>
      <c r="O737">
        <v>0.44</v>
      </c>
      <c r="S737">
        <v>122.92</v>
      </c>
    </row>
    <row r="738" spans="1:36" x14ac:dyDescent="0.3">
      <c r="A738" t="s">
        <v>33</v>
      </c>
      <c r="B738" s="2">
        <v>45547</v>
      </c>
      <c r="AA738">
        <v>11.11</v>
      </c>
    </row>
    <row r="739" spans="1:36" x14ac:dyDescent="0.3">
      <c r="A739" t="s">
        <v>33</v>
      </c>
      <c r="B739" s="2">
        <v>45456</v>
      </c>
      <c r="Y739">
        <v>15.66666667</v>
      </c>
      <c r="AA739">
        <v>5.93</v>
      </c>
    </row>
    <row r="740" spans="1:36" x14ac:dyDescent="0.3">
      <c r="A740" t="s">
        <v>33</v>
      </c>
      <c r="B740" s="2">
        <v>45517</v>
      </c>
      <c r="C740">
        <v>0.74</v>
      </c>
      <c r="O740">
        <v>0.91</v>
      </c>
      <c r="S740">
        <v>304.17</v>
      </c>
      <c r="AA740">
        <v>9.15</v>
      </c>
    </row>
    <row r="741" spans="1:36" x14ac:dyDescent="0.3">
      <c r="A741" t="s">
        <v>33</v>
      </c>
      <c r="B741" s="2">
        <v>45579</v>
      </c>
      <c r="AA741">
        <v>13.08</v>
      </c>
    </row>
    <row r="742" spans="1:36" x14ac:dyDescent="0.3">
      <c r="A742" t="s">
        <v>33</v>
      </c>
      <c r="B742" s="2">
        <v>45610</v>
      </c>
      <c r="C742">
        <v>0.7</v>
      </c>
      <c r="H742">
        <v>0.16836549000000001</v>
      </c>
      <c r="O742">
        <v>0.97</v>
      </c>
      <c r="R742">
        <v>6.0247543000000001E-2</v>
      </c>
      <c r="W742">
        <v>8.1361484999999997E-2</v>
      </c>
      <c r="Y742">
        <v>5.6666666670000003</v>
      </c>
      <c r="AA742">
        <v>14</v>
      </c>
      <c r="AI742">
        <v>0.69002548200000002</v>
      </c>
    </row>
    <row r="743" spans="1:36" x14ac:dyDescent="0.3">
      <c r="A743" t="s">
        <v>33</v>
      </c>
      <c r="B743" s="2">
        <v>45428</v>
      </c>
      <c r="C743">
        <v>0.51</v>
      </c>
      <c r="O743">
        <v>0.21</v>
      </c>
      <c r="S743">
        <v>97.92</v>
      </c>
    </row>
    <row r="744" spans="1:36" x14ac:dyDescent="0.3">
      <c r="A744" t="s">
        <v>33</v>
      </c>
      <c r="B744" s="2">
        <v>45489</v>
      </c>
      <c r="AA744">
        <v>7.66</v>
      </c>
    </row>
    <row r="745" spans="1:36" x14ac:dyDescent="0.3">
      <c r="A745" t="s">
        <v>33</v>
      </c>
      <c r="B745" s="2">
        <v>45520</v>
      </c>
      <c r="Y745">
        <v>17</v>
      </c>
      <c r="AA745">
        <v>9.41</v>
      </c>
      <c r="AB745">
        <v>5</v>
      </c>
      <c r="AJ745" t="s">
        <v>57</v>
      </c>
    </row>
    <row r="746" spans="1:36" x14ac:dyDescent="0.3">
      <c r="A746" t="s">
        <v>33</v>
      </c>
      <c r="B746" s="2">
        <v>45551</v>
      </c>
      <c r="AA746">
        <v>11.36</v>
      </c>
    </row>
    <row r="747" spans="1:36" x14ac:dyDescent="0.3">
      <c r="A747" t="s">
        <v>33</v>
      </c>
      <c r="B747" s="2">
        <v>45581</v>
      </c>
      <c r="C747">
        <v>0.75</v>
      </c>
      <c r="O747">
        <v>0.94</v>
      </c>
      <c r="S747">
        <v>708.33</v>
      </c>
      <c r="Y747">
        <v>8.1666666669999994</v>
      </c>
    </row>
    <row r="748" spans="1:36" x14ac:dyDescent="0.3">
      <c r="A748" t="s">
        <v>33</v>
      </c>
      <c r="B748" s="2">
        <v>45399</v>
      </c>
      <c r="Y748">
        <v>1.6666666670000001</v>
      </c>
      <c r="AA748">
        <v>1.74</v>
      </c>
    </row>
    <row r="749" spans="1:36" x14ac:dyDescent="0.3">
      <c r="A749" t="s">
        <v>33</v>
      </c>
      <c r="B749" s="2">
        <v>45429</v>
      </c>
      <c r="Y749">
        <v>8.3333333330000006</v>
      </c>
      <c r="AA749">
        <v>4.5</v>
      </c>
    </row>
    <row r="750" spans="1:36" x14ac:dyDescent="0.3">
      <c r="A750" t="s">
        <v>33</v>
      </c>
      <c r="B750" s="2">
        <v>45460</v>
      </c>
      <c r="AA750">
        <v>6.37</v>
      </c>
    </row>
    <row r="751" spans="1:36" x14ac:dyDescent="0.3">
      <c r="A751" t="s">
        <v>33</v>
      </c>
      <c r="B751" s="2">
        <v>45552</v>
      </c>
      <c r="C751">
        <v>0.74</v>
      </c>
      <c r="O751">
        <v>0.91</v>
      </c>
      <c r="S751">
        <v>473.33</v>
      </c>
    </row>
    <row r="752" spans="1:36" x14ac:dyDescent="0.3">
      <c r="A752" t="s">
        <v>33</v>
      </c>
      <c r="B752" s="2">
        <v>45582</v>
      </c>
      <c r="AA752">
        <v>13.27</v>
      </c>
    </row>
    <row r="753" spans="1:36" x14ac:dyDescent="0.3">
      <c r="A753" t="s">
        <v>33</v>
      </c>
      <c r="B753" s="2">
        <v>45400</v>
      </c>
      <c r="C753">
        <v>0.17</v>
      </c>
    </row>
    <row r="754" spans="1:36" x14ac:dyDescent="0.3">
      <c r="A754" t="s">
        <v>33</v>
      </c>
      <c r="B754" s="2">
        <v>45614</v>
      </c>
      <c r="AA754">
        <v>14</v>
      </c>
    </row>
    <row r="755" spans="1:36" x14ac:dyDescent="0.3">
      <c r="A755" t="s">
        <v>33</v>
      </c>
      <c r="B755" s="2">
        <v>45644</v>
      </c>
      <c r="C755">
        <v>0.47299999999999998</v>
      </c>
      <c r="H755">
        <v>0.56233218299999999</v>
      </c>
      <c r="O755">
        <v>0.97</v>
      </c>
      <c r="R755">
        <v>6.7638408999999997E-2</v>
      </c>
      <c r="W755">
        <v>2.2759238000000001E-2</v>
      </c>
      <c r="Y755">
        <v>4.9166666670000003</v>
      </c>
      <c r="AI755">
        <v>0.34727016999999999</v>
      </c>
    </row>
    <row r="756" spans="1:36" x14ac:dyDescent="0.3">
      <c r="A756" t="s">
        <v>33</v>
      </c>
      <c r="B756" s="2">
        <v>45401</v>
      </c>
      <c r="Y756">
        <v>1.6666666670000001</v>
      </c>
      <c r="AA756">
        <v>1.85</v>
      </c>
    </row>
    <row r="757" spans="1:36" x14ac:dyDescent="0.3">
      <c r="A757" t="s">
        <v>33</v>
      </c>
      <c r="B757" s="2">
        <v>45462</v>
      </c>
      <c r="Y757">
        <v>14</v>
      </c>
    </row>
    <row r="758" spans="1:36" x14ac:dyDescent="0.3">
      <c r="A758" t="s">
        <v>33</v>
      </c>
      <c r="B758" s="2">
        <v>45492</v>
      </c>
      <c r="C758">
        <v>0.75</v>
      </c>
      <c r="O758">
        <v>0.73</v>
      </c>
      <c r="S758">
        <v>187.08</v>
      </c>
      <c r="Y758">
        <v>14.16666667</v>
      </c>
      <c r="AA758">
        <v>7.85</v>
      </c>
    </row>
    <row r="759" spans="1:36" x14ac:dyDescent="0.3">
      <c r="A759" t="s">
        <v>33</v>
      </c>
      <c r="B759" s="2">
        <v>45523</v>
      </c>
      <c r="AA759">
        <v>9.5299999999999994</v>
      </c>
    </row>
    <row r="760" spans="1:36" x14ac:dyDescent="0.3">
      <c r="A760" t="s">
        <v>33</v>
      </c>
      <c r="B760" s="2">
        <v>45615</v>
      </c>
      <c r="C760">
        <v>0.75</v>
      </c>
      <c r="O760">
        <v>0.97</v>
      </c>
    </row>
    <row r="761" spans="1:36" x14ac:dyDescent="0.3">
      <c r="A761" t="s">
        <v>33</v>
      </c>
      <c r="B761" s="2">
        <v>45475</v>
      </c>
      <c r="AA761">
        <v>7.12</v>
      </c>
    </row>
    <row r="762" spans="1:36" x14ac:dyDescent="0.3">
      <c r="A762" t="s">
        <v>33</v>
      </c>
      <c r="B762" s="2">
        <v>45506</v>
      </c>
      <c r="C762">
        <v>0.71</v>
      </c>
      <c r="O762">
        <v>0.91</v>
      </c>
      <c r="S762">
        <v>240.83</v>
      </c>
      <c r="AA762">
        <v>8.66</v>
      </c>
    </row>
    <row r="763" spans="1:36" x14ac:dyDescent="0.3">
      <c r="A763" t="s">
        <v>33</v>
      </c>
      <c r="B763" s="2">
        <v>45537</v>
      </c>
      <c r="AA763">
        <v>10.46</v>
      </c>
    </row>
    <row r="764" spans="1:36" x14ac:dyDescent="0.3">
      <c r="A764" t="s">
        <v>33</v>
      </c>
      <c r="B764" s="2">
        <v>45432</v>
      </c>
      <c r="Y764">
        <v>9.5</v>
      </c>
      <c r="AA764">
        <v>4.63</v>
      </c>
    </row>
    <row r="765" spans="1:36" x14ac:dyDescent="0.3">
      <c r="A765" t="s">
        <v>33</v>
      </c>
      <c r="B765" s="2">
        <v>45463</v>
      </c>
      <c r="C765">
        <v>0.71</v>
      </c>
      <c r="O765">
        <v>0.45</v>
      </c>
      <c r="S765">
        <v>133.33000000000001</v>
      </c>
    </row>
    <row r="766" spans="1:36" x14ac:dyDescent="0.3">
      <c r="A766" t="s">
        <v>33</v>
      </c>
      <c r="B766" s="2">
        <v>45524</v>
      </c>
      <c r="C766">
        <v>0.73</v>
      </c>
      <c r="O766">
        <v>0.9</v>
      </c>
      <c r="S766">
        <v>339.17</v>
      </c>
    </row>
    <row r="767" spans="1:36" x14ac:dyDescent="0.3">
      <c r="A767" t="s">
        <v>33</v>
      </c>
      <c r="B767" s="2">
        <v>45555</v>
      </c>
      <c r="Y767">
        <v>9.1666666669999994</v>
      </c>
      <c r="AA767">
        <v>11.55</v>
      </c>
    </row>
    <row r="768" spans="1:36" x14ac:dyDescent="0.3">
      <c r="A768" t="s">
        <v>33</v>
      </c>
      <c r="B768" s="2">
        <v>45585</v>
      </c>
      <c r="AB768">
        <v>6</v>
      </c>
      <c r="AC768">
        <v>39</v>
      </c>
      <c r="AJ768" t="s">
        <v>59</v>
      </c>
    </row>
    <row r="769" spans="1:42" x14ac:dyDescent="0.3">
      <c r="A769" t="s">
        <v>33</v>
      </c>
      <c r="B769" s="2">
        <v>45586</v>
      </c>
      <c r="AA769">
        <v>13.57</v>
      </c>
    </row>
    <row r="770" spans="1:42" x14ac:dyDescent="0.3">
      <c r="A770" t="s">
        <v>33</v>
      </c>
      <c r="B770" s="2">
        <v>45404</v>
      </c>
      <c r="Y770">
        <v>2.25</v>
      </c>
      <c r="AA770">
        <v>2.38</v>
      </c>
    </row>
    <row r="771" spans="1:42" x14ac:dyDescent="0.3">
      <c r="A771" t="s">
        <v>33</v>
      </c>
      <c r="B771" s="2">
        <v>45465</v>
      </c>
      <c r="AA771">
        <v>6.59</v>
      </c>
    </row>
    <row r="772" spans="1:42" x14ac:dyDescent="0.3">
      <c r="A772" t="s">
        <v>33</v>
      </c>
      <c r="B772" s="2">
        <v>45495</v>
      </c>
      <c r="AA772">
        <v>8.1300000000000008</v>
      </c>
    </row>
    <row r="773" spans="1:42" x14ac:dyDescent="0.3">
      <c r="A773" t="s">
        <v>33</v>
      </c>
      <c r="B773" s="2">
        <v>45618</v>
      </c>
      <c r="H773">
        <v>0.236348267</v>
      </c>
      <c r="R773">
        <v>5.4268808000000002E-2</v>
      </c>
      <c r="W773">
        <v>7.1005917000000002E-2</v>
      </c>
      <c r="Y773">
        <v>5.4791666670000003</v>
      </c>
      <c r="AI773">
        <v>0.63837700799999997</v>
      </c>
    </row>
    <row r="774" spans="1:42" x14ac:dyDescent="0.3">
      <c r="A774" t="s">
        <v>33</v>
      </c>
      <c r="B774" s="2">
        <v>45405</v>
      </c>
      <c r="C774">
        <v>0.21</v>
      </c>
    </row>
    <row r="775" spans="1:42" x14ac:dyDescent="0.3">
      <c r="A775" t="s">
        <v>33</v>
      </c>
      <c r="B775" s="2">
        <v>45435</v>
      </c>
      <c r="C775">
        <v>0.56999999999999995</v>
      </c>
      <c r="O775">
        <v>0.22</v>
      </c>
      <c r="S775">
        <v>112.5</v>
      </c>
    </row>
    <row r="776" spans="1:42" x14ac:dyDescent="0.3">
      <c r="A776" t="s">
        <v>33</v>
      </c>
      <c r="B776" s="2">
        <v>45496</v>
      </c>
      <c r="D776">
        <v>164.04</v>
      </c>
      <c r="Q776">
        <v>26.63</v>
      </c>
      <c r="R776">
        <v>0.162325895</v>
      </c>
      <c r="T776">
        <v>2.04</v>
      </c>
      <c r="V776">
        <v>108.85</v>
      </c>
      <c r="W776">
        <v>0.66351311700000004</v>
      </c>
      <c r="X776">
        <v>1.8700000000000001E-2</v>
      </c>
      <c r="AH776">
        <v>28.57</v>
      </c>
      <c r="AI776">
        <v>0.17416098799999999</v>
      </c>
    </row>
    <row r="777" spans="1:42" x14ac:dyDescent="0.3">
      <c r="A777" t="s">
        <v>33</v>
      </c>
      <c r="B777" s="2">
        <v>45527</v>
      </c>
      <c r="Y777">
        <v>16.166666670000001</v>
      </c>
      <c r="AA777">
        <v>9.7100000000000009</v>
      </c>
      <c r="AC777">
        <v>32</v>
      </c>
      <c r="AJ777" t="s">
        <v>58</v>
      </c>
    </row>
    <row r="778" spans="1:42" x14ac:dyDescent="0.3">
      <c r="A778" t="s">
        <v>33</v>
      </c>
      <c r="B778" s="2">
        <v>45558</v>
      </c>
      <c r="AA778">
        <v>11.77</v>
      </c>
    </row>
    <row r="779" spans="1:42" x14ac:dyDescent="0.3">
      <c r="A779" t="s">
        <v>33</v>
      </c>
      <c r="B779" s="2">
        <v>45649</v>
      </c>
      <c r="C779">
        <v>0.36</v>
      </c>
      <c r="O779">
        <v>0.94</v>
      </c>
    </row>
    <row r="780" spans="1:42" x14ac:dyDescent="0.3">
      <c r="A780" t="s">
        <v>33</v>
      </c>
      <c r="B780" s="2">
        <v>45406</v>
      </c>
      <c r="Y780">
        <v>2.6666666669999999</v>
      </c>
      <c r="AA780">
        <v>2.5</v>
      </c>
    </row>
    <row r="781" spans="1:42" x14ac:dyDescent="0.3">
      <c r="A781" t="s">
        <v>33</v>
      </c>
      <c r="B781" s="2">
        <v>45436</v>
      </c>
      <c r="Y781">
        <v>11.08333333</v>
      </c>
      <c r="AA781">
        <v>4.8</v>
      </c>
    </row>
    <row r="782" spans="1:42" x14ac:dyDescent="0.3">
      <c r="A782" t="s">
        <v>33</v>
      </c>
      <c r="B782" s="2">
        <v>45467</v>
      </c>
      <c r="D782">
        <v>144.83000000000001</v>
      </c>
      <c r="Q782">
        <v>3.54</v>
      </c>
      <c r="R782">
        <v>2.4473093000000001E-2</v>
      </c>
      <c r="T782">
        <v>1.68</v>
      </c>
      <c r="V782">
        <v>117.46</v>
      </c>
      <c r="W782">
        <v>0.81106059200000002</v>
      </c>
      <c r="X782">
        <v>1.44E-2</v>
      </c>
      <c r="AH782">
        <v>23.82</v>
      </c>
      <c r="AI782">
        <v>0.164466315</v>
      </c>
    </row>
    <row r="783" spans="1:42" x14ac:dyDescent="0.3">
      <c r="A783" t="s">
        <v>33</v>
      </c>
      <c r="B783" s="2">
        <v>45559</v>
      </c>
      <c r="D783">
        <v>743.23932839999998</v>
      </c>
      <c r="Q783">
        <v>69.382013220000005</v>
      </c>
      <c r="R783">
        <v>9.3350837000000006E-2</v>
      </c>
      <c r="T783">
        <v>4.8489449579999997</v>
      </c>
      <c r="V783">
        <v>255.88981889999999</v>
      </c>
      <c r="W783">
        <v>0.34428993299999999</v>
      </c>
      <c r="X783">
        <v>1.8800000000000001E-2</v>
      </c>
      <c r="AH783">
        <v>417.96749629999999</v>
      </c>
      <c r="AI783">
        <v>0.56235922999999999</v>
      </c>
    </row>
    <row r="784" spans="1:42" x14ac:dyDescent="0.3">
      <c r="A784" t="s">
        <v>33</v>
      </c>
      <c r="B784" s="2">
        <v>45589</v>
      </c>
      <c r="D784">
        <v>1235.8044600000001</v>
      </c>
      <c r="P784">
        <v>8.8999999999999999E-3</v>
      </c>
      <c r="Q784">
        <v>87.812158949999997</v>
      </c>
      <c r="R784">
        <v>7.1056676999999999E-2</v>
      </c>
      <c r="T784">
        <v>4.4252736779999999</v>
      </c>
      <c r="U784">
        <v>2.7400000000000001E-2</v>
      </c>
      <c r="V784">
        <v>229.6228667</v>
      </c>
      <c r="W784">
        <v>0.18580841400000001</v>
      </c>
      <c r="X784">
        <v>1.9300000000000001E-2</v>
      </c>
      <c r="AG784">
        <v>8.6E-3</v>
      </c>
      <c r="AH784">
        <v>918.36943459999998</v>
      </c>
      <c r="AI784">
        <v>0.74313490900000001</v>
      </c>
      <c r="AK784">
        <v>6.2916665475800002</v>
      </c>
      <c r="AL784">
        <v>0.781528214655</v>
      </c>
      <c r="AO784">
        <v>7.8979771375599999</v>
      </c>
      <c r="AP784">
        <v>14.971171899794999</v>
      </c>
    </row>
    <row r="785" spans="1:42" x14ac:dyDescent="0.3">
      <c r="A785" t="s">
        <v>33</v>
      </c>
      <c r="B785" s="2">
        <v>45650</v>
      </c>
      <c r="H785">
        <v>0.59992745700000005</v>
      </c>
      <c r="R785">
        <v>8.4874863999999994E-2</v>
      </c>
      <c r="W785">
        <v>3.1435130000000001E-3</v>
      </c>
      <c r="Y785">
        <v>4.4166666670000003</v>
      </c>
      <c r="AI785">
        <v>0.31205416499999999</v>
      </c>
    </row>
    <row r="786" spans="1:42" x14ac:dyDescent="0.3">
      <c r="A786" t="s">
        <v>33</v>
      </c>
      <c r="B786" s="2">
        <v>45468</v>
      </c>
      <c r="AA786">
        <v>6.68</v>
      </c>
    </row>
    <row r="787" spans="1:42" x14ac:dyDescent="0.3">
      <c r="A787" t="s">
        <v>33</v>
      </c>
      <c r="B787" s="2">
        <v>45498</v>
      </c>
      <c r="C787">
        <v>0.77</v>
      </c>
      <c r="O787">
        <v>0.79</v>
      </c>
      <c r="S787">
        <v>230.83</v>
      </c>
      <c r="AA787">
        <v>8.3000000000000007</v>
      </c>
    </row>
    <row r="788" spans="1:42" x14ac:dyDescent="0.3">
      <c r="A788" t="s">
        <v>33</v>
      </c>
      <c r="B788" s="2">
        <v>45590</v>
      </c>
      <c r="C788">
        <v>0.75</v>
      </c>
      <c r="O788">
        <v>0.92</v>
      </c>
      <c r="S788">
        <v>824.17</v>
      </c>
      <c r="Y788">
        <v>8.1666666669999994</v>
      </c>
      <c r="AA788">
        <v>13.87</v>
      </c>
    </row>
    <row r="789" spans="1:42" x14ac:dyDescent="0.3">
      <c r="A789" t="s">
        <v>33</v>
      </c>
      <c r="B789" s="2">
        <v>45469</v>
      </c>
      <c r="Y789">
        <v>19.833333329999999</v>
      </c>
    </row>
    <row r="790" spans="1:42" x14ac:dyDescent="0.3">
      <c r="A790" t="s">
        <v>33</v>
      </c>
      <c r="B790" s="2">
        <v>45530</v>
      </c>
      <c r="D790">
        <v>329.16</v>
      </c>
      <c r="P790">
        <v>2.01E-2</v>
      </c>
      <c r="Q790">
        <v>37.630000000000003</v>
      </c>
      <c r="R790">
        <v>0.114323958</v>
      </c>
      <c r="T790">
        <v>3.5</v>
      </c>
      <c r="U790">
        <v>3.9100000000000003E-2</v>
      </c>
      <c r="V790">
        <v>167.98</v>
      </c>
      <c r="W790">
        <v>0.51032202699999996</v>
      </c>
      <c r="X790">
        <v>2.0899999999999998E-2</v>
      </c>
      <c r="AA790">
        <v>9.92</v>
      </c>
      <c r="AG790">
        <v>2.3800000000000002E-2</v>
      </c>
      <c r="AH790">
        <v>123.55</v>
      </c>
      <c r="AI790">
        <v>0.37535401499999999</v>
      </c>
      <c r="AK790">
        <v>6.5680180000000004</v>
      </c>
      <c r="AL790">
        <v>0.75636300000000001</v>
      </c>
      <c r="AO790">
        <v>2.94049</v>
      </c>
      <c r="AP790">
        <v>10.264870999999999</v>
      </c>
    </row>
    <row r="791" spans="1:42" x14ac:dyDescent="0.3">
      <c r="A791" t="s">
        <v>33</v>
      </c>
      <c r="B791" s="2">
        <v>45561</v>
      </c>
      <c r="AA791">
        <v>11.93</v>
      </c>
    </row>
    <row r="792" spans="1:42" x14ac:dyDescent="0.3">
      <c r="A792" t="s">
        <v>33</v>
      </c>
      <c r="B792" s="2">
        <v>45470</v>
      </c>
      <c r="C792">
        <v>0.72</v>
      </c>
      <c r="O792">
        <v>0.51</v>
      </c>
      <c r="S792">
        <v>135.41999999999999</v>
      </c>
    </row>
    <row r="793" spans="1:42" x14ac:dyDescent="0.3">
      <c r="A793" t="s">
        <v>33</v>
      </c>
      <c r="B793" s="2">
        <v>45500</v>
      </c>
      <c r="Y793">
        <v>13.5</v>
      </c>
    </row>
    <row r="794" spans="1:42" x14ac:dyDescent="0.3">
      <c r="A794" t="s">
        <v>33</v>
      </c>
      <c r="B794" s="2">
        <v>45562</v>
      </c>
      <c r="C794">
        <v>0.77</v>
      </c>
      <c r="O794">
        <v>0.96</v>
      </c>
      <c r="S794">
        <v>517.5</v>
      </c>
      <c r="Y794">
        <v>9</v>
      </c>
    </row>
    <row r="795" spans="1:42" x14ac:dyDescent="0.3">
      <c r="A795" t="s">
        <v>33</v>
      </c>
      <c r="B795" s="2">
        <v>45440</v>
      </c>
      <c r="C795">
        <v>0.57999999999999996</v>
      </c>
      <c r="O795">
        <v>0.37</v>
      </c>
      <c r="S795">
        <v>120.83</v>
      </c>
      <c r="Y795">
        <v>12.25</v>
      </c>
      <c r="AA795">
        <v>5.07</v>
      </c>
    </row>
    <row r="796" spans="1:42" x14ac:dyDescent="0.3">
      <c r="A796" t="s">
        <v>33</v>
      </c>
      <c r="B796" s="2">
        <v>45471</v>
      </c>
      <c r="AA796">
        <v>6.89</v>
      </c>
    </row>
    <row r="797" spans="1:42" x14ac:dyDescent="0.3">
      <c r="A797" t="s">
        <v>33</v>
      </c>
      <c r="B797" s="2">
        <v>45532</v>
      </c>
      <c r="C797">
        <v>0.73</v>
      </c>
      <c r="O797">
        <v>0.92</v>
      </c>
      <c r="S797">
        <v>355</v>
      </c>
    </row>
    <row r="798" spans="1:42" x14ac:dyDescent="0.3">
      <c r="A798" t="s">
        <v>33</v>
      </c>
      <c r="B798" s="2">
        <v>45593</v>
      </c>
      <c r="AA798">
        <v>13.89</v>
      </c>
    </row>
    <row r="799" spans="1:42" x14ac:dyDescent="0.3">
      <c r="A799" t="s">
        <v>33</v>
      </c>
      <c r="B799" s="2">
        <v>45380</v>
      </c>
      <c r="AB799">
        <v>3</v>
      </c>
      <c r="AC799">
        <v>10</v>
      </c>
      <c r="AJ799" t="s">
        <v>56</v>
      </c>
    </row>
    <row r="800" spans="1:42" x14ac:dyDescent="0.3">
      <c r="A800" t="s">
        <v>33</v>
      </c>
      <c r="B800" s="2">
        <v>45441</v>
      </c>
      <c r="D800">
        <v>69.77</v>
      </c>
      <c r="Q800">
        <v>0.36</v>
      </c>
      <c r="R800">
        <v>5.2152250000000004E-3</v>
      </c>
      <c r="T800">
        <v>0.9</v>
      </c>
      <c r="V800">
        <v>60.01</v>
      </c>
      <c r="W800">
        <v>0.86002369899999997</v>
      </c>
      <c r="X800">
        <v>1.4999999999999999E-2</v>
      </c>
      <c r="AH800">
        <v>9.4</v>
      </c>
      <c r="AI800">
        <v>0.13476107600000001</v>
      </c>
    </row>
    <row r="801" spans="1:35" x14ac:dyDescent="0.3">
      <c r="A801" t="s">
        <v>33</v>
      </c>
      <c r="B801" s="2">
        <v>45502</v>
      </c>
      <c r="AA801">
        <v>8.5500000000000007</v>
      </c>
    </row>
    <row r="802" spans="1:35" x14ac:dyDescent="0.3">
      <c r="A802" t="s">
        <v>33</v>
      </c>
      <c r="B802" s="2">
        <v>45533</v>
      </c>
      <c r="Y802">
        <v>11.66666667</v>
      </c>
    </row>
    <row r="803" spans="1:35" x14ac:dyDescent="0.3">
      <c r="A803" t="s">
        <v>33</v>
      </c>
      <c r="B803" s="2">
        <v>45625</v>
      </c>
      <c r="C803">
        <v>0.623</v>
      </c>
      <c r="H803">
        <v>0.293504298</v>
      </c>
      <c r="O803">
        <v>0.96</v>
      </c>
      <c r="R803">
        <v>5.1430181999999998E-2</v>
      </c>
      <c r="W803">
        <v>6.9747780999999995E-2</v>
      </c>
      <c r="Y803">
        <v>5.3333333329999997</v>
      </c>
      <c r="AI803">
        <v>0.58531774000000003</v>
      </c>
    </row>
    <row r="804" spans="1:35" x14ac:dyDescent="0.3">
      <c r="A804" t="s">
        <v>33</v>
      </c>
      <c r="B804" s="2">
        <v>45415</v>
      </c>
      <c r="Y804">
        <v>4.8333333329999997</v>
      </c>
      <c r="AA804">
        <v>3.49</v>
      </c>
    </row>
    <row r="805" spans="1:35" x14ac:dyDescent="0.3">
      <c r="A805" t="s">
        <v>33</v>
      </c>
      <c r="B805" s="2">
        <v>45446</v>
      </c>
      <c r="Y805">
        <v>13.33333333</v>
      </c>
      <c r="AA805">
        <v>5.51</v>
      </c>
    </row>
    <row r="806" spans="1:35" x14ac:dyDescent="0.3">
      <c r="A806" t="s">
        <v>33</v>
      </c>
      <c r="B806" s="2">
        <v>45599</v>
      </c>
      <c r="AA806">
        <v>13.93</v>
      </c>
    </row>
    <row r="807" spans="1:35" x14ac:dyDescent="0.3">
      <c r="A807" t="s">
        <v>33</v>
      </c>
      <c r="B807" s="2">
        <v>45412</v>
      </c>
      <c r="C807">
        <v>0.24</v>
      </c>
      <c r="O807">
        <v>0.04</v>
      </c>
      <c r="Y807">
        <v>3.8333333330000001</v>
      </c>
      <c r="AA807">
        <v>3.05</v>
      </c>
    </row>
    <row r="808" spans="1:35" x14ac:dyDescent="0.3">
      <c r="A808" t="s">
        <v>33</v>
      </c>
      <c r="B808" s="2">
        <v>45534</v>
      </c>
      <c r="AA808">
        <v>10.23</v>
      </c>
    </row>
    <row r="809" spans="1:35" x14ac:dyDescent="0.3">
      <c r="A809" t="s">
        <v>33</v>
      </c>
      <c r="B809" s="2">
        <v>45565</v>
      </c>
      <c r="AA809">
        <v>12.17</v>
      </c>
    </row>
    <row r="810" spans="1:35" x14ac:dyDescent="0.3">
      <c r="A810" t="s">
        <v>33</v>
      </c>
      <c r="B810" s="2">
        <v>45595</v>
      </c>
      <c r="C810">
        <v>0.73</v>
      </c>
      <c r="O810">
        <v>0.96</v>
      </c>
      <c r="S810">
        <v>857.5</v>
      </c>
    </row>
    <row r="811" spans="1:35" x14ac:dyDescent="0.3">
      <c r="A811" t="s">
        <v>33</v>
      </c>
      <c r="B811" s="2">
        <v>45656</v>
      </c>
      <c r="H811">
        <v>0.61584603800000004</v>
      </c>
      <c r="R811">
        <v>9.6725819000000005E-2</v>
      </c>
      <c r="Y811">
        <v>4.3333333329999997</v>
      </c>
      <c r="AI811">
        <v>0.28742814300000002</v>
      </c>
    </row>
    <row r="812" spans="1:35" x14ac:dyDescent="0.3">
      <c r="A812" t="s">
        <v>33</v>
      </c>
      <c r="B812" s="2">
        <v>45443</v>
      </c>
      <c r="Y812">
        <v>10.749999998666601</v>
      </c>
      <c r="AA812">
        <v>5.27</v>
      </c>
    </row>
    <row r="813" spans="1:35" x14ac:dyDescent="0.3">
      <c r="A813" t="s">
        <v>33</v>
      </c>
      <c r="B813" s="2">
        <v>45477</v>
      </c>
      <c r="C813">
        <v>0.73</v>
      </c>
      <c r="O813">
        <v>0.71</v>
      </c>
      <c r="S813">
        <v>161.25</v>
      </c>
      <c r="Y813">
        <v>15.16666667</v>
      </c>
    </row>
    <row r="814" spans="1:35" x14ac:dyDescent="0.3">
      <c r="A814" t="s">
        <v>33</v>
      </c>
      <c r="B814" s="2">
        <v>45539</v>
      </c>
      <c r="Y814">
        <v>13.33333333</v>
      </c>
    </row>
    <row r="815" spans="1:35" x14ac:dyDescent="0.3">
      <c r="A815" t="s">
        <v>33</v>
      </c>
      <c r="B815" s="2">
        <v>45569</v>
      </c>
      <c r="C815">
        <v>0.75</v>
      </c>
      <c r="O815">
        <v>0.95</v>
      </c>
      <c r="S815">
        <v>605</v>
      </c>
      <c r="Y815">
        <v>8.3333333330000006</v>
      </c>
      <c r="AA815">
        <v>12.41</v>
      </c>
    </row>
    <row r="816" spans="1:35" x14ac:dyDescent="0.3">
      <c r="A816" t="s">
        <v>33</v>
      </c>
      <c r="B816" s="2">
        <v>45478</v>
      </c>
      <c r="AA816">
        <v>7.36</v>
      </c>
    </row>
    <row r="817" spans="1:42" x14ac:dyDescent="0.3">
      <c r="A817" t="s">
        <v>33</v>
      </c>
      <c r="B817" s="2">
        <v>45509</v>
      </c>
      <c r="D817">
        <v>238.91</v>
      </c>
      <c r="P817">
        <v>1.78E-2</v>
      </c>
      <c r="Q817">
        <v>29.4</v>
      </c>
      <c r="R817">
        <v>0.123057098</v>
      </c>
      <c r="T817">
        <v>2.98</v>
      </c>
      <c r="U817">
        <v>4.0399999999999998E-2</v>
      </c>
      <c r="V817">
        <v>150.55000000000001</v>
      </c>
      <c r="W817">
        <v>0.63014574000000001</v>
      </c>
      <c r="X817">
        <v>1.9800000000000002E-2</v>
      </c>
      <c r="AA817">
        <v>8.73</v>
      </c>
      <c r="AC817">
        <v>30</v>
      </c>
      <c r="AG817">
        <v>2.7699999999999999E-2</v>
      </c>
      <c r="AH817">
        <v>58.96</v>
      </c>
      <c r="AI817">
        <v>0.24679716199999999</v>
      </c>
      <c r="AK817">
        <v>6.0822200000000004</v>
      </c>
      <c r="AL817">
        <v>0.52332000000000001</v>
      </c>
      <c r="AO817">
        <v>1.633192</v>
      </c>
      <c r="AP817">
        <v>8.2387320000000006</v>
      </c>
    </row>
    <row r="818" spans="1:42" x14ac:dyDescent="0.3">
      <c r="A818" t="s">
        <v>33</v>
      </c>
      <c r="B818" s="2">
        <v>45631</v>
      </c>
      <c r="C818">
        <v>0.60499999999999998</v>
      </c>
      <c r="D818">
        <v>2450.0782810000001</v>
      </c>
      <c r="E818">
        <v>1.3100000000000001E-2</v>
      </c>
      <c r="G818">
        <v>838.59951220000005</v>
      </c>
      <c r="H818">
        <v>0.37282234749999998</v>
      </c>
      <c r="O818">
        <v>0.96</v>
      </c>
      <c r="P818">
        <v>8.3000000000000001E-3</v>
      </c>
      <c r="Q818">
        <v>186.16830569999999</v>
      </c>
      <c r="R818">
        <v>7.5421485999999996E-2</v>
      </c>
      <c r="S818">
        <v>909.17</v>
      </c>
      <c r="T818">
        <v>2.51600336</v>
      </c>
      <c r="U818">
        <v>2.3900000000000001E-2</v>
      </c>
      <c r="V818">
        <v>151.42475440000001</v>
      </c>
      <c r="W818">
        <v>5.0958689000000001E-2</v>
      </c>
      <c r="X818">
        <v>1.66E-2</v>
      </c>
      <c r="Y818">
        <v>4.75</v>
      </c>
      <c r="AG818">
        <v>4.1000000000000003E-3</v>
      </c>
      <c r="AH818">
        <v>1273.8857089999999</v>
      </c>
      <c r="AI818">
        <v>0.50079747749999903</v>
      </c>
      <c r="AK818">
        <v>3.61905163016</v>
      </c>
      <c r="AL818">
        <v>1.5451969373099901</v>
      </c>
      <c r="AM818">
        <v>10.98565360982</v>
      </c>
      <c r="AO818">
        <v>5.2229314068999999</v>
      </c>
      <c r="AP818">
        <v>21.372833584190001</v>
      </c>
    </row>
    <row r="819" spans="1:42" x14ac:dyDescent="0.3">
      <c r="A819" t="s">
        <v>33</v>
      </c>
      <c r="B819" s="2">
        <v>45663</v>
      </c>
      <c r="H819">
        <v>0.61392671600000004</v>
      </c>
      <c r="R819">
        <v>8.6480416000000004E-2</v>
      </c>
      <c r="Y819">
        <v>4.3333333329999997</v>
      </c>
      <c r="AI819">
        <v>0.29959286800000001</v>
      </c>
    </row>
    <row r="820" spans="1:42" x14ac:dyDescent="0.3">
      <c r="A820" t="s">
        <v>33</v>
      </c>
      <c r="B820" s="2">
        <v>45418</v>
      </c>
      <c r="Y820">
        <v>5.5</v>
      </c>
      <c r="AA820">
        <v>3.69</v>
      </c>
    </row>
    <row r="821" spans="1:42" x14ac:dyDescent="0.3">
      <c r="A821" t="s">
        <v>33</v>
      </c>
      <c r="B821" s="2">
        <v>45449</v>
      </c>
      <c r="C821">
        <v>0.61</v>
      </c>
      <c r="O821">
        <v>0.41</v>
      </c>
      <c r="S821">
        <v>126.67</v>
      </c>
      <c r="Y821">
        <v>10.33333333</v>
      </c>
      <c r="AA821">
        <v>5.59</v>
      </c>
    </row>
    <row r="822" spans="1:42" x14ac:dyDescent="0.3">
      <c r="A822" t="s">
        <v>33</v>
      </c>
      <c r="B822" s="2">
        <v>45541</v>
      </c>
      <c r="C822">
        <v>0.75</v>
      </c>
      <c r="O822">
        <v>0.93</v>
      </c>
      <c r="S822">
        <v>410.83</v>
      </c>
      <c r="AA822">
        <v>10.69</v>
      </c>
    </row>
    <row r="823" spans="1:42" x14ac:dyDescent="0.3">
      <c r="A823" t="s">
        <v>33</v>
      </c>
      <c r="B823" s="2">
        <v>45664</v>
      </c>
      <c r="C823">
        <v>0.17</v>
      </c>
      <c r="O823">
        <v>0.94</v>
      </c>
    </row>
    <row r="824" spans="1:42" x14ac:dyDescent="0.3">
      <c r="A824" t="s">
        <v>33</v>
      </c>
      <c r="B824" s="2">
        <v>45511</v>
      </c>
      <c r="C824">
        <v>0.75</v>
      </c>
      <c r="O824">
        <v>0.86</v>
      </c>
      <c r="S824">
        <v>263.33</v>
      </c>
    </row>
    <row r="825" spans="1:42" x14ac:dyDescent="0.3">
      <c r="A825" t="s">
        <v>33</v>
      </c>
      <c r="B825" s="2">
        <v>45572</v>
      </c>
      <c r="AA825">
        <v>12.66</v>
      </c>
    </row>
    <row r="826" spans="1:42" x14ac:dyDescent="0.3">
      <c r="A826" t="s">
        <v>33</v>
      </c>
      <c r="B826" s="2">
        <v>45603</v>
      </c>
      <c r="AA826">
        <v>13.95</v>
      </c>
    </row>
    <row r="827" spans="1:42" x14ac:dyDescent="0.3">
      <c r="A827" t="s">
        <v>33</v>
      </c>
      <c r="B827" s="2">
        <v>45420</v>
      </c>
      <c r="C827">
        <v>0.46</v>
      </c>
      <c r="D827">
        <v>23.27</v>
      </c>
      <c r="O827">
        <v>0.12</v>
      </c>
      <c r="Q827">
        <v>0.04</v>
      </c>
      <c r="R827">
        <v>1.8260710000000001E-3</v>
      </c>
      <c r="T827">
        <v>0.36</v>
      </c>
      <c r="U827">
        <v>5.1400000000000001E-2</v>
      </c>
      <c r="V827">
        <v>20.25</v>
      </c>
      <c r="W827">
        <v>0.87026864299999995</v>
      </c>
      <c r="X827">
        <v>1.6799999999999999E-2</v>
      </c>
      <c r="Y827">
        <v>6.3333333329999997</v>
      </c>
      <c r="AB827">
        <v>4</v>
      </c>
      <c r="AC827">
        <v>20</v>
      </c>
      <c r="AG827">
        <v>3.6600000000000001E-2</v>
      </c>
      <c r="AH827">
        <v>2.98</v>
      </c>
      <c r="AI827">
        <v>0.12790528700000001</v>
      </c>
      <c r="AJ827" t="s">
        <v>61</v>
      </c>
      <c r="AK827">
        <v>1.0408500000000001</v>
      </c>
      <c r="AO827">
        <v>0.109068</v>
      </c>
      <c r="AP827">
        <v>1.149918</v>
      </c>
    </row>
    <row r="828" spans="1:42" x14ac:dyDescent="0.3">
      <c r="A828" t="s">
        <v>33</v>
      </c>
      <c r="B828" s="2">
        <v>45512</v>
      </c>
      <c r="Y828">
        <v>15.5</v>
      </c>
    </row>
    <row r="829" spans="1:42" x14ac:dyDescent="0.3">
      <c r="A829" t="s">
        <v>33</v>
      </c>
      <c r="B829" s="2">
        <v>45604</v>
      </c>
      <c r="C829">
        <v>0.76</v>
      </c>
      <c r="H829">
        <v>0.141678371</v>
      </c>
      <c r="O829">
        <v>0.95</v>
      </c>
      <c r="R829">
        <v>5.1439606999999998E-2</v>
      </c>
      <c r="S829">
        <v>899.17</v>
      </c>
      <c r="W829">
        <v>0.10726825800000001</v>
      </c>
      <c r="Y829">
        <v>5.6666666670000003</v>
      </c>
      <c r="AI829">
        <v>0.69961376399999997</v>
      </c>
    </row>
    <row r="830" spans="1:42" x14ac:dyDescent="0.3">
      <c r="A830" t="s">
        <v>33</v>
      </c>
      <c r="B830" s="2">
        <v>45421</v>
      </c>
      <c r="AA830">
        <v>3.75</v>
      </c>
    </row>
    <row r="831" spans="1:42" x14ac:dyDescent="0.3">
      <c r="A831" t="s">
        <v>33</v>
      </c>
      <c r="B831" s="2">
        <v>45482</v>
      </c>
      <c r="C831">
        <v>0.71</v>
      </c>
      <c r="O831">
        <v>0.73</v>
      </c>
      <c r="S831">
        <v>162.08000000000001</v>
      </c>
    </row>
    <row r="832" spans="1:42" x14ac:dyDescent="0.3">
      <c r="A832" t="s">
        <v>33</v>
      </c>
      <c r="B832" s="2">
        <v>45513</v>
      </c>
      <c r="AA832">
        <v>8.91</v>
      </c>
    </row>
    <row r="833" spans="1:27" x14ac:dyDescent="0.3">
      <c r="A833" t="s">
        <v>33</v>
      </c>
      <c r="B833" s="2">
        <v>45544</v>
      </c>
      <c r="AA833">
        <v>10.92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41"/>
  <sheetViews>
    <sheetView zoomScale="150" zoomScaleNormal="150" workbookViewId="0">
      <pane xSplit="2" ySplit="1" topLeftCell="W1820" activePane="bottomRight" state="frozen"/>
      <selection pane="topRight" activeCell="C1" sqref="C1"/>
      <selection pane="bottomLeft" activeCell="A2" sqref="A2"/>
      <selection pane="bottomRight" sqref="A1:AH1841"/>
    </sheetView>
  </sheetViews>
  <sheetFormatPr defaultRowHeight="14.4" x14ac:dyDescent="0.3"/>
  <cols>
    <col min="1" max="1" width="32.109375" customWidth="1"/>
    <col min="2" max="2" width="16" customWidth="1"/>
    <col min="3" max="3" width="25" customWidth="1"/>
    <col min="4" max="4" width="27.6640625" customWidth="1"/>
    <col min="5" max="5" width="15.88671875" customWidth="1"/>
    <col min="6" max="6" width="24" customWidth="1"/>
    <col min="7" max="7" width="25.33203125" customWidth="1"/>
    <col min="8" max="16" width="23.6640625" customWidth="1"/>
    <col min="17" max="18" width="36.33203125" customWidth="1"/>
    <col min="19" max="19" width="21.33203125" customWidth="1"/>
    <col min="20" max="20" width="22.5546875" customWidth="1"/>
    <col min="21" max="21" width="19.6640625" customWidth="1"/>
    <col min="22" max="22" width="17.6640625" customWidth="1"/>
    <col min="23" max="23" width="20.109375" customWidth="1"/>
  </cols>
  <sheetData>
    <row r="1" spans="1:34" ht="28.2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71</v>
      </c>
      <c r="H1" t="s">
        <v>6</v>
      </c>
      <c r="I1" t="s">
        <v>43</v>
      </c>
      <c r="J1" t="s">
        <v>44</v>
      </c>
      <c r="K1" t="s">
        <v>69</v>
      </c>
      <c r="L1" t="s">
        <v>46</v>
      </c>
      <c r="M1" t="s">
        <v>52</v>
      </c>
      <c r="N1" t="s">
        <v>62</v>
      </c>
      <c r="O1" t="s">
        <v>63</v>
      </c>
      <c r="P1" t="s">
        <v>70</v>
      </c>
      <c r="Q1" t="s">
        <v>37</v>
      </c>
      <c r="R1" t="s">
        <v>55</v>
      </c>
      <c r="S1" t="s">
        <v>68</v>
      </c>
      <c r="T1" t="s">
        <v>64</v>
      </c>
      <c r="U1" t="s">
        <v>65</v>
      </c>
      <c r="V1" t="s">
        <v>66</v>
      </c>
      <c r="W1" t="s">
        <v>38</v>
      </c>
      <c r="X1" t="s">
        <v>72</v>
      </c>
      <c r="Y1" t="s">
        <v>67</v>
      </c>
      <c r="Z1" t="s">
        <v>75</v>
      </c>
      <c r="AA1" t="s">
        <v>77</v>
      </c>
      <c r="AB1" t="s">
        <v>76</v>
      </c>
      <c r="AC1" t="s">
        <v>78</v>
      </c>
      <c r="AD1" t="s">
        <v>85</v>
      </c>
      <c r="AE1" t="s">
        <v>86</v>
      </c>
      <c r="AF1" t="s">
        <v>87</v>
      </c>
      <c r="AG1" t="s">
        <v>89</v>
      </c>
      <c r="AH1" t="s">
        <v>88</v>
      </c>
    </row>
    <row r="2" spans="1:34" x14ac:dyDescent="0.3">
      <c r="A2" t="s">
        <v>33</v>
      </c>
      <c r="B2" s="1">
        <v>45420</v>
      </c>
      <c r="C2" s="3">
        <v>23.272199107238261</v>
      </c>
      <c r="D2" s="3">
        <v>20.253065125712471</v>
      </c>
      <c r="E2" s="3">
        <v>2.9766373015789145</v>
      </c>
      <c r="F2" s="3">
        <v>4.2496679946879161E-2</v>
      </c>
      <c r="G2" s="8">
        <v>1.6849300549851207E-2</v>
      </c>
      <c r="H2" s="3">
        <v>0.35909079952005718</v>
      </c>
      <c r="I2" s="3"/>
      <c r="J2" s="3"/>
      <c r="K2" s="3"/>
      <c r="L2" s="3"/>
      <c r="M2" s="3"/>
      <c r="Q2">
        <v>20</v>
      </c>
      <c r="R2" t="s">
        <v>61</v>
      </c>
      <c r="S2">
        <v>4</v>
      </c>
    </row>
    <row r="3" spans="1:34" x14ac:dyDescent="0.3">
      <c r="A3" t="s">
        <v>33</v>
      </c>
      <c r="B3" s="1">
        <v>45441</v>
      </c>
      <c r="C3" s="3">
        <v>69.774038791505845</v>
      </c>
      <c r="D3" s="3">
        <v>60.007326915512728</v>
      </c>
      <c r="E3" s="3">
        <v>9.4028245555840311</v>
      </c>
      <c r="F3" s="3">
        <v>0.36388732040905947</v>
      </c>
      <c r="G3" s="8">
        <v>1.4978974499555216E-2</v>
      </c>
      <c r="H3" s="3">
        <v>0.89892772357892115</v>
      </c>
      <c r="I3" s="3"/>
      <c r="J3" s="3"/>
      <c r="K3" s="3"/>
      <c r="L3" s="3"/>
      <c r="M3" s="3"/>
      <c r="N3" s="3"/>
      <c r="O3" s="3"/>
      <c r="P3" s="3"/>
    </row>
    <row r="4" spans="1:34" x14ac:dyDescent="0.3">
      <c r="A4" t="s">
        <v>33</v>
      </c>
      <c r="B4" s="1">
        <v>45467</v>
      </c>
      <c r="C4" s="3">
        <v>144.82847478218477</v>
      </c>
      <c r="D4" s="3">
        <v>117.4646684948963</v>
      </c>
      <c r="E4" s="3">
        <v>23.819405605311978</v>
      </c>
      <c r="F4" s="3">
        <v>3.5444006819764393</v>
      </c>
      <c r="G4" s="8">
        <v>1.4371387551385952E-2</v>
      </c>
      <c r="H4" s="3">
        <v>1.6765966370935705</v>
      </c>
      <c r="I4" s="3"/>
      <c r="J4" s="3"/>
      <c r="K4" s="3"/>
      <c r="L4" s="3"/>
      <c r="M4" s="3"/>
      <c r="N4" s="3"/>
      <c r="O4" s="3"/>
      <c r="P4" s="3"/>
    </row>
    <row r="5" spans="1:34" x14ac:dyDescent="0.3">
      <c r="A5" t="s">
        <v>36</v>
      </c>
      <c r="B5" s="1">
        <v>45420</v>
      </c>
      <c r="C5" s="3">
        <v>23.127720174091145</v>
      </c>
      <c r="D5" s="3">
        <v>20.153737839221712</v>
      </c>
      <c r="E5" s="3">
        <v>2.9739823348694312</v>
      </c>
      <c r="F5" s="3">
        <v>0</v>
      </c>
      <c r="G5" s="8">
        <v>1.7368892914404879E-2</v>
      </c>
      <c r="H5" s="3">
        <v>0.3386406033549702</v>
      </c>
      <c r="I5" s="3"/>
      <c r="J5" s="3"/>
      <c r="K5" s="3"/>
      <c r="L5" s="3"/>
      <c r="M5" s="3"/>
      <c r="N5" s="3"/>
      <c r="O5" s="3"/>
      <c r="P5" s="3"/>
      <c r="Q5">
        <v>20</v>
      </c>
      <c r="R5" t="s">
        <v>61</v>
      </c>
      <c r="S5">
        <v>4</v>
      </c>
    </row>
    <row r="6" spans="1:34" x14ac:dyDescent="0.3">
      <c r="A6" t="s">
        <v>36</v>
      </c>
      <c r="B6" s="1">
        <v>45441</v>
      </c>
      <c r="C6" s="3">
        <v>54.865680876399146</v>
      </c>
      <c r="D6" s="3">
        <v>46.536545294861092</v>
      </c>
      <c r="E6" s="3">
        <v>8.0804082453494228</v>
      </c>
      <c r="F6" s="3">
        <v>0.24872733618863654</v>
      </c>
      <c r="G6" s="8">
        <v>1.6120093523152575E-2</v>
      </c>
      <c r="H6" s="3">
        <v>0.7504515311907114</v>
      </c>
      <c r="I6" s="3"/>
      <c r="J6" s="3"/>
      <c r="K6" s="3"/>
      <c r="L6" s="3"/>
      <c r="M6" s="3"/>
      <c r="N6" s="3"/>
      <c r="O6" s="3"/>
      <c r="P6" s="3"/>
    </row>
    <row r="7" spans="1:34" x14ac:dyDescent="0.3">
      <c r="A7" t="s">
        <v>36</v>
      </c>
      <c r="B7" s="1">
        <v>45467</v>
      </c>
      <c r="C7" s="3">
        <v>172.74888975005734</v>
      </c>
      <c r="D7" s="3">
        <v>143.58624202191126</v>
      </c>
      <c r="E7" s="3">
        <v>26.447063718426392</v>
      </c>
      <c r="F7" s="3">
        <v>2.7155840097196808</v>
      </c>
      <c r="G7" s="8">
        <v>1.4022476364025765E-2</v>
      </c>
      <c r="H7" s="3">
        <v>2.0383290057321877</v>
      </c>
      <c r="I7" s="3"/>
      <c r="J7" s="3"/>
      <c r="K7" s="3"/>
      <c r="L7" s="3"/>
      <c r="M7" s="3"/>
      <c r="N7" s="3"/>
      <c r="O7" s="3"/>
      <c r="P7" s="3"/>
    </row>
    <row r="8" spans="1:34" x14ac:dyDescent="0.3">
      <c r="A8" t="s">
        <v>34</v>
      </c>
      <c r="B8" s="1">
        <v>45420</v>
      </c>
      <c r="C8" s="3">
        <v>15.763997880195461</v>
      </c>
      <c r="D8" s="3">
        <v>14.069304453961639</v>
      </c>
      <c r="E8" s="3">
        <v>1.6946934262338207</v>
      </c>
      <c r="F8" s="3">
        <v>0</v>
      </c>
      <c r="G8" s="8">
        <v>2.4180745577572424E-2</v>
      </c>
      <c r="H8" s="3">
        <v>0.30479700200055476</v>
      </c>
      <c r="I8" s="3"/>
      <c r="J8" s="3"/>
      <c r="K8" s="3"/>
      <c r="L8" s="3"/>
      <c r="M8" s="3"/>
      <c r="N8" s="3"/>
      <c r="O8" s="3"/>
      <c r="P8" s="3"/>
      <c r="Q8">
        <v>20</v>
      </c>
      <c r="R8" t="s">
        <v>61</v>
      </c>
      <c r="S8">
        <v>4</v>
      </c>
    </row>
    <row r="9" spans="1:34" x14ac:dyDescent="0.3">
      <c r="A9" t="s">
        <v>34</v>
      </c>
      <c r="B9" s="1">
        <v>45441</v>
      </c>
      <c r="C9" s="3">
        <v>51.779109158883628</v>
      </c>
      <c r="D9" s="3">
        <v>45.866523443740888</v>
      </c>
      <c r="E9" s="3">
        <v>5.9125857151427503</v>
      </c>
      <c r="F9" s="3">
        <v>0</v>
      </c>
      <c r="G9" s="8">
        <v>1.6316319085177316E-2</v>
      </c>
      <c r="H9" s="3">
        <v>0.76674451968529034</v>
      </c>
      <c r="I9" s="3"/>
      <c r="J9" s="3"/>
      <c r="K9" s="3"/>
      <c r="L9" s="3"/>
      <c r="M9" s="3"/>
      <c r="N9" s="3"/>
      <c r="O9" s="3"/>
      <c r="P9" s="3"/>
    </row>
    <row r="10" spans="1:34" x14ac:dyDescent="0.3">
      <c r="A10" t="s">
        <v>34</v>
      </c>
      <c r="B10" s="1">
        <v>45467</v>
      </c>
      <c r="C10" s="3">
        <v>142.06203098802774</v>
      </c>
      <c r="D10" s="3">
        <v>117.97337775658559</v>
      </c>
      <c r="E10" s="3">
        <v>23.091016478713257</v>
      </c>
      <c r="F10" s="3">
        <v>0.99763675272889651</v>
      </c>
      <c r="G10" s="8">
        <v>1.3793832957091155E-2</v>
      </c>
      <c r="H10" s="3">
        <v>1.6213867797806538</v>
      </c>
      <c r="I10" s="3"/>
      <c r="J10" s="3"/>
      <c r="K10" s="3"/>
      <c r="L10" s="3"/>
      <c r="M10" s="3"/>
      <c r="N10" s="3"/>
      <c r="O10" s="3"/>
      <c r="P10" s="3"/>
    </row>
    <row r="11" spans="1:34" x14ac:dyDescent="0.3">
      <c r="A11" t="s">
        <v>35</v>
      </c>
      <c r="B11" s="1">
        <v>45420</v>
      </c>
      <c r="C11" s="3">
        <v>30.204698331583327</v>
      </c>
      <c r="D11" s="3">
        <v>26.584760396778961</v>
      </c>
      <c r="E11" s="3">
        <v>3.6199379348043688</v>
      </c>
      <c r="F11" s="3">
        <v>0</v>
      </c>
      <c r="G11" s="8">
        <v>1.9135676217994186E-2</v>
      </c>
      <c r="H11" s="3">
        <v>0.50783224381801451</v>
      </c>
      <c r="I11" s="3"/>
      <c r="J11" s="3"/>
      <c r="K11" s="3"/>
      <c r="L11" s="3"/>
      <c r="M11" s="3"/>
      <c r="N11" s="3"/>
      <c r="O11" s="3"/>
      <c r="P11" s="3"/>
      <c r="Q11">
        <v>20</v>
      </c>
      <c r="R11" t="s">
        <v>61</v>
      </c>
      <c r="S11">
        <v>4</v>
      </c>
    </row>
    <row r="12" spans="1:34" x14ac:dyDescent="0.3">
      <c r="A12" t="s">
        <v>35</v>
      </c>
      <c r="B12" s="1">
        <v>45441</v>
      </c>
      <c r="C12" s="3">
        <v>72.601212923093087</v>
      </c>
      <c r="D12" s="3">
        <v>62.201035422917272</v>
      </c>
      <c r="E12" s="3">
        <v>10.343164646597579</v>
      </c>
      <c r="F12" s="3">
        <v>5.7012853578243261E-2</v>
      </c>
      <c r="G12" s="8">
        <v>1.4421604289928792E-2</v>
      </c>
      <c r="H12" s="3">
        <v>0.89757096717562657</v>
      </c>
      <c r="I12" s="3"/>
      <c r="J12" s="3"/>
      <c r="K12" s="3"/>
      <c r="L12" s="3"/>
      <c r="M12" s="3"/>
      <c r="N12" s="3"/>
      <c r="O12" s="3"/>
      <c r="P12" s="3"/>
    </row>
    <row r="13" spans="1:34" x14ac:dyDescent="0.3">
      <c r="A13" t="s">
        <v>35</v>
      </c>
      <c r="B13" s="1">
        <v>45467</v>
      </c>
      <c r="C13" s="3">
        <v>160.06532279282021</v>
      </c>
      <c r="D13" s="3">
        <v>130.09770708356629</v>
      </c>
      <c r="E13" s="3">
        <v>26.095635959856562</v>
      </c>
      <c r="F13" s="3">
        <v>3.8719797493973718</v>
      </c>
      <c r="G13" s="8">
        <v>1.5801143133484363E-2</v>
      </c>
      <c r="H13" s="3">
        <v>2.0684248191608323</v>
      </c>
      <c r="I13" s="3"/>
      <c r="J13" s="3"/>
      <c r="K13" s="3"/>
      <c r="L13" s="3"/>
      <c r="M13" s="3"/>
      <c r="N13" s="3"/>
      <c r="O13" s="3"/>
      <c r="P13" s="3"/>
    </row>
    <row r="14" spans="1:34" x14ac:dyDescent="0.3">
      <c r="A14" t="s">
        <v>30</v>
      </c>
      <c r="B14" s="1">
        <v>45467</v>
      </c>
      <c r="C14" s="3">
        <v>9.7261904761904745</v>
      </c>
      <c r="D14" s="3">
        <v>9.3730158730158735</v>
      </c>
      <c r="E14" s="3">
        <v>0.3531746031746032</v>
      </c>
      <c r="F14" s="3">
        <v>0</v>
      </c>
      <c r="G14" s="8">
        <v>1.65363853373755E-2</v>
      </c>
      <c r="H14" s="3">
        <v>0.16105492989691042</v>
      </c>
      <c r="I14" s="3"/>
      <c r="J14" s="3"/>
      <c r="K14" s="3"/>
      <c r="L14" s="3"/>
      <c r="M14" s="3"/>
      <c r="N14" s="3"/>
      <c r="O14" s="3"/>
      <c r="P14" s="3"/>
      <c r="Q14">
        <v>20</v>
      </c>
      <c r="R14" t="s">
        <v>61</v>
      </c>
      <c r="S14">
        <v>4</v>
      </c>
    </row>
    <row r="15" spans="1:34" x14ac:dyDescent="0.3">
      <c r="A15" t="s">
        <v>32</v>
      </c>
      <c r="B15" s="1">
        <v>45467</v>
      </c>
      <c r="C15" s="3">
        <v>11.023809523809524</v>
      </c>
      <c r="D15" s="3">
        <v>10.773809523809526</v>
      </c>
      <c r="E15" s="3">
        <v>0.25</v>
      </c>
      <c r="F15" s="3">
        <v>0</v>
      </c>
      <c r="G15" s="8">
        <v>1.651863506582411E-2</v>
      </c>
      <c r="H15" s="3">
        <v>0.18053497114120928</v>
      </c>
      <c r="I15" s="3"/>
      <c r="J15" s="3"/>
      <c r="K15" s="3"/>
      <c r="L15" s="3"/>
      <c r="M15" s="3"/>
      <c r="N15" s="3"/>
      <c r="O15" s="3"/>
      <c r="P15" s="3"/>
      <c r="Q15">
        <v>20</v>
      </c>
      <c r="R15" t="s">
        <v>61</v>
      </c>
      <c r="S15">
        <v>4</v>
      </c>
    </row>
    <row r="16" spans="1:34" x14ac:dyDescent="0.3">
      <c r="A16" t="s">
        <v>29</v>
      </c>
      <c r="B16" s="1">
        <v>45467</v>
      </c>
      <c r="C16" s="3">
        <v>8.734126984126986</v>
      </c>
      <c r="D16" s="3">
        <v>8.4563492063492074</v>
      </c>
      <c r="E16" s="3">
        <v>0.27777777777777779</v>
      </c>
      <c r="F16" s="3">
        <v>0</v>
      </c>
      <c r="G16" s="8">
        <v>1.6668266012620676E-2</v>
      </c>
      <c r="H16" s="3">
        <v>0.14372319756550278</v>
      </c>
      <c r="I16" s="3"/>
      <c r="J16" s="3"/>
      <c r="K16" s="3"/>
      <c r="L16" s="3"/>
      <c r="M16" s="3"/>
      <c r="N16" s="3"/>
      <c r="O16" s="3"/>
      <c r="P16" s="3"/>
      <c r="Q16">
        <v>20</v>
      </c>
      <c r="R16" t="s">
        <v>61</v>
      </c>
      <c r="S16">
        <v>4</v>
      </c>
    </row>
    <row r="17" spans="1:19" x14ac:dyDescent="0.3">
      <c r="A17" t="s">
        <v>31</v>
      </c>
      <c r="B17" s="1">
        <v>45467</v>
      </c>
      <c r="C17" s="3">
        <v>11.246031746031745</v>
      </c>
      <c r="D17" s="3">
        <v>10.86904761904762</v>
      </c>
      <c r="E17" s="3">
        <v>0.34920634920634924</v>
      </c>
      <c r="F17" s="3">
        <v>2.7777777777777787E-2</v>
      </c>
      <c r="G17" s="8">
        <v>1.4937292843716577E-2</v>
      </c>
      <c r="H17" s="3">
        <v>0.16403667198524149</v>
      </c>
      <c r="I17" s="3"/>
      <c r="J17" s="3"/>
      <c r="K17" s="3"/>
      <c r="L17" s="3"/>
      <c r="M17" s="3"/>
      <c r="N17" s="3"/>
      <c r="O17" s="3"/>
      <c r="P17" s="3"/>
      <c r="Q17">
        <v>20</v>
      </c>
      <c r="R17" t="s">
        <v>61</v>
      </c>
      <c r="S17">
        <v>4</v>
      </c>
    </row>
    <row r="18" spans="1:19" x14ac:dyDescent="0.3">
      <c r="A18" t="s">
        <v>33</v>
      </c>
      <c r="B18" s="1">
        <v>45496</v>
      </c>
      <c r="C18" s="3">
        <v>164.04349410668257</v>
      </c>
      <c r="D18" s="3">
        <v>108.84501011253617</v>
      </c>
      <c r="E18" s="3">
        <v>28.569977042053502</v>
      </c>
      <c r="F18" s="3">
        <v>26.62850695209287</v>
      </c>
      <c r="G18" s="8">
        <v>1.8703067023901898E-2</v>
      </c>
      <c r="H18" s="3">
        <v>2.0357315631771971</v>
      </c>
      <c r="I18" s="3"/>
      <c r="J18" s="3"/>
      <c r="K18" s="3"/>
      <c r="L18" s="3"/>
      <c r="M18" s="3"/>
      <c r="N18" s="3"/>
      <c r="O18" s="3"/>
      <c r="P18" s="3"/>
    </row>
    <row r="19" spans="1:19" x14ac:dyDescent="0.3">
      <c r="A19" t="s">
        <v>36</v>
      </c>
      <c r="B19" s="1">
        <v>45496</v>
      </c>
      <c r="C19" s="3">
        <v>214.23668510924531</v>
      </c>
      <c r="D19" s="3">
        <v>152.2183771569153</v>
      </c>
      <c r="E19" s="3">
        <v>39.801371851808277</v>
      </c>
      <c r="F19" s="3">
        <v>22.21693610052175</v>
      </c>
      <c r="G19" s="8">
        <v>1.9489523223770264E-2</v>
      </c>
      <c r="H19" s="3">
        <v>2.9575849550214643</v>
      </c>
      <c r="I19" s="3"/>
      <c r="J19" s="3"/>
      <c r="K19" s="3"/>
      <c r="L19" s="3"/>
      <c r="M19" s="3"/>
      <c r="N19" s="3"/>
      <c r="O19" s="3"/>
      <c r="P19" s="3"/>
    </row>
    <row r="20" spans="1:19" x14ac:dyDescent="0.3">
      <c r="A20" t="s">
        <v>34</v>
      </c>
      <c r="B20" s="1">
        <v>45496</v>
      </c>
      <c r="C20" s="3">
        <v>195.7913290885852</v>
      </c>
      <c r="D20" s="3">
        <v>135.85178984725755</v>
      </c>
      <c r="E20" s="3">
        <v>36.492989047817971</v>
      </c>
      <c r="F20" s="3">
        <v>23.446550193509697</v>
      </c>
      <c r="G20" s="8">
        <v>1.7973026858926634E-2</v>
      </c>
      <c r="H20" s="3">
        <v>2.4399042256776688</v>
      </c>
      <c r="I20" s="3"/>
      <c r="J20" s="3"/>
      <c r="K20" s="3"/>
      <c r="L20" s="3"/>
      <c r="M20" s="3"/>
      <c r="N20" s="3"/>
      <c r="O20" s="3"/>
      <c r="P20" s="3"/>
    </row>
    <row r="21" spans="1:19" x14ac:dyDescent="0.3">
      <c r="A21" t="s">
        <v>35</v>
      </c>
      <c r="B21" s="1">
        <v>45496</v>
      </c>
      <c r="C21" s="3">
        <v>211.15477091715485</v>
      </c>
      <c r="D21" s="3">
        <v>152.00160965818574</v>
      </c>
      <c r="E21" s="3">
        <v>40.453860781514948</v>
      </c>
      <c r="F21" s="3">
        <v>18.699300477454198</v>
      </c>
      <c r="G21" s="8">
        <v>1.9655631030543082E-2</v>
      </c>
      <c r="H21" s="3">
        <v>3.0013057571623656</v>
      </c>
      <c r="I21" s="3"/>
      <c r="J21" s="3"/>
      <c r="K21" s="3"/>
      <c r="L21" s="3"/>
      <c r="M21" s="3"/>
      <c r="N21" s="3"/>
      <c r="O21" s="3"/>
      <c r="P21" s="3"/>
    </row>
    <row r="22" spans="1:19" x14ac:dyDescent="0.3">
      <c r="A22" t="s">
        <v>30</v>
      </c>
      <c r="B22" s="1">
        <v>45496</v>
      </c>
      <c r="C22" s="3">
        <v>18.450020239037549</v>
      </c>
      <c r="D22" s="3">
        <v>16.936461207849145</v>
      </c>
      <c r="E22" s="3">
        <v>1.4163304715336411</v>
      </c>
      <c r="F22" s="3">
        <v>9.7228559654763125E-2</v>
      </c>
      <c r="G22" s="8">
        <v>2.0953301301645823E-2</v>
      </c>
      <c r="H22" s="3">
        <v>0.35378599432664837</v>
      </c>
      <c r="I22" s="3"/>
      <c r="J22" s="3"/>
      <c r="K22" s="3"/>
      <c r="L22" s="3"/>
      <c r="M22" s="3"/>
      <c r="N22" s="3"/>
      <c r="O22" s="3"/>
      <c r="P22" s="3"/>
    </row>
    <row r="23" spans="1:19" x14ac:dyDescent="0.3">
      <c r="A23" t="s">
        <v>32</v>
      </c>
      <c r="B23" s="1">
        <v>45496</v>
      </c>
      <c r="C23" s="3">
        <v>21.33410887964143</v>
      </c>
      <c r="D23" s="3">
        <v>19.849929017443323</v>
      </c>
      <c r="E23" s="3">
        <v>1.4841798621981022</v>
      </c>
      <c r="F23" s="3">
        <v>0</v>
      </c>
      <c r="G23" s="8">
        <v>2.0726151695787166E-2</v>
      </c>
      <c r="H23" s="3">
        <v>0.40572215678556728</v>
      </c>
      <c r="I23" s="3"/>
      <c r="J23" s="3"/>
      <c r="K23" s="3"/>
      <c r="L23" s="3"/>
      <c r="M23" s="3"/>
      <c r="N23" s="3"/>
      <c r="O23" s="3"/>
      <c r="P23" s="3"/>
    </row>
    <row r="24" spans="1:19" x14ac:dyDescent="0.3">
      <c r="A24" t="s">
        <v>29</v>
      </c>
      <c r="B24" s="1">
        <v>45496</v>
      </c>
      <c r="C24" s="3">
        <v>18.046706897647276</v>
      </c>
      <c r="D24" s="3">
        <v>16.693119606754561</v>
      </c>
      <c r="E24" s="3">
        <v>1.3420115034101885</v>
      </c>
      <c r="F24" s="3">
        <v>1.1575787482523234E-2</v>
      </c>
      <c r="G24" s="8">
        <v>2.0116009010053774E-2</v>
      </c>
      <c r="H24" s="3">
        <v>0.3348219679850658</v>
      </c>
      <c r="I24" s="3"/>
      <c r="J24" s="3"/>
      <c r="K24" s="3"/>
      <c r="L24" s="3"/>
      <c r="M24" s="3"/>
      <c r="N24" s="3"/>
      <c r="O24" s="3"/>
      <c r="P24" s="3"/>
    </row>
    <row r="25" spans="1:19" x14ac:dyDescent="0.3">
      <c r="A25" t="s">
        <v>31</v>
      </c>
      <c r="B25" s="1">
        <v>45496</v>
      </c>
      <c r="C25" s="3">
        <v>22.76201501225022</v>
      </c>
      <c r="D25" s="3">
        <v>21.013819162688019</v>
      </c>
      <c r="E25" s="3">
        <v>1.7481958495621985</v>
      </c>
      <c r="F25" s="3">
        <v>0</v>
      </c>
      <c r="G25" s="8">
        <v>2.0361964718999547E-2</v>
      </c>
      <c r="H25" s="3">
        <v>0.42705517447630859</v>
      </c>
      <c r="I25" s="3"/>
      <c r="J25" s="3"/>
      <c r="K25" s="3"/>
      <c r="L25" s="3"/>
      <c r="M25" s="3"/>
      <c r="N25" s="3"/>
      <c r="O25" s="3"/>
      <c r="P25" s="3"/>
    </row>
    <row r="26" spans="1:19" x14ac:dyDescent="0.3">
      <c r="A26" t="s">
        <v>33</v>
      </c>
      <c r="B26" s="1">
        <v>45509</v>
      </c>
      <c r="C26" s="3">
        <v>238.90869615916532</v>
      </c>
      <c r="D26" s="3">
        <v>150.54729709320435</v>
      </c>
      <c r="E26" s="3">
        <v>58.961988126780717</v>
      </c>
      <c r="F26" s="3">
        <v>29.399410939180235</v>
      </c>
      <c r="G26" s="8">
        <v>1.976323685074324E-2</v>
      </c>
      <c r="H26" s="3">
        <v>2.98303144058313</v>
      </c>
      <c r="I26" s="3"/>
      <c r="J26" s="3"/>
      <c r="K26" s="3"/>
      <c r="L26" s="3"/>
      <c r="M26" s="3"/>
      <c r="N26" s="3"/>
      <c r="O26" s="3"/>
      <c r="P26" s="3"/>
    </row>
    <row r="27" spans="1:19" x14ac:dyDescent="0.3">
      <c r="A27" t="s">
        <v>36</v>
      </c>
      <c r="B27" s="1">
        <v>45509</v>
      </c>
      <c r="C27" s="3">
        <v>277.48331349011852</v>
      </c>
      <c r="D27" s="3">
        <v>173.17881236952525</v>
      </c>
      <c r="E27" s="3">
        <v>77.351570036210248</v>
      </c>
      <c r="F27" s="3">
        <v>26.952931084383</v>
      </c>
      <c r="G27" s="8">
        <v>2.0533439140497475E-2</v>
      </c>
      <c r="H27" s="3">
        <v>3.5544562407828533</v>
      </c>
      <c r="I27" s="3"/>
      <c r="J27" s="3"/>
      <c r="K27" s="3"/>
      <c r="L27" s="3"/>
      <c r="M27" s="3"/>
      <c r="N27" s="3"/>
      <c r="O27" s="3"/>
      <c r="P27" s="3"/>
    </row>
    <row r="28" spans="1:19" x14ac:dyDescent="0.3">
      <c r="A28" t="s">
        <v>34</v>
      </c>
      <c r="B28" s="1">
        <v>45509</v>
      </c>
      <c r="C28" s="3">
        <v>289.15639157337245</v>
      </c>
      <c r="D28" s="3">
        <v>195.52914324722326</v>
      </c>
      <c r="E28" s="3">
        <v>72.106548006778027</v>
      </c>
      <c r="F28" s="3">
        <v>21.520700319371194</v>
      </c>
      <c r="G28" s="8">
        <v>1.9433020891282848E-2</v>
      </c>
      <c r="H28" s="3">
        <v>3.8059655351657007</v>
      </c>
      <c r="I28" s="3"/>
      <c r="J28" s="3"/>
      <c r="K28" s="3"/>
      <c r="L28" s="3"/>
      <c r="M28" s="3"/>
      <c r="N28" s="3"/>
      <c r="O28" s="3"/>
      <c r="P28" s="3"/>
    </row>
    <row r="29" spans="1:19" x14ac:dyDescent="0.3">
      <c r="A29" t="s">
        <v>35</v>
      </c>
      <c r="B29" s="1">
        <v>45509</v>
      </c>
      <c r="C29" s="3">
        <v>296.0753419893943</v>
      </c>
      <c r="D29" s="3">
        <v>189.38665214639695</v>
      </c>
      <c r="E29" s="3">
        <v>76.609578761182277</v>
      </c>
      <c r="F29" s="3">
        <v>30.07911108181511</v>
      </c>
      <c r="G29" s="8">
        <v>2.2232096363801277E-2</v>
      </c>
      <c r="H29" s="3">
        <v>4.2214094557525428</v>
      </c>
      <c r="I29" s="3"/>
      <c r="J29" s="3"/>
      <c r="K29" s="3"/>
      <c r="L29" s="3"/>
      <c r="M29" s="3"/>
      <c r="N29" s="3"/>
      <c r="O29" s="3"/>
      <c r="P29" s="3"/>
    </row>
    <row r="30" spans="1:19" x14ac:dyDescent="0.3">
      <c r="A30" t="s">
        <v>30</v>
      </c>
      <c r="B30" s="1">
        <v>45517</v>
      </c>
      <c r="C30" s="3">
        <v>62.106178615195347</v>
      </c>
      <c r="D30" s="3">
        <v>49.446211883747111</v>
      </c>
      <c r="E30" s="3">
        <v>9.9203352719794111</v>
      </c>
      <c r="F30" s="3">
        <v>2.7396314594688267</v>
      </c>
      <c r="G30" s="8">
        <v>1.673496949096933E-2</v>
      </c>
      <c r="H30" s="3">
        <v>0.8275639434291393</v>
      </c>
      <c r="I30" s="3"/>
      <c r="J30" s="3"/>
      <c r="K30" s="3"/>
      <c r="L30" s="3"/>
      <c r="M30" s="3"/>
      <c r="N30" s="3"/>
      <c r="O30" s="3"/>
      <c r="P30" s="3"/>
    </row>
    <row r="31" spans="1:19" x14ac:dyDescent="0.3">
      <c r="A31" t="s">
        <v>32</v>
      </c>
      <c r="B31" s="1">
        <v>45517</v>
      </c>
      <c r="C31" s="3">
        <v>73.698418638369844</v>
      </c>
      <c r="D31" s="3">
        <v>59.31604137072177</v>
      </c>
      <c r="E31" s="3">
        <v>10.591064079977194</v>
      </c>
      <c r="F31" s="3">
        <v>3.7913131876708706</v>
      </c>
      <c r="G31" s="8">
        <v>1.8249410380757541E-2</v>
      </c>
      <c r="H31" s="3">
        <v>1.0822384111806378</v>
      </c>
      <c r="I31" s="3"/>
      <c r="J31" s="3"/>
      <c r="K31" s="3"/>
      <c r="L31" s="3"/>
      <c r="M31" s="3"/>
      <c r="N31" s="3"/>
      <c r="O31" s="3"/>
      <c r="P31" s="3"/>
    </row>
    <row r="32" spans="1:19" x14ac:dyDescent="0.3">
      <c r="A32" t="s">
        <v>29</v>
      </c>
      <c r="B32" s="1">
        <v>45517</v>
      </c>
      <c r="C32" s="3">
        <v>73.248856174858062</v>
      </c>
      <c r="D32" s="3">
        <v>58.071437384485563</v>
      </c>
      <c r="E32" s="3">
        <v>12.09658325466015</v>
      </c>
      <c r="F32" s="3">
        <v>3.0808355357123398</v>
      </c>
      <c r="G32" s="8">
        <v>1.9551583687283304E-2</v>
      </c>
      <c r="H32" s="3">
        <v>1.1371770669344428</v>
      </c>
      <c r="I32" s="3"/>
      <c r="J32" s="3"/>
      <c r="K32" s="3"/>
      <c r="L32" s="3"/>
      <c r="M32" s="3"/>
      <c r="N32" s="3"/>
      <c r="O32" s="3"/>
      <c r="P32" s="3"/>
    </row>
    <row r="33" spans="1:23" x14ac:dyDescent="0.3">
      <c r="A33" t="s">
        <v>31</v>
      </c>
      <c r="B33" s="1">
        <v>45517</v>
      </c>
      <c r="C33" s="3">
        <v>83.881813679644608</v>
      </c>
      <c r="D33" s="3">
        <v>65.912443535353447</v>
      </c>
      <c r="E33" s="3">
        <v>14.556384280442288</v>
      </c>
      <c r="F33" s="3">
        <v>3.412985863848867</v>
      </c>
      <c r="G33" s="8">
        <v>1.8053310871663942E-2</v>
      </c>
      <c r="H33" s="3">
        <v>1.1899408712383059</v>
      </c>
      <c r="I33" s="3"/>
      <c r="J33" s="3"/>
      <c r="K33" s="3"/>
      <c r="L33" s="3"/>
      <c r="M33" s="3"/>
      <c r="N33" s="3"/>
      <c r="O33" s="3"/>
      <c r="P33" s="3"/>
    </row>
    <row r="34" spans="1:23" x14ac:dyDescent="0.3">
      <c r="A34" t="s">
        <v>33</v>
      </c>
      <c r="B34" s="1">
        <v>45530</v>
      </c>
      <c r="C34" s="3">
        <v>329.15582207987313</v>
      </c>
      <c r="D34" s="3">
        <v>167.97546623233916</v>
      </c>
      <c r="E34" s="3">
        <v>123.54995932456831</v>
      </c>
      <c r="F34" s="3">
        <v>37.630396522965611</v>
      </c>
      <c r="G34" s="8">
        <v>2.0863969787836872E-2</v>
      </c>
      <c r="H34" s="3">
        <v>3.5006992821037404</v>
      </c>
      <c r="I34" s="3"/>
      <c r="J34" s="3"/>
      <c r="K34" s="3"/>
      <c r="L34" s="3"/>
      <c r="M34" s="3"/>
      <c r="N34" s="3"/>
      <c r="O34" s="3"/>
      <c r="P34" s="3"/>
    </row>
    <row r="35" spans="1:23" x14ac:dyDescent="0.3">
      <c r="A35" t="s">
        <v>36</v>
      </c>
      <c r="B35" s="1">
        <v>45530</v>
      </c>
      <c r="C35" s="3">
        <v>334.83692133336206</v>
      </c>
      <c r="D35" s="3">
        <v>180.90842412901372</v>
      </c>
      <c r="E35" s="3">
        <v>117.84421390209171</v>
      </c>
      <c r="F35" s="3">
        <v>36.084283302256601</v>
      </c>
      <c r="G35" s="8">
        <v>2.1796607391015573E-2</v>
      </c>
      <c r="H35" s="3">
        <v>3.9702355684064199</v>
      </c>
      <c r="I35" s="3"/>
      <c r="J35" s="3"/>
      <c r="K35" s="3"/>
      <c r="L35" s="3"/>
      <c r="M35" s="3"/>
      <c r="N35" s="3"/>
      <c r="O35" s="3"/>
      <c r="P35" s="3"/>
    </row>
    <row r="36" spans="1:23" x14ac:dyDescent="0.3">
      <c r="A36" t="s">
        <v>34</v>
      </c>
      <c r="B36" s="1">
        <v>45530</v>
      </c>
      <c r="C36" s="3">
        <v>372.28084318032961</v>
      </c>
      <c r="D36" s="3">
        <v>208.79641035939969</v>
      </c>
      <c r="E36" s="3">
        <v>128.2000931521645</v>
      </c>
      <c r="F36" s="3">
        <v>35.284339668765462</v>
      </c>
      <c r="G36" s="8">
        <v>2.2273901367436132E-2</v>
      </c>
      <c r="H36" s="3">
        <v>4.6532866602556764</v>
      </c>
      <c r="I36" s="3"/>
      <c r="J36" s="3"/>
      <c r="K36" s="3"/>
      <c r="L36" s="3"/>
      <c r="M36" s="3"/>
      <c r="N36" s="3"/>
      <c r="O36" s="3"/>
      <c r="P36" s="3"/>
    </row>
    <row r="37" spans="1:23" x14ac:dyDescent="0.3">
      <c r="A37" t="s">
        <v>35</v>
      </c>
      <c r="B37" s="1">
        <v>45530</v>
      </c>
      <c r="C37" s="3">
        <v>393.45683147146957</v>
      </c>
      <c r="D37" s="3">
        <v>217.5776235797926</v>
      </c>
      <c r="E37" s="3">
        <v>139.82568363982259</v>
      </c>
      <c r="F37" s="3">
        <v>36.053524251854256</v>
      </c>
      <c r="G37" s="8">
        <v>2.2476982776048871E-2</v>
      </c>
      <c r="H37" s="3">
        <v>4.9157399081104991</v>
      </c>
      <c r="I37" s="3"/>
      <c r="J37" s="3"/>
      <c r="K37" s="3"/>
      <c r="L37" s="3"/>
      <c r="M37" s="3"/>
      <c r="N37" s="3"/>
      <c r="O37" s="3"/>
      <c r="P37" s="3"/>
    </row>
    <row r="38" spans="1:23" x14ac:dyDescent="0.3">
      <c r="A38" t="s">
        <v>30</v>
      </c>
      <c r="B38" s="1">
        <v>45538</v>
      </c>
      <c r="C38" s="3">
        <v>151.64032436258603</v>
      </c>
      <c r="D38" s="3">
        <v>105.91804847470817</v>
      </c>
      <c r="E38" s="3">
        <v>36.500027507388893</v>
      </c>
      <c r="F38" s="3">
        <v>9.2222483804889563</v>
      </c>
      <c r="G38" s="8">
        <v>1.7104170118329931E-2</v>
      </c>
      <c r="H38" s="3">
        <v>1.8217423871328664</v>
      </c>
      <c r="I38" s="3"/>
      <c r="J38" s="3"/>
      <c r="K38" s="3"/>
      <c r="L38" s="3"/>
      <c r="M38" s="3"/>
      <c r="N38" s="3"/>
      <c r="O38" s="3"/>
      <c r="P38" s="3"/>
    </row>
    <row r="39" spans="1:23" x14ac:dyDescent="0.3">
      <c r="A39" t="s">
        <v>32</v>
      </c>
      <c r="B39" s="1">
        <v>45538</v>
      </c>
      <c r="C39" s="3">
        <v>183.93367834509201</v>
      </c>
      <c r="D39" s="3">
        <v>127.56256996877205</v>
      </c>
      <c r="E39" s="3">
        <v>44.321206743447171</v>
      </c>
      <c r="F39" s="3">
        <v>12.049901632872791</v>
      </c>
      <c r="G39" s="8">
        <v>1.748217591079796E-2</v>
      </c>
      <c r="H39" s="3">
        <v>2.2463101285487657</v>
      </c>
      <c r="I39" s="3"/>
      <c r="J39" s="3"/>
      <c r="K39" s="3"/>
      <c r="L39" s="3"/>
      <c r="M39" s="3"/>
      <c r="N39" s="3"/>
      <c r="O39" s="3"/>
      <c r="P39" s="3"/>
    </row>
    <row r="40" spans="1:23" x14ac:dyDescent="0.3">
      <c r="A40" t="s">
        <v>29</v>
      </c>
      <c r="B40" s="1">
        <v>45538</v>
      </c>
      <c r="C40" s="3">
        <v>173.03222865310119</v>
      </c>
      <c r="D40" s="3">
        <v>119.14834996944458</v>
      </c>
      <c r="E40" s="3">
        <v>42.484821711082681</v>
      </c>
      <c r="F40" s="3">
        <v>11.399056972573909</v>
      </c>
      <c r="G40" s="8">
        <v>1.8145267762496579E-2</v>
      </c>
      <c r="H40" s="3">
        <v>2.1684833541170692</v>
      </c>
      <c r="I40" s="3"/>
      <c r="J40" s="3"/>
      <c r="K40" s="3"/>
      <c r="L40" s="3"/>
      <c r="M40" s="3"/>
      <c r="N40" s="3"/>
      <c r="O40" s="3"/>
      <c r="P40" s="3"/>
    </row>
    <row r="41" spans="1:23" x14ac:dyDescent="0.3">
      <c r="A41" t="s">
        <v>31</v>
      </c>
      <c r="B41" s="1">
        <v>45538</v>
      </c>
      <c r="C41" s="3">
        <v>186.78177901895512</v>
      </c>
      <c r="D41" s="3">
        <v>129.79348295050224</v>
      </c>
      <c r="E41" s="3">
        <v>46.851567715856291</v>
      </c>
      <c r="F41" s="3">
        <v>10.13672835259657</v>
      </c>
      <c r="G41" s="8">
        <v>1.8518856259632736E-2</v>
      </c>
      <c r="H41" s="3">
        <v>2.4097236890189651</v>
      </c>
      <c r="I41" s="3"/>
      <c r="J41" s="3"/>
      <c r="K41" s="3"/>
      <c r="L41" s="3"/>
      <c r="M41" s="3"/>
      <c r="N41" s="3"/>
      <c r="O41" s="3"/>
      <c r="P41" s="3"/>
    </row>
    <row r="42" spans="1:23" x14ac:dyDescent="0.3">
      <c r="A42" t="s">
        <v>33</v>
      </c>
      <c r="B42" s="1">
        <v>45400</v>
      </c>
      <c r="E42" s="1"/>
      <c r="G42" s="8"/>
      <c r="T42" s="3"/>
      <c r="V42" s="3">
        <v>0.16749999999999998</v>
      </c>
    </row>
    <row r="43" spans="1:23" x14ac:dyDescent="0.3">
      <c r="A43" t="s">
        <v>33</v>
      </c>
      <c r="B43" s="1">
        <v>45405</v>
      </c>
      <c r="E43" s="1"/>
      <c r="G43" s="8"/>
      <c r="T43" s="3"/>
      <c r="V43" s="3">
        <v>0.21375</v>
      </c>
    </row>
    <row r="44" spans="1:23" x14ac:dyDescent="0.3">
      <c r="A44" t="s">
        <v>33</v>
      </c>
      <c r="B44" s="1">
        <v>45412</v>
      </c>
      <c r="C44" s="2"/>
      <c r="E44" s="1"/>
      <c r="G44" s="8"/>
      <c r="T44" s="3"/>
      <c r="V44" s="3">
        <v>0.23624999999999999</v>
      </c>
      <c r="W44" s="3">
        <v>4.2841544992115572E-2</v>
      </c>
    </row>
    <row r="45" spans="1:23" x14ac:dyDescent="0.3">
      <c r="A45" t="s">
        <v>33</v>
      </c>
      <c r="B45" s="1">
        <v>45420</v>
      </c>
      <c r="C45" s="2"/>
      <c r="E45" s="1"/>
      <c r="G45" s="8"/>
      <c r="T45" s="3"/>
      <c r="V45" s="3">
        <v>0.45624999999999999</v>
      </c>
      <c r="W45" s="3">
        <v>0.1151665233102173</v>
      </c>
    </row>
    <row r="46" spans="1:23" x14ac:dyDescent="0.3">
      <c r="A46" t="s">
        <v>33</v>
      </c>
      <c r="B46" s="1">
        <v>45428</v>
      </c>
      <c r="C46" s="2"/>
      <c r="E46" s="1"/>
      <c r="G46" s="8"/>
      <c r="T46" s="3"/>
      <c r="U46" s="3">
        <v>97.916666666666657</v>
      </c>
      <c r="V46" s="3">
        <v>0.51375000000000004</v>
      </c>
      <c r="W46" s="3">
        <v>0.20916207026373038</v>
      </c>
    </row>
    <row r="47" spans="1:23" x14ac:dyDescent="0.3">
      <c r="A47" t="s">
        <v>33</v>
      </c>
      <c r="B47" s="1">
        <v>45435</v>
      </c>
      <c r="C47" s="2"/>
      <c r="E47" s="1"/>
      <c r="G47" s="8"/>
      <c r="T47" s="3"/>
      <c r="U47" s="3">
        <v>112.5</v>
      </c>
      <c r="V47" s="3">
        <v>0.57125000000000004</v>
      </c>
      <c r="W47" s="3">
        <v>0.22311618438385783</v>
      </c>
    </row>
    <row r="48" spans="1:23" x14ac:dyDescent="0.3">
      <c r="A48" t="s">
        <v>33</v>
      </c>
      <c r="B48" s="1">
        <v>45440</v>
      </c>
      <c r="C48" s="2"/>
      <c r="E48" s="1"/>
      <c r="G48" s="8"/>
      <c r="T48" s="3"/>
      <c r="U48" s="3">
        <v>120.83333333333331</v>
      </c>
      <c r="V48" s="3">
        <v>0.57750000000000001</v>
      </c>
      <c r="W48" s="3">
        <v>0.37420788088986501</v>
      </c>
    </row>
    <row r="49" spans="1:23" x14ac:dyDescent="0.3">
      <c r="A49" t="s">
        <v>33</v>
      </c>
      <c r="B49" s="1">
        <v>45449</v>
      </c>
      <c r="C49" s="2"/>
      <c r="E49" s="1"/>
      <c r="G49" s="8"/>
      <c r="T49" s="3"/>
      <c r="U49" s="3">
        <v>126.66666666666666</v>
      </c>
      <c r="V49" s="3">
        <v>0.60625000000000007</v>
      </c>
      <c r="W49" s="3">
        <v>0.41267772623703652</v>
      </c>
    </row>
    <row r="50" spans="1:23" x14ac:dyDescent="0.3">
      <c r="A50" t="s">
        <v>33</v>
      </c>
      <c r="B50" s="1">
        <v>45455</v>
      </c>
      <c r="C50" s="2"/>
      <c r="E50" s="1"/>
      <c r="G50" s="8"/>
      <c r="T50" s="3"/>
      <c r="U50" s="3">
        <v>122.91666666666666</v>
      </c>
      <c r="V50" s="3">
        <v>0.65999999999999992</v>
      </c>
      <c r="W50" s="3">
        <v>0.44422515042496324</v>
      </c>
    </row>
    <row r="51" spans="1:23" x14ac:dyDescent="0.3">
      <c r="A51" t="s">
        <v>33</v>
      </c>
      <c r="B51" s="1">
        <v>45463</v>
      </c>
      <c r="C51" s="2"/>
      <c r="E51" s="1"/>
      <c r="G51" s="8"/>
      <c r="T51" s="3"/>
      <c r="U51" s="3">
        <v>133.33333333333331</v>
      </c>
      <c r="V51" s="3">
        <v>0.70874999999999999</v>
      </c>
      <c r="W51" s="3">
        <v>0.45043412204817374</v>
      </c>
    </row>
    <row r="52" spans="1:23" x14ac:dyDescent="0.3">
      <c r="A52" t="s">
        <v>33</v>
      </c>
      <c r="B52" s="1">
        <v>45470</v>
      </c>
      <c r="C52" s="2"/>
      <c r="E52" s="1"/>
      <c r="G52" s="8"/>
      <c r="T52" s="3"/>
      <c r="U52" s="3">
        <v>135.41666666666666</v>
      </c>
      <c r="V52" s="3">
        <v>0.72249999999999992</v>
      </c>
      <c r="W52" s="3">
        <v>0.51020678119115204</v>
      </c>
    </row>
    <row r="53" spans="1:23" x14ac:dyDescent="0.3">
      <c r="A53" t="s">
        <v>33</v>
      </c>
      <c r="B53" s="1">
        <v>45477</v>
      </c>
      <c r="C53" s="2"/>
      <c r="E53" s="1"/>
      <c r="G53" s="8"/>
      <c r="T53" s="3"/>
      <c r="U53" s="3">
        <v>161.25</v>
      </c>
      <c r="V53" s="3">
        <v>0.73375000000000001</v>
      </c>
      <c r="W53" s="3">
        <v>0.70530994148961756</v>
      </c>
    </row>
    <row r="54" spans="1:23" x14ac:dyDescent="0.3">
      <c r="A54" t="s">
        <v>33</v>
      </c>
      <c r="B54" s="1">
        <v>45482</v>
      </c>
      <c r="C54" s="2"/>
      <c r="E54" s="1"/>
      <c r="G54" s="8"/>
      <c r="T54" s="3"/>
      <c r="U54" s="3">
        <v>162.08333333333331</v>
      </c>
      <c r="V54" s="3">
        <v>0.71124999999999994</v>
      </c>
      <c r="W54" s="3">
        <v>0.727040613899962</v>
      </c>
    </row>
    <row r="55" spans="1:23" x14ac:dyDescent="0.3">
      <c r="A55" t="s">
        <v>33</v>
      </c>
      <c r="B55" s="1">
        <v>45492</v>
      </c>
      <c r="C55" s="2"/>
      <c r="E55" s="1"/>
      <c r="G55" s="8"/>
      <c r="T55" s="3"/>
      <c r="U55" s="3">
        <v>187.08333333333331</v>
      </c>
      <c r="V55" s="3">
        <v>0.75</v>
      </c>
      <c r="W55" s="3">
        <v>0.73247380096950288</v>
      </c>
    </row>
    <row r="56" spans="1:23" x14ac:dyDescent="0.3">
      <c r="A56" t="s">
        <v>33</v>
      </c>
      <c r="B56" s="1">
        <v>45498</v>
      </c>
      <c r="C56" s="2"/>
      <c r="E56" s="1"/>
      <c r="G56" s="8"/>
      <c r="T56" s="3"/>
      <c r="U56" s="3">
        <v>230.83333333333331</v>
      </c>
      <c r="V56" s="3">
        <v>0.76500000000000001</v>
      </c>
      <c r="W56" s="3">
        <v>0.79264942420946027</v>
      </c>
    </row>
    <row r="57" spans="1:23" x14ac:dyDescent="0.3">
      <c r="A57" t="s">
        <v>33</v>
      </c>
      <c r="B57" s="1">
        <v>45506</v>
      </c>
      <c r="C57" s="2"/>
      <c r="E57" s="1"/>
      <c r="G57" s="8"/>
      <c r="T57" s="3"/>
      <c r="U57" s="3">
        <v>240.83333333333337</v>
      </c>
      <c r="V57" s="3">
        <v>0.71</v>
      </c>
      <c r="W57" s="3">
        <v>0.90725767109075495</v>
      </c>
    </row>
    <row r="58" spans="1:23" x14ac:dyDescent="0.3">
      <c r="A58" t="s">
        <v>33</v>
      </c>
      <c r="B58" s="1">
        <v>45511</v>
      </c>
      <c r="C58" s="2"/>
      <c r="E58" s="1"/>
      <c r="G58" s="8"/>
      <c r="T58" s="3"/>
      <c r="U58" s="3">
        <v>263.33333333333331</v>
      </c>
      <c r="V58" s="3">
        <v>0.75124999999999997</v>
      </c>
      <c r="W58" s="3">
        <v>0.86370257428284158</v>
      </c>
    </row>
    <row r="59" spans="1:23" x14ac:dyDescent="0.3">
      <c r="A59" t="s">
        <v>33</v>
      </c>
      <c r="B59" s="1">
        <v>45517</v>
      </c>
      <c r="C59" s="2"/>
      <c r="E59" s="1"/>
      <c r="G59" s="8"/>
      <c r="T59" s="3"/>
      <c r="U59" s="3">
        <v>304.16666666666669</v>
      </c>
      <c r="V59" s="3">
        <v>0.73750000000000004</v>
      </c>
      <c r="W59" s="3">
        <v>0.90535289114030304</v>
      </c>
    </row>
    <row r="60" spans="1:23" x14ac:dyDescent="0.3">
      <c r="A60" t="s">
        <v>33</v>
      </c>
      <c r="B60" s="1">
        <v>45524</v>
      </c>
      <c r="C60" s="2"/>
      <c r="E60" s="1"/>
      <c r="G60" s="8"/>
      <c r="T60" s="3"/>
      <c r="U60" s="3">
        <v>339.16666666666663</v>
      </c>
      <c r="V60" s="3">
        <v>0.73125000000000007</v>
      </c>
      <c r="W60" s="3">
        <v>0.89984981580565704</v>
      </c>
    </row>
    <row r="61" spans="1:23" x14ac:dyDescent="0.3">
      <c r="A61" t="s">
        <v>33</v>
      </c>
      <c r="B61" s="1">
        <v>45532</v>
      </c>
      <c r="C61" s="2"/>
      <c r="E61" s="1"/>
      <c r="G61" s="8"/>
      <c r="T61" s="3"/>
      <c r="U61" s="3">
        <v>355</v>
      </c>
      <c r="V61" s="3">
        <v>0.73375000000000001</v>
      </c>
      <c r="W61" s="3">
        <v>0.91501533316219874</v>
      </c>
    </row>
    <row r="62" spans="1:23" x14ac:dyDescent="0.3">
      <c r="A62" t="s">
        <v>33</v>
      </c>
      <c r="B62" s="1">
        <v>45541</v>
      </c>
      <c r="C62" s="2"/>
      <c r="E62" s="1"/>
      <c r="G62" s="8"/>
      <c r="T62" s="3"/>
      <c r="U62" s="3">
        <v>410.83333333333326</v>
      </c>
      <c r="V62" s="3">
        <v>0.745</v>
      </c>
      <c r="W62" s="3">
        <v>0.93180809619658966</v>
      </c>
    </row>
    <row r="63" spans="1:23" x14ac:dyDescent="0.3">
      <c r="A63" t="s">
        <v>33</v>
      </c>
      <c r="B63" s="1">
        <v>45545</v>
      </c>
      <c r="C63" s="2"/>
      <c r="E63" s="1"/>
      <c r="G63" s="8"/>
      <c r="T63" s="3"/>
      <c r="U63" s="3">
        <v>428.33333333333337</v>
      </c>
      <c r="V63" s="3">
        <v>0.76</v>
      </c>
      <c r="W63" s="3">
        <v>0.92868676137092621</v>
      </c>
    </row>
    <row r="64" spans="1:23" x14ac:dyDescent="0.3">
      <c r="A64" t="s">
        <v>33</v>
      </c>
      <c r="B64" s="1">
        <v>45552</v>
      </c>
      <c r="C64" s="2"/>
      <c r="E64" s="1"/>
      <c r="G64" s="8"/>
      <c r="T64" s="3"/>
      <c r="U64" s="3">
        <v>473.33333333333337</v>
      </c>
      <c r="V64" s="3">
        <v>0.74375000000000002</v>
      </c>
      <c r="W64" s="3">
        <v>0.90860154080362932</v>
      </c>
    </row>
    <row r="65" spans="1:23" x14ac:dyDescent="0.3">
      <c r="A65" t="s">
        <v>33</v>
      </c>
      <c r="B65" s="1">
        <v>45562</v>
      </c>
      <c r="C65" s="2"/>
      <c r="E65" s="1"/>
      <c r="G65" s="8"/>
      <c r="T65" s="3"/>
      <c r="U65" s="3">
        <v>517.5</v>
      </c>
      <c r="V65" s="3">
        <v>0.77</v>
      </c>
      <c r="W65" s="3">
        <v>0.96101545967989832</v>
      </c>
    </row>
    <row r="66" spans="1:23" x14ac:dyDescent="0.3">
      <c r="A66" t="s">
        <v>33</v>
      </c>
      <c r="B66" s="1">
        <v>45569</v>
      </c>
      <c r="C66" s="2"/>
      <c r="E66" s="1"/>
      <c r="G66" s="8"/>
      <c r="T66" s="3"/>
      <c r="U66" s="3">
        <v>605</v>
      </c>
      <c r="V66" s="3">
        <v>0.75375000000000003</v>
      </c>
      <c r="W66" s="3">
        <v>0.95435092983184544</v>
      </c>
    </row>
    <row r="67" spans="1:23" x14ac:dyDescent="0.3">
      <c r="A67" t="s">
        <v>33</v>
      </c>
      <c r="B67" s="1">
        <v>45575</v>
      </c>
      <c r="C67" s="2"/>
      <c r="E67" s="1"/>
      <c r="G67" s="8"/>
      <c r="T67" s="3"/>
      <c r="U67" s="3">
        <v>645</v>
      </c>
      <c r="V67" s="3">
        <v>0.755</v>
      </c>
      <c r="W67" s="3">
        <v>0.96274030685700784</v>
      </c>
    </row>
    <row r="68" spans="1:23" x14ac:dyDescent="0.3">
      <c r="A68" t="s">
        <v>33</v>
      </c>
      <c r="B68" s="1">
        <v>45581</v>
      </c>
      <c r="C68" s="2"/>
      <c r="E68" s="1"/>
      <c r="G68" s="8"/>
      <c r="T68" s="3"/>
      <c r="U68" s="3">
        <v>708.33333333333326</v>
      </c>
      <c r="V68" s="3">
        <v>0.75375000000000003</v>
      </c>
      <c r="W68" s="3">
        <v>0.93846283134776154</v>
      </c>
    </row>
    <row r="69" spans="1:23" x14ac:dyDescent="0.3">
      <c r="A69" t="s">
        <v>33</v>
      </c>
      <c r="B69" s="1">
        <v>45590</v>
      </c>
      <c r="C69" s="2"/>
      <c r="E69" s="1"/>
      <c r="G69" s="8"/>
      <c r="T69" s="3"/>
      <c r="U69" s="3">
        <v>824.16666666666652</v>
      </c>
      <c r="V69" s="3">
        <v>0.75374999999999992</v>
      </c>
      <c r="W69" s="3">
        <v>0.91658838426496425</v>
      </c>
    </row>
    <row r="70" spans="1:23" x14ac:dyDescent="0.3">
      <c r="A70" t="s">
        <v>33</v>
      </c>
      <c r="B70" s="1">
        <v>45595</v>
      </c>
      <c r="C70" s="2"/>
      <c r="E70" s="1"/>
      <c r="G70" s="8"/>
      <c r="T70" s="3"/>
      <c r="U70" s="3">
        <v>857.5</v>
      </c>
      <c r="V70" s="3">
        <v>0.7337499999999999</v>
      </c>
      <c r="W70" s="3">
        <v>0.95731415598801661</v>
      </c>
    </row>
    <row r="71" spans="1:23" x14ac:dyDescent="0.3">
      <c r="A71" t="s">
        <v>33</v>
      </c>
      <c r="B71" s="1">
        <v>45604</v>
      </c>
      <c r="C71" s="2"/>
      <c r="E71" s="1"/>
      <c r="G71" s="8"/>
      <c r="T71" s="3"/>
      <c r="U71" s="3">
        <v>899.16666666666652</v>
      </c>
      <c r="V71" s="3">
        <v>0.76</v>
      </c>
      <c r="W71" s="3">
        <v>0.95204924603851293</v>
      </c>
    </row>
    <row r="72" spans="1:23" x14ac:dyDescent="0.3">
      <c r="A72" t="s">
        <v>33</v>
      </c>
      <c r="B72" s="1">
        <v>45610</v>
      </c>
      <c r="C72" s="2"/>
      <c r="E72" s="1"/>
      <c r="G72" s="8"/>
      <c r="T72" s="3"/>
      <c r="U72" s="3"/>
      <c r="V72" s="3">
        <v>0.69499999999999995</v>
      </c>
      <c r="W72" s="3">
        <v>0.97057928714443908</v>
      </c>
    </row>
    <row r="73" spans="1:23" x14ac:dyDescent="0.3">
      <c r="A73" t="s">
        <v>33</v>
      </c>
      <c r="B73" s="1">
        <v>45615</v>
      </c>
      <c r="C73" s="2"/>
      <c r="E73" s="1"/>
      <c r="G73" s="8"/>
      <c r="T73" s="3"/>
      <c r="U73" s="3"/>
      <c r="V73" s="3">
        <v>0.74749999999999994</v>
      </c>
      <c r="W73" s="3">
        <v>0.97471785185258941</v>
      </c>
    </row>
    <row r="74" spans="1:23" x14ac:dyDescent="0.3">
      <c r="A74" t="s">
        <v>33</v>
      </c>
      <c r="B74" s="1">
        <v>45625</v>
      </c>
      <c r="C74" s="2"/>
      <c r="E74" s="1"/>
      <c r="G74" s="8"/>
      <c r="T74" s="3"/>
      <c r="U74" s="3"/>
      <c r="V74" s="6">
        <v>0.62249999999999994</v>
      </c>
      <c r="W74" s="3">
        <v>0.95534053530442931</v>
      </c>
    </row>
    <row r="75" spans="1:23" x14ac:dyDescent="0.3">
      <c r="A75" t="s">
        <v>33</v>
      </c>
      <c r="B75" s="1">
        <v>45631</v>
      </c>
      <c r="C75" s="2"/>
      <c r="E75" s="1"/>
      <c r="G75" s="8"/>
      <c r="T75" s="3"/>
      <c r="U75" s="3">
        <v>909.16666666666674</v>
      </c>
      <c r="V75" s="6">
        <v>0.60499999999999998</v>
      </c>
      <c r="W75" s="3">
        <v>0.95931127799256655</v>
      </c>
    </row>
    <row r="76" spans="1:23" x14ac:dyDescent="0.3">
      <c r="A76" t="s">
        <v>33</v>
      </c>
      <c r="B76" s="1">
        <v>45637</v>
      </c>
      <c r="C76" s="2"/>
      <c r="E76" s="1"/>
      <c r="G76" s="8"/>
      <c r="T76" s="3"/>
      <c r="U76" s="3"/>
      <c r="V76" s="6">
        <v>0.56500000000000006</v>
      </c>
      <c r="W76" s="3">
        <v>0.96640304362329854</v>
      </c>
    </row>
    <row r="77" spans="1:23" x14ac:dyDescent="0.3">
      <c r="A77" t="s">
        <v>33</v>
      </c>
      <c r="B77" s="1">
        <v>45644</v>
      </c>
      <c r="C77" s="2"/>
      <c r="E77" s="1"/>
      <c r="G77" s="8"/>
      <c r="T77" s="3"/>
      <c r="U77" s="3"/>
      <c r="V77" s="6">
        <v>0.47249999999999998</v>
      </c>
      <c r="W77" s="3">
        <v>0.96715530458815591</v>
      </c>
    </row>
    <row r="78" spans="1:23" x14ac:dyDescent="0.3">
      <c r="A78" t="s">
        <v>33</v>
      </c>
      <c r="B78" s="1">
        <v>45649</v>
      </c>
      <c r="C78" s="2"/>
      <c r="E78" s="1"/>
      <c r="G78" s="8"/>
      <c r="T78" s="3"/>
      <c r="U78" s="3"/>
      <c r="V78" s="6">
        <v>0.36</v>
      </c>
      <c r="W78" s="3">
        <v>0.93991063265326946</v>
      </c>
    </row>
    <row r="79" spans="1:23" x14ac:dyDescent="0.3">
      <c r="A79" t="s">
        <v>33</v>
      </c>
      <c r="B79" s="1">
        <v>45658</v>
      </c>
      <c r="C79" s="2"/>
      <c r="E79" s="1"/>
      <c r="G79" s="8"/>
      <c r="T79" s="3"/>
      <c r="U79" s="3"/>
      <c r="V79" s="6">
        <v>0.19750000000000001</v>
      </c>
      <c r="W79" s="3">
        <v>0.93323569121868</v>
      </c>
    </row>
    <row r="80" spans="1:23" x14ac:dyDescent="0.3">
      <c r="A80" t="s">
        <v>33</v>
      </c>
      <c r="B80" s="1">
        <v>45664</v>
      </c>
      <c r="C80" s="2"/>
      <c r="E80" s="1"/>
      <c r="G80" s="8"/>
      <c r="T80" s="3"/>
      <c r="U80" s="3"/>
      <c r="V80" s="6">
        <v>0.17</v>
      </c>
      <c r="W80" s="3">
        <v>0.94112224735635064</v>
      </c>
    </row>
    <row r="81" spans="1:23" x14ac:dyDescent="0.3">
      <c r="A81" t="s">
        <v>36</v>
      </c>
      <c r="B81" s="1">
        <v>45400</v>
      </c>
      <c r="E81" s="1"/>
      <c r="G81" s="8"/>
      <c r="T81" s="3"/>
      <c r="U81" s="3"/>
      <c r="V81" s="3">
        <v>0.17125000000000001</v>
      </c>
    </row>
    <row r="82" spans="1:23" x14ac:dyDescent="0.3">
      <c r="A82" t="s">
        <v>36</v>
      </c>
      <c r="B82" s="1">
        <v>45405</v>
      </c>
      <c r="E82" s="1"/>
      <c r="G82" s="8"/>
      <c r="T82" s="3"/>
      <c r="U82" s="3"/>
      <c r="V82" s="3">
        <v>0.21625</v>
      </c>
    </row>
    <row r="83" spans="1:23" x14ac:dyDescent="0.3">
      <c r="A83" t="s">
        <v>36</v>
      </c>
      <c r="B83" s="1">
        <v>45412</v>
      </c>
      <c r="E83" s="1"/>
      <c r="G83" s="8"/>
      <c r="T83" s="3"/>
      <c r="U83" s="3"/>
      <c r="V83" s="3">
        <v>0.23875000000000002</v>
      </c>
      <c r="W83" s="3">
        <v>6.8011969916910581E-2</v>
      </c>
    </row>
    <row r="84" spans="1:23" x14ac:dyDescent="0.3">
      <c r="A84" t="s">
        <v>36</v>
      </c>
      <c r="B84" s="1">
        <v>45420</v>
      </c>
      <c r="E84" s="1"/>
      <c r="G84" s="8"/>
      <c r="T84" s="3"/>
      <c r="U84" s="3"/>
      <c r="V84" s="3">
        <v>0.47749999999999998</v>
      </c>
      <c r="W84" s="3">
        <v>0.14096294579748631</v>
      </c>
    </row>
    <row r="85" spans="1:23" x14ac:dyDescent="0.3">
      <c r="A85" t="s">
        <v>36</v>
      </c>
      <c r="B85" s="1">
        <v>45428</v>
      </c>
      <c r="G85" s="8"/>
      <c r="T85" s="3"/>
      <c r="U85" s="3">
        <v>92.500000000000014</v>
      </c>
      <c r="V85" s="3">
        <v>0.52124999999999999</v>
      </c>
      <c r="W85" s="3">
        <v>0.23747677417450019</v>
      </c>
    </row>
    <row r="86" spans="1:23" x14ac:dyDescent="0.3">
      <c r="A86" t="s">
        <v>36</v>
      </c>
      <c r="B86" s="1">
        <v>45435</v>
      </c>
      <c r="G86" s="8"/>
      <c r="T86" s="3"/>
      <c r="U86" s="3">
        <v>119.58333333333334</v>
      </c>
      <c r="V86" s="3">
        <v>0.58499999999999996</v>
      </c>
      <c r="W86" s="3">
        <v>0.3680737906645713</v>
      </c>
    </row>
    <row r="87" spans="1:23" x14ac:dyDescent="0.3">
      <c r="A87" t="s">
        <v>36</v>
      </c>
      <c r="B87" s="1">
        <v>45440</v>
      </c>
      <c r="G87" s="8"/>
      <c r="T87" s="3"/>
      <c r="U87" s="3">
        <v>120</v>
      </c>
      <c r="V87" s="3">
        <v>0.59624999999999995</v>
      </c>
      <c r="W87" s="3">
        <v>0.37570817118262717</v>
      </c>
    </row>
    <row r="88" spans="1:23" x14ac:dyDescent="0.3">
      <c r="A88" t="s">
        <v>36</v>
      </c>
      <c r="B88" s="1">
        <v>45449</v>
      </c>
      <c r="G88" s="8"/>
      <c r="T88" s="3"/>
      <c r="U88" s="3">
        <v>131.25</v>
      </c>
      <c r="V88" s="3">
        <v>0.61499999999999999</v>
      </c>
      <c r="W88" s="3">
        <v>0.47885221958269136</v>
      </c>
    </row>
    <row r="89" spans="1:23" x14ac:dyDescent="0.3">
      <c r="A89" t="s">
        <v>36</v>
      </c>
      <c r="B89" s="1">
        <v>45455</v>
      </c>
      <c r="G89" s="8"/>
      <c r="T89" s="3"/>
      <c r="U89" s="3">
        <v>125.83333333333334</v>
      </c>
      <c r="V89" s="3">
        <v>0.69750000000000001</v>
      </c>
      <c r="W89" s="3">
        <v>0.55280286992153338</v>
      </c>
    </row>
    <row r="90" spans="1:23" x14ac:dyDescent="0.3">
      <c r="A90" t="s">
        <v>36</v>
      </c>
      <c r="B90" s="1">
        <v>45463</v>
      </c>
      <c r="G90" s="8"/>
      <c r="T90" s="3"/>
      <c r="U90" s="3">
        <v>137.91666666666666</v>
      </c>
      <c r="V90" s="3">
        <v>0.72750000000000004</v>
      </c>
      <c r="W90" s="3">
        <v>0.4321169250728763</v>
      </c>
    </row>
    <row r="91" spans="1:23" x14ac:dyDescent="0.3">
      <c r="A91" t="s">
        <v>36</v>
      </c>
      <c r="B91" s="1">
        <v>45470</v>
      </c>
      <c r="G91" s="8"/>
      <c r="T91" s="3"/>
      <c r="U91" s="3">
        <v>146.24999999999997</v>
      </c>
      <c r="V91" s="3">
        <v>0.74374999999999991</v>
      </c>
      <c r="W91" s="3">
        <v>0.59515184857148329</v>
      </c>
    </row>
    <row r="92" spans="1:23" x14ac:dyDescent="0.3">
      <c r="A92" t="s">
        <v>36</v>
      </c>
      <c r="B92" s="1">
        <v>45477</v>
      </c>
      <c r="G92" s="8"/>
      <c r="T92" s="3"/>
      <c r="U92" s="3">
        <v>172.08333333333337</v>
      </c>
      <c r="V92" s="3">
        <v>0.74249999999999994</v>
      </c>
      <c r="W92" s="3">
        <v>0.81908262104957918</v>
      </c>
    </row>
    <row r="93" spans="1:23" x14ac:dyDescent="0.3">
      <c r="A93" t="s">
        <v>36</v>
      </c>
      <c r="B93" s="1">
        <v>45482</v>
      </c>
      <c r="G93" s="8"/>
      <c r="T93" s="3"/>
      <c r="U93" s="3">
        <v>171.25</v>
      </c>
      <c r="V93" s="3">
        <v>0.73499999999999999</v>
      </c>
      <c r="W93" s="3">
        <v>0.76771270809760772</v>
      </c>
    </row>
    <row r="94" spans="1:23" x14ac:dyDescent="0.3">
      <c r="A94" t="s">
        <v>36</v>
      </c>
      <c r="B94" s="1">
        <v>45492</v>
      </c>
      <c r="G94" s="8"/>
      <c r="T94" s="3"/>
      <c r="U94" s="3">
        <v>210.41666666666663</v>
      </c>
      <c r="V94" s="3">
        <v>0.77</v>
      </c>
      <c r="W94" s="3">
        <v>0.79278219776209657</v>
      </c>
    </row>
    <row r="95" spans="1:23" x14ac:dyDescent="0.3">
      <c r="A95" t="s">
        <v>36</v>
      </c>
      <c r="B95" s="1">
        <v>45498</v>
      </c>
      <c r="G95" s="8"/>
      <c r="T95" s="3"/>
      <c r="U95" s="3">
        <v>251.25</v>
      </c>
      <c r="V95" s="3">
        <v>0.7712500000000001</v>
      </c>
      <c r="W95" s="3">
        <v>0.90608330261753622</v>
      </c>
    </row>
    <row r="96" spans="1:23" x14ac:dyDescent="0.3">
      <c r="A96" t="s">
        <v>36</v>
      </c>
      <c r="B96" s="1">
        <v>45506</v>
      </c>
      <c r="G96" s="8"/>
      <c r="T96" s="3"/>
      <c r="U96" s="3">
        <v>275</v>
      </c>
      <c r="V96" s="3">
        <v>0.71875</v>
      </c>
      <c r="W96" s="3">
        <v>0.92183415958238735</v>
      </c>
    </row>
    <row r="97" spans="1:23" x14ac:dyDescent="0.3">
      <c r="A97" t="s">
        <v>36</v>
      </c>
      <c r="B97" s="1">
        <v>45511</v>
      </c>
      <c r="G97" s="8"/>
      <c r="T97" s="3"/>
      <c r="U97" s="3">
        <v>310.83333333333337</v>
      </c>
      <c r="V97" s="3">
        <v>0.77750000000000008</v>
      </c>
      <c r="W97" s="3">
        <v>0.90118050789579174</v>
      </c>
    </row>
    <row r="98" spans="1:23" x14ac:dyDescent="0.3">
      <c r="A98" t="s">
        <v>36</v>
      </c>
      <c r="B98" s="1">
        <v>45517</v>
      </c>
      <c r="G98" s="8"/>
      <c r="T98" s="3"/>
      <c r="U98" s="3">
        <v>348.33333333333337</v>
      </c>
      <c r="V98" s="3">
        <v>0.75624999999999987</v>
      </c>
      <c r="W98" s="3">
        <v>0.93456980906899878</v>
      </c>
    </row>
    <row r="99" spans="1:23" x14ac:dyDescent="0.3">
      <c r="A99" t="s">
        <v>36</v>
      </c>
      <c r="B99" s="1">
        <v>45524</v>
      </c>
      <c r="G99" s="8"/>
      <c r="T99" s="3"/>
      <c r="U99" s="3">
        <v>376.66666666666663</v>
      </c>
      <c r="V99" s="3">
        <v>0.76500000000000001</v>
      </c>
      <c r="W99" s="3">
        <v>0.92978078664601005</v>
      </c>
    </row>
    <row r="100" spans="1:23" x14ac:dyDescent="0.3">
      <c r="A100" t="s">
        <v>36</v>
      </c>
      <c r="B100" s="1">
        <v>45532</v>
      </c>
      <c r="G100" s="8"/>
      <c r="T100" s="3"/>
      <c r="U100" s="3">
        <v>394.16666666666663</v>
      </c>
      <c r="V100" s="3">
        <v>0.76249999999999996</v>
      </c>
      <c r="W100" s="3">
        <v>0.95790428888395074</v>
      </c>
    </row>
    <row r="101" spans="1:23" x14ac:dyDescent="0.3">
      <c r="A101" t="s">
        <v>36</v>
      </c>
      <c r="B101" s="1">
        <v>45541</v>
      </c>
      <c r="G101" s="8"/>
      <c r="T101" s="3"/>
      <c r="U101" s="3">
        <v>474.16666666666663</v>
      </c>
      <c r="V101" s="3">
        <v>0.76750000000000007</v>
      </c>
      <c r="W101" s="3">
        <v>0.97217048328232269</v>
      </c>
    </row>
    <row r="102" spans="1:23" x14ac:dyDescent="0.3">
      <c r="A102" t="s">
        <v>36</v>
      </c>
      <c r="B102" s="1">
        <v>45545</v>
      </c>
      <c r="G102" s="8"/>
      <c r="T102" s="3"/>
      <c r="U102" s="3">
        <v>505</v>
      </c>
      <c r="V102" s="3">
        <v>0.8</v>
      </c>
      <c r="W102" s="3">
        <v>0.98212048895997939</v>
      </c>
    </row>
    <row r="103" spans="1:23" x14ac:dyDescent="0.3">
      <c r="A103" t="s">
        <v>36</v>
      </c>
      <c r="B103" s="1">
        <v>45552</v>
      </c>
      <c r="G103" s="8"/>
      <c r="T103" s="3"/>
      <c r="U103" s="3">
        <v>564.16666666666674</v>
      </c>
      <c r="V103" s="3">
        <v>0.81</v>
      </c>
      <c r="W103" s="3">
        <v>0.96843297016019247</v>
      </c>
    </row>
    <row r="104" spans="1:23" x14ac:dyDescent="0.3">
      <c r="A104" t="s">
        <v>36</v>
      </c>
      <c r="B104" s="1">
        <v>45562</v>
      </c>
      <c r="G104" s="8"/>
      <c r="T104" s="3"/>
      <c r="U104" s="3">
        <v>639.16666666666663</v>
      </c>
      <c r="V104" s="3">
        <v>0.82874999999999999</v>
      </c>
      <c r="W104" s="3">
        <v>0.97925563792021375</v>
      </c>
    </row>
    <row r="105" spans="1:23" x14ac:dyDescent="0.3">
      <c r="A105" t="s">
        <v>36</v>
      </c>
      <c r="B105" s="1">
        <v>45569</v>
      </c>
      <c r="G105" s="8"/>
      <c r="T105" s="3"/>
      <c r="U105" s="3">
        <v>707.5</v>
      </c>
      <c r="V105" s="3">
        <v>0.83125000000000004</v>
      </c>
      <c r="W105" s="3">
        <v>0.97886194441233598</v>
      </c>
    </row>
    <row r="106" spans="1:23" x14ac:dyDescent="0.3">
      <c r="A106" t="s">
        <v>36</v>
      </c>
      <c r="B106" s="1">
        <v>45575</v>
      </c>
      <c r="G106" s="8"/>
      <c r="T106" s="3"/>
      <c r="U106" s="3">
        <v>786.66666666666674</v>
      </c>
      <c r="V106" s="3">
        <v>0.82499999999999996</v>
      </c>
      <c r="W106" s="3">
        <v>0.9901535620414591</v>
      </c>
    </row>
    <row r="107" spans="1:23" x14ac:dyDescent="0.3">
      <c r="A107" t="s">
        <v>36</v>
      </c>
      <c r="B107" s="1">
        <v>45581</v>
      </c>
      <c r="G107" s="8"/>
      <c r="T107" s="3"/>
      <c r="U107" s="3">
        <v>819.16666666666652</v>
      </c>
      <c r="V107" s="3">
        <v>0.82750000000000001</v>
      </c>
      <c r="W107" s="3">
        <v>0.97356362091377269</v>
      </c>
    </row>
    <row r="108" spans="1:23" x14ac:dyDescent="0.3">
      <c r="A108" t="s">
        <v>36</v>
      </c>
      <c r="B108" s="1">
        <v>45590</v>
      </c>
      <c r="G108" s="8"/>
      <c r="T108" s="3"/>
      <c r="U108" s="3">
        <v>929.16666666666674</v>
      </c>
      <c r="V108" s="3">
        <v>0.80374999999999996</v>
      </c>
      <c r="W108" s="3">
        <v>0.98395768363569802</v>
      </c>
    </row>
    <row r="109" spans="1:23" x14ac:dyDescent="0.3">
      <c r="A109" t="s">
        <v>36</v>
      </c>
      <c r="B109" s="1">
        <v>45595</v>
      </c>
      <c r="G109" s="8"/>
      <c r="T109" s="3"/>
      <c r="U109" s="3">
        <v>1010.8333333333335</v>
      </c>
      <c r="V109" s="3">
        <v>0.79875000000000007</v>
      </c>
      <c r="W109" s="3">
        <v>0.9817390162036187</v>
      </c>
    </row>
    <row r="110" spans="1:23" x14ac:dyDescent="0.3">
      <c r="A110" t="s">
        <v>36</v>
      </c>
      <c r="B110" s="1">
        <v>45604</v>
      </c>
      <c r="G110" s="8"/>
      <c r="T110" s="3"/>
      <c r="U110" s="3">
        <v>1015</v>
      </c>
      <c r="V110" s="3">
        <v>0.81750000000000012</v>
      </c>
      <c r="W110" s="3">
        <v>0.97736642181782196</v>
      </c>
    </row>
    <row r="111" spans="1:23" x14ac:dyDescent="0.3">
      <c r="A111" t="s">
        <v>36</v>
      </c>
      <c r="B111" s="1">
        <v>45610</v>
      </c>
      <c r="G111" s="8"/>
      <c r="T111" s="3"/>
      <c r="U111" s="3"/>
      <c r="V111" s="3">
        <v>0.76250000000000007</v>
      </c>
      <c r="W111" s="3">
        <v>0.98708045830628832</v>
      </c>
    </row>
    <row r="112" spans="1:23" x14ac:dyDescent="0.3">
      <c r="A112" t="s">
        <v>36</v>
      </c>
      <c r="B112" s="1">
        <v>45615</v>
      </c>
      <c r="G112" s="8"/>
      <c r="T112" s="3"/>
      <c r="U112" s="3"/>
      <c r="V112" s="3">
        <v>0.81500000000000006</v>
      </c>
      <c r="W112" s="3">
        <v>0.98904282769827123</v>
      </c>
    </row>
    <row r="113" spans="1:23" x14ac:dyDescent="0.3">
      <c r="A113" t="s">
        <v>36</v>
      </c>
      <c r="B113" s="1">
        <v>45625</v>
      </c>
      <c r="G113" s="8"/>
      <c r="T113" s="3"/>
      <c r="U113" s="3"/>
      <c r="V113" s="7">
        <v>0.71</v>
      </c>
      <c r="W113" s="3">
        <v>0.98009637517234094</v>
      </c>
    </row>
    <row r="114" spans="1:23" x14ac:dyDescent="0.3">
      <c r="A114" t="s">
        <v>36</v>
      </c>
      <c r="B114" s="1">
        <v>45631</v>
      </c>
      <c r="G114" s="8"/>
      <c r="T114" s="3"/>
      <c r="U114" s="3">
        <v>1027.5</v>
      </c>
      <c r="V114" s="7">
        <v>0.69750000000000001</v>
      </c>
      <c r="W114" s="3">
        <v>0.97406359914499874</v>
      </c>
    </row>
    <row r="115" spans="1:23" x14ac:dyDescent="0.3">
      <c r="A115" t="s">
        <v>36</v>
      </c>
      <c r="B115" s="1">
        <v>45637</v>
      </c>
      <c r="G115" s="8"/>
      <c r="T115" s="3"/>
      <c r="U115" s="3"/>
      <c r="V115" s="7">
        <v>0.65749999999999997</v>
      </c>
      <c r="W115" s="3">
        <v>0.96233349497619691</v>
      </c>
    </row>
    <row r="116" spans="1:23" x14ac:dyDescent="0.3">
      <c r="A116" t="s">
        <v>36</v>
      </c>
      <c r="B116" s="1">
        <v>45644</v>
      </c>
      <c r="G116" s="8"/>
      <c r="T116" s="3"/>
      <c r="U116" s="3"/>
      <c r="V116" s="7">
        <v>0.60499999999999998</v>
      </c>
      <c r="W116" s="3">
        <v>0.98414345962105365</v>
      </c>
    </row>
    <row r="117" spans="1:23" x14ac:dyDescent="0.3">
      <c r="A117" t="s">
        <v>36</v>
      </c>
      <c r="B117" s="1">
        <v>45649</v>
      </c>
      <c r="G117" s="8"/>
      <c r="T117" s="3"/>
      <c r="U117" s="3"/>
      <c r="V117" s="7">
        <v>0.46749999999999997</v>
      </c>
      <c r="W117" s="3">
        <v>0.9651489217848912</v>
      </c>
    </row>
    <row r="118" spans="1:23" x14ac:dyDescent="0.3">
      <c r="A118" t="s">
        <v>36</v>
      </c>
      <c r="B118" s="1">
        <v>45658</v>
      </c>
      <c r="G118" s="8"/>
      <c r="T118" s="3"/>
      <c r="U118" s="3"/>
      <c r="V118" s="7">
        <v>0.26750000000000002</v>
      </c>
      <c r="W118" s="3">
        <v>0.97380841756558001</v>
      </c>
    </row>
    <row r="119" spans="1:23" x14ac:dyDescent="0.3">
      <c r="A119" t="s">
        <v>36</v>
      </c>
      <c r="B119" s="1">
        <v>45664</v>
      </c>
      <c r="G119" s="8"/>
      <c r="T119" s="3"/>
      <c r="U119" s="3"/>
      <c r="V119" s="7">
        <v>0.18</v>
      </c>
      <c r="W119" s="3">
        <v>0.95494771037926662</v>
      </c>
    </row>
    <row r="120" spans="1:23" x14ac:dyDescent="0.3">
      <c r="A120" t="s">
        <v>34</v>
      </c>
      <c r="B120" s="1">
        <v>45400</v>
      </c>
      <c r="G120" s="8"/>
      <c r="T120" s="3"/>
      <c r="U120" s="3"/>
      <c r="V120" s="3">
        <v>0.16125</v>
      </c>
    </row>
    <row r="121" spans="1:23" x14ac:dyDescent="0.3">
      <c r="A121" t="s">
        <v>34</v>
      </c>
      <c r="B121" s="1">
        <v>45405</v>
      </c>
      <c r="G121" s="8"/>
      <c r="T121" s="3"/>
      <c r="U121" s="3"/>
      <c r="V121" s="3">
        <v>0.19</v>
      </c>
    </row>
    <row r="122" spans="1:23" x14ac:dyDescent="0.3">
      <c r="A122" t="s">
        <v>34</v>
      </c>
      <c r="B122" s="1">
        <v>45412</v>
      </c>
      <c r="G122" s="8"/>
      <c r="T122" s="3"/>
      <c r="U122" s="3"/>
      <c r="V122" s="3">
        <v>0.21375</v>
      </c>
      <c r="W122" s="3">
        <v>6.91916406749679E-2</v>
      </c>
    </row>
    <row r="123" spans="1:23" x14ac:dyDescent="0.3">
      <c r="A123" t="s">
        <v>34</v>
      </c>
      <c r="B123" s="1">
        <v>45420</v>
      </c>
      <c r="G123" s="8"/>
      <c r="T123" s="3"/>
      <c r="U123" s="3"/>
      <c r="V123" s="3">
        <v>0.45249999999999996</v>
      </c>
      <c r="W123" s="3">
        <v>8.1342405550965724E-2</v>
      </c>
    </row>
    <row r="124" spans="1:23" x14ac:dyDescent="0.3">
      <c r="A124" t="s">
        <v>34</v>
      </c>
      <c r="B124" s="1">
        <v>45428</v>
      </c>
      <c r="G124" s="8"/>
      <c r="T124" s="3"/>
      <c r="U124" s="3">
        <v>97.083333333333314</v>
      </c>
      <c r="V124" s="3">
        <v>0.49374999999999991</v>
      </c>
      <c r="W124" s="3">
        <v>0.21775386945610689</v>
      </c>
    </row>
    <row r="125" spans="1:23" x14ac:dyDescent="0.3">
      <c r="A125" t="s">
        <v>34</v>
      </c>
      <c r="B125" s="1">
        <v>45435</v>
      </c>
      <c r="G125" s="8"/>
      <c r="T125" s="3"/>
      <c r="U125" s="3">
        <v>108.33333333333334</v>
      </c>
      <c r="V125" s="3">
        <v>0.54249999999999998</v>
      </c>
      <c r="W125" s="3">
        <v>0.26373277415598384</v>
      </c>
    </row>
    <row r="126" spans="1:23" x14ac:dyDescent="0.3">
      <c r="A126" t="s">
        <v>34</v>
      </c>
      <c r="B126" s="1">
        <v>45440</v>
      </c>
      <c r="G126" s="8"/>
      <c r="T126" s="3"/>
      <c r="U126" s="3">
        <v>119.83333333333334</v>
      </c>
      <c r="V126" s="3">
        <v>0.56499999999999995</v>
      </c>
      <c r="W126" s="3">
        <v>0.3829363172595851</v>
      </c>
    </row>
    <row r="127" spans="1:23" x14ac:dyDescent="0.3">
      <c r="A127" t="s">
        <v>34</v>
      </c>
      <c r="B127" s="1">
        <v>45449</v>
      </c>
      <c r="G127" s="8"/>
      <c r="T127" s="3"/>
      <c r="U127" s="3">
        <v>125.41666666666666</v>
      </c>
      <c r="V127" s="3">
        <v>0.60125000000000006</v>
      </c>
      <c r="W127" s="3">
        <v>0.40883467481189112</v>
      </c>
    </row>
    <row r="128" spans="1:23" x14ac:dyDescent="0.3">
      <c r="A128" t="s">
        <v>34</v>
      </c>
      <c r="B128" s="1">
        <v>45455</v>
      </c>
      <c r="G128" s="8"/>
      <c r="T128" s="3"/>
      <c r="U128" s="3">
        <v>124.16666666666666</v>
      </c>
      <c r="V128" s="3">
        <v>0.67</v>
      </c>
      <c r="W128" s="3">
        <v>0.58315415683822858</v>
      </c>
    </row>
    <row r="129" spans="1:23" x14ac:dyDescent="0.3">
      <c r="A129" t="s">
        <v>34</v>
      </c>
      <c r="B129" s="1">
        <v>45463</v>
      </c>
      <c r="G129" s="8"/>
      <c r="T129" s="3"/>
      <c r="U129" s="3">
        <v>136.66666666666666</v>
      </c>
      <c r="V129" s="3">
        <v>0.70374999999999999</v>
      </c>
      <c r="W129" s="3">
        <v>0.45812705877848919</v>
      </c>
    </row>
    <row r="130" spans="1:23" x14ac:dyDescent="0.3">
      <c r="A130" t="s">
        <v>34</v>
      </c>
      <c r="B130" s="1">
        <v>45470</v>
      </c>
      <c r="G130" s="8"/>
      <c r="T130" s="3"/>
      <c r="U130" s="3">
        <v>145.83333333333334</v>
      </c>
      <c r="V130" s="3">
        <v>0.73749999999999993</v>
      </c>
      <c r="W130" s="3">
        <v>0.53770839798681402</v>
      </c>
    </row>
    <row r="131" spans="1:23" x14ac:dyDescent="0.3">
      <c r="A131" t="s">
        <v>34</v>
      </c>
      <c r="B131" s="1">
        <v>45477</v>
      </c>
      <c r="G131" s="8"/>
      <c r="T131" s="3"/>
      <c r="U131" s="3">
        <v>167.91666666666669</v>
      </c>
      <c r="V131" s="3">
        <v>0.74375000000000002</v>
      </c>
      <c r="W131" s="3">
        <v>0.7592877368919958</v>
      </c>
    </row>
    <row r="132" spans="1:23" x14ac:dyDescent="0.3">
      <c r="A132" t="s">
        <v>34</v>
      </c>
      <c r="B132" s="1">
        <v>45482</v>
      </c>
      <c r="G132" s="8"/>
      <c r="T132" s="3"/>
      <c r="U132" s="3">
        <v>170.83333333333337</v>
      </c>
      <c r="V132" s="3">
        <v>0.7337499999999999</v>
      </c>
      <c r="W132" s="3">
        <v>0.77193425463700083</v>
      </c>
    </row>
    <row r="133" spans="1:23" x14ac:dyDescent="0.3">
      <c r="A133" t="s">
        <v>34</v>
      </c>
      <c r="B133" s="1">
        <v>45492</v>
      </c>
      <c r="G133" s="8"/>
      <c r="T133" s="3"/>
      <c r="U133" s="3">
        <v>212.5</v>
      </c>
      <c r="V133" s="3">
        <v>0.77625</v>
      </c>
      <c r="W133" s="3">
        <v>0.7943809118074896</v>
      </c>
    </row>
    <row r="134" spans="1:23" x14ac:dyDescent="0.3">
      <c r="A134" t="s">
        <v>34</v>
      </c>
      <c r="B134" s="1">
        <v>45498</v>
      </c>
      <c r="G134" s="8"/>
      <c r="T134" s="3"/>
      <c r="U134" s="3">
        <v>242.08333333333331</v>
      </c>
      <c r="V134" s="3">
        <v>0.78625000000000012</v>
      </c>
      <c r="W134" s="3">
        <v>0.88443412987901038</v>
      </c>
    </row>
    <row r="135" spans="1:23" x14ac:dyDescent="0.3">
      <c r="A135" t="s">
        <v>34</v>
      </c>
      <c r="B135" s="1">
        <v>45506</v>
      </c>
      <c r="G135" s="8"/>
      <c r="T135" s="3"/>
      <c r="U135" s="3">
        <v>276.66666666666663</v>
      </c>
      <c r="V135" s="3">
        <v>0.72750000000000004</v>
      </c>
      <c r="W135" s="3">
        <v>0.92054727372545553</v>
      </c>
    </row>
    <row r="136" spans="1:23" x14ac:dyDescent="0.3">
      <c r="A136" t="s">
        <v>34</v>
      </c>
      <c r="B136" s="1">
        <v>45511</v>
      </c>
      <c r="G136" s="8"/>
      <c r="T136" s="3"/>
      <c r="U136" s="3">
        <v>307.91666666666663</v>
      </c>
      <c r="V136" s="3">
        <v>0.79374999999999996</v>
      </c>
      <c r="W136" s="3">
        <v>0.90526217685308108</v>
      </c>
    </row>
    <row r="137" spans="1:23" x14ac:dyDescent="0.3">
      <c r="A137" t="s">
        <v>34</v>
      </c>
      <c r="B137" s="1">
        <v>45517</v>
      </c>
      <c r="G137" s="8"/>
      <c r="T137" s="3"/>
      <c r="U137" s="3">
        <v>355</v>
      </c>
      <c r="V137" s="3">
        <v>0.78499999999999992</v>
      </c>
      <c r="W137" s="3">
        <v>0.94908661253273074</v>
      </c>
    </row>
    <row r="138" spans="1:23" x14ac:dyDescent="0.3">
      <c r="A138" t="s">
        <v>34</v>
      </c>
      <c r="B138" s="1">
        <v>45524</v>
      </c>
      <c r="G138" s="8"/>
      <c r="T138" s="3"/>
      <c r="U138" s="3">
        <v>392.5</v>
      </c>
      <c r="V138" s="3">
        <v>0.78625</v>
      </c>
      <c r="W138" s="3">
        <v>0.93601382928896593</v>
      </c>
    </row>
    <row r="139" spans="1:23" x14ac:dyDescent="0.3">
      <c r="A139" t="s">
        <v>34</v>
      </c>
      <c r="B139" s="1">
        <v>45532</v>
      </c>
      <c r="G139" s="8"/>
      <c r="T139" s="3"/>
      <c r="U139" s="3">
        <v>418.33333333333337</v>
      </c>
      <c r="V139" s="3">
        <v>0.77500000000000002</v>
      </c>
      <c r="W139" s="3">
        <v>0.96578102747311478</v>
      </c>
    </row>
    <row r="140" spans="1:23" x14ac:dyDescent="0.3">
      <c r="A140" t="s">
        <v>34</v>
      </c>
      <c r="B140" s="1">
        <v>45541</v>
      </c>
      <c r="G140" s="8"/>
      <c r="T140" s="3"/>
      <c r="U140" s="3">
        <v>489.16666666666663</v>
      </c>
      <c r="V140" s="3">
        <v>0.81499999999999995</v>
      </c>
      <c r="W140" s="3">
        <v>0.98281166714873958</v>
      </c>
    </row>
    <row r="141" spans="1:23" x14ac:dyDescent="0.3">
      <c r="A141" t="s">
        <v>34</v>
      </c>
      <c r="B141" s="1">
        <v>45545</v>
      </c>
      <c r="G141" s="8"/>
      <c r="T141" s="3"/>
      <c r="U141" s="3">
        <v>531.66666666666663</v>
      </c>
      <c r="V141" s="3">
        <v>0.83</v>
      </c>
      <c r="W141" s="3">
        <v>0.97672519004448644</v>
      </c>
    </row>
    <row r="142" spans="1:23" x14ac:dyDescent="0.3">
      <c r="A142" t="s">
        <v>34</v>
      </c>
      <c r="B142" s="1">
        <v>45552</v>
      </c>
      <c r="G142" s="8"/>
      <c r="T142" s="3"/>
      <c r="U142" s="3">
        <v>583.33333333333326</v>
      </c>
      <c r="V142" s="3">
        <v>0.83624999999999994</v>
      </c>
      <c r="W142" s="3">
        <v>0.97385154991063905</v>
      </c>
    </row>
    <row r="143" spans="1:23" x14ac:dyDescent="0.3">
      <c r="A143" t="s">
        <v>34</v>
      </c>
      <c r="B143" s="1">
        <v>45562</v>
      </c>
      <c r="G143" s="8"/>
      <c r="T143" s="3"/>
      <c r="U143" s="3">
        <v>661.66666666666674</v>
      </c>
      <c r="V143" s="3">
        <v>0.85250000000000004</v>
      </c>
      <c r="W143" s="3">
        <v>0.9923932086890197</v>
      </c>
    </row>
    <row r="144" spans="1:23" x14ac:dyDescent="0.3">
      <c r="A144" t="s">
        <v>34</v>
      </c>
      <c r="B144" s="1">
        <v>45569</v>
      </c>
      <c r="G144" s="8"/>
      <c r="T144" s="3"/>
      <c r="U144" s="3">
        <v>753.33333333333326</v>
      </c>
      <c r="V144" s="3">
        <v>0.85375000000000001</v>
      </c>
      <c r="W144" s="3">
        <v>0.98983316719604664</v>
      </c>
    </row>
    <row r="145" spans="1:23" x14ac:dyDescent="0.3">
      <c r="A145" t="s">
        <v>34</v>
      </c>
      <c r="B145" s="1">
        <v>45575</v>
      </c>
      <c r="G145" s="8"/>
      <c r="T145" s="3"/>
      <c r="U145" s="3">
        <v>814.16666666666652</v>
      </c>
      <c r="V145" s="3">
        <v>0.84875</v>
      </c>
      <c r="W145" s="3">
        <v>0.9924700487280057</v>
      </c>
    </row>
    <row r="146" spans="1:23" x14ac:dyDescent="0.3">
      <c r="A146" t="s">
        <v>34</v>
      </c>
      <c r="B146" s="1">
        <v>45581</v>
      </c>
      <c r="G146" s="8"/>
      <c r="T146" s="3"/>
      <c r="U146" s="3">
        <v>868.33333333333348</v>
      </c>
      <c r="V146" s="3">
        <v>0.84749999999999992</v>
      </c>
      <c r="W146" s="3">
        <v>0.98455437441883786</v>
      </c>
    </row>
    <row r="147" spans="1:23" x14ac:dyDescent="0.3">
      <c r="A147" t="s">
        <v>34</v>
      </c>
      <c r="B147" s="1">
        <v>45590</v>
      </c>
      <c r="G147" s="8"/>
      <c r="T147" s="3"/>
      <c r="U147" s="3">
        <v>1010.8333333333333</v>
      </c>
      <c r="V147" s="3">
        <v>0.82250000000000001</v>
      </c>
      <c r="W147" s="3">
        <v>0.9845526558181561</v>
      </c>
    </row>
    <row r="148" spans="1:23" x14ac:dyDescent="0.3">
      <c r="A148" t="s">
        <v>34</v>
      </c>
      <c r="B148" s="1">
        <v>45595</v>
      </c>
      <c r="G148" s="8"/>
      <c r="T148" s="3"/>
      <c r="U148" s="3">
        <v>1060</v>
      </c>
      <c r="V148" s="3">
        <v>0.82499999999999996</v>
      </c>
      <c r="W148" s="3">
        <v>0.98776324123759596</v>
      </c>
    </row>
    <row r="149" spans="1:23" x14ac:dyDescent="0.3">
      <c r="A149" t="s">
        <v>34</v>
      </c>
      <c r="B149" s="1">
        <v>45604</v>
      </c>
      <c r="G149" s="8"/>
      <c r="T149" s="3"/>
      <c r="U149" s="3">
        <v>1067.5</v>
      </c>
      <c r="V149" s="3">
        <v>0.83874999999999988</v>
      </c>
      <c r="W149" s="3">
        <v>0.98507142384026636</v>
      </c>
    </row>
    <row r="150" spans="1:23" x14ac:dyDescent="0.3">
      <c r="A150" t="s">
        <v>34</v>
      </c>
      <c r="B150" s="1">
        <v>45610</v>
      </c>
      <c r="G150" s="8"/>
      <c r="T150" s="3"/>
      <c r="U150" s="3"/>
      <c r="V150" s="3">
        <v>0.77249999999999996</v>
      </c>
      <c r="W150" s="3">
        <v>0.98981482261495835</v>
      </c>
    </row>
    <row r="151" spans="1:23" x14ac:dyDescent="0.3">
      <c r="A151" t="s">
        <v>34</v>
      </c>
      <c r="B151" s="1">
        <v>45615</v>
      </c>
      <c r="G151" s="8"/>
      <c r="T151" s="3"/>
      <c r="U151" s="3"/>
      <c r="V151" s="3">
        <v>0.83249999999999991</v>
      </c>
      <c r="W151" s="3">
        <v>0.99034089670961289</v>
      </c>
    </row>
    <row r="152" spans="1:23" x14ac:dyDescent="0.3">
      <c r="A152" t="s">
        <v>34</v>
      </c>
      <c r="B152" s="1">
        <v>45625</v>
      </c>
      <c r="G152" s="8"/>
      <c r="T152" s="3"/>
      <c r="U152" s="3"/>
      <c r="V152" s="3">
        <v>0.72499999999999987</v>
      </c>
      <c r="W152" s="3">
        <v>0.98846980935588802</v>
      </c>
    </row>
    <row r="153" spans="1:23" x14ac:dyDescent="0.3">
      <c r="A153" t="s">
        <v>34</v>
      </c>
      <c r="B153" s="1">
        <v>45631</v>
      </c>
      <c r="G153" s="8"/>
      <c r="T153" s="3"/>
      <c r="U153" s="3">
        <v>1057.5</v>
      </c>
      <c r="V153" s="3">
        <v>0.71249999999999991</v>
      </c>
      <c r="W153" s="3">
        <v>0.97481788296572958</v>
      </c>
    </row>
    <row r="154" spans="1:23" x14ac:dyDescent="0.3">
      <c r="A154" t="s">
        <v>34</v>
      </c>
      <c r="B154" s="1">
        <v>45637</v>
      </c>
      <c r="G154" s="8"/>
      <c r="T154" s="3"/>
      <c r="U154" s="3"/>
      <c r="V154" s="3">
        <v>0.66749999999999998</v>
      </c>
      <c r="W154" s="3">
        <v>0.96814975192488351</v>
      </c>
    </row>
    <row r="155" spans="1:23" x14ac:dyDescent="0.3">
      <c r="A155" t="s">
        <v>34</v>
      </c>
      <c r="B155" s="1">
        <v>45644</v>
      </c>
      <c r="G155" s="8"/>
      <c r="T155" s="3"/>
      <c r="U155" s="3"/>
      <c r="V155" s="3">
        <v>0.61750000000000005</v>
      </c>
      <c r="W155" s="3">
        <v>0.97951712521374257</v>
      </c>
    </row>
    <row r="156" spans="1:23" x14ac:dyDescent="0.3">
      <c r="A156" t="s">
        <v>34</v>
      </c>
      <c r="B156" s="1">
        <v>45649</v>
      </c>
      <c r="G156" s="8"/>
      <c r="T156" s="3"/>
      <c r="U156" s="3"/>
      <c r="V156" s="3">
        <v>0.49</v>
      </c>
      <c r="W156" s="3">
        <v>0.96890550951012155</v>
      </c>
    </row>
    <row r="157" spans="1:23" x14ac:dyDescent="0.3">
      <c r="A157" t="s">
        <v>34</v>
      </c>
      <c r="B157" s="1">
        <v>45658</v>
      </c>
      <c r="G157" s="8"/>
      <c r="T157" s="3"/>
      <c r="U157" s="3"/>
      <c r="V157" s="3">
        <v>0.30750000000000005</v>
      </c>
      <c r="W157" s="3">
        <v>0.96787134024366595</v>
      </c>
    </row>
    <row r="158" spans="1:23" x14ac:dyDescent="0.3">
      <c r="A158" t="s">
        <v>34</v>
      </c>
      <c r="B158" s="1">
        <v>45664</v>
      </c>
      <c r="G158" s="8"/>
      <c r="T158" s="3"/>
      <c r="U158" s="3"/>
      <c r="V158" s="3">
        <v>0.2</v>
      </c>
      <c r="W158" s="3">
        <v>0.93777322549978759</v>
      </c>
    </row>
    <row r="159" spans="1:23" x14ac:dyDescent="0.3">
      <c r="A159" t="s">
        <v>35</v>
      </c>
      <c r="B159" s="1">
        <v>45400</v>
      </c>
      <c r="G159" s="8"/>
      <c r="T159" s="3"/>
      <c r="U159" s="3"/>
      <c r="V159" s="3">
        <v>0.17249999999999999</v>
      </c>
    </row>
    <row r="160" spans="1:23" x14ac:dyDescent="0.3">
      <c r="A160" t="s">
        <v>35</v>
      </c>
      <c r="B160" s="1">
        <v>45405</v>
      </c>
      <c r="G160" s="8"/>
      <c r="T160" s="3"/>
      <c r="U160" s="3"/>
      <c r="V160" s="3">
        <v>0.22499999999999998</v>
      </c>
    </row>
    <row r="161" spans="1:23" x14ac:dyDescent="0.3">
      <c r="A161" t="s">
        <v>35</v>
      </c>
      <c r="B161" s="1">
        <v>45412</v>
      </c>
      <c r="G161" s="8"/>
      <c r="T161" s="3"/>
      <c r="U161" s="3"/>
      <c r="V161" s="3">
        <v>0.26500000000000001</v>
      </c>
      <c r="W161" s="3">
        <v>6.1464370173097464E-2</v>
      </c>
    </row>
    <row r="162" spans="1:23" x14ac:dyDescent="0.3">
      <c r="A162" t="s">
        <v>35</v>
      </c>
      <c r="B162" s="1">
        <v>45420</v>
      </c>
      <c r="G162" s="8"/>
      <c r="T162" s="3"/>
      <c r="U162" s="3"/>
      <c r="V162" s="3">
        <v>0.4975</v>
      </c>
      <c r="W162" s="3">
        <v>0.16832792155042067</v>
      </c>
    </row>
    <row r="163" spans="1:23" x14ac:dyDescent="0.3">
      <c r="A163" t="s">
        <v>35</v>
      </c>
      <c r="B163" s="1">
        <v>45428</v>
      </c>
      <c r="E163" s="1"/>
      <c r="G163" s="8"/>
      <c r="T163" s="3"/>
      <c r="U163" s="3">
        <v>97.916666666666657</v>
      </c>
      <c r="V163" s="3">
        <v>0.54500000000000004</v>
      </c>
      <c r="W163" s="3">
        <v>0.24305297762673569</v>
      </c>
    </row>
    <row r="164" spans="1:23" x14ac:dyDescent="0.3">
      <c r="A164" t="s">
        <v>35</v>
      </c>
      <c r="B164" s="1">
        <v>45435</v>
      </c>
      <c r="E164" s="1"/>
      <c r="G164" s="8"/>
      <c r="T164" s="3"/>
      <c r="U164" s="3">
        <v>113.75</v>
      </c>
      <c r="V164" s="3">
        <v>0.61624999999999996</v>
      </c>
      <c r="W164" s="3">
        <v>0.2672951785654713</v>
      </c>
    </row>
    <row r="165" spans="1:23" x14ac:dyDescent="0.3">
      <c r="A165" t="s">
        <v>35</v>
      </c>
      <c r="B165" s="1">
        <v>45440</v>
      </c>
      <c r="E165" s="1"/>
      <c r="G165" s="8"/>
      <c r="T165" s="3"/>
      <c r="U165" s="3">
        <v>120.41666666666666</v>
      </c>
      <c r="V165" s="3">
        <v>0.61124999999999996</v>
      </c>
      <c r="W165" s="3">
        <v>0.41389934572710235</v>
      </c>
    </row>
    <row r="166" spans="1:23" x14ac:dyDescent="0.3">
      <c r="A166" t="s">
        <v>35</v>
      </c>
      <c r="B166" s="1">
        <v>45449</v>
      </c>
      <c r="E166" s="1"/>
      <c r="G166" s="8"/>
      <c r="T166" s="3"/>
      <c r="U166" s="3">
        <v>131.25</v>
      </c>
      <c r="V166" s="3">
        <v>0.62375000000000003</v>
      </c>
      <c r="W166" s="3">
        <v>0.35935485251311222</v>
      </c>
    </row>
    <row r="167" spans="1:23" x14ac:dyDescent="0.3">
      <c r="A167" t="s">
        <v>35</v>
      </c>
      <c r="B167" s="1">
        <v>45455</v>
      </c>
      <c r="E167" s="1"/>
      <c r="G167" s="8"/>
      <c r="T167" s="3"/>
      <c r="U167" s="3">
        <v>127.91666666666666</v>
      </c>
      <c r="V167" s="3">
        <v>0.71500000000000008</v>
      </c>
      <c r="W167" s="3">
        <v>0.55523660611935555</v>
      </c>
    </row>
    <row r="168" spans="1:23" x14ac:dyDescent="0.3">
      <c r="A168" t="s">
        <v>35</v>
      </c>
      <c r="B168" s="1">
        <v>45463</v>
      </c>
      <c r="E168" s="1"/>
      <c r="G168" s="8"/>
      <c r="T168" s="3"/>
      <c r="U168" s="3">
        <v>140.41666666666666</v>
      </c>
      <c r="V168" s="3">
        <v>0.73375000000000001</v>
      </c>
      <c r="W168" s="3">
        <v>0.52327101007213939</v>
      </c>
    </row>
    <row r="169" spans="1:23" x14ac:dyDescent="0.3">
      <c r="A169" t="s">
        <v>35</v>
      </c>
      <c r="B169" s="1">
        <v>45470</v>
      </c>
      <c r="E169" s="1"/>
      <c r="G169" s="8"/>
      <c r="T169" s="3"/>
      <c r="U169" s="3">
        <v>151.25</v>
      </c>
      <c r="V169" s="3">
        <v>0.76375000000000004</v>
      </c>
      <c r="W169" s="3">
        <v>0.57676426470673947</v>
      </c>
    </row>
    <row r="170" spans="1:23" x14ac:dyDescent="0.3">
      <c r="A170" t="s">
        <v>35</v>
      </c>
      <c r="B170" s="1">
        <v>45477</v>
      </c>
      <c r="E170" s="1"/>
      <c r="G170" s="8"/>
      <c r="T170" s="3"/>
      <c r="U170" s="3">
        <v>181.25</v>
      </c>
      <c r="V170" s="3">
        <v>0.75749999999999995</v>
      </c>
      <c r="W170" s="3">
        <v>0.7814044835902153</v>
      </c>
    </row>
    <row r="171" spans="1:23" x14ac:dyDescent="0.3">
      <c r="A171" t="s">
        <v>35</v>
      </c>
      <c r="B171" s="1">
        <v>45482</v>
      </c>
      <c r="E171" s="1"/>
      <c r="G171" s="8"/>
      <c r="T171" s="3"/>
      <c r="U171" s="3">
        <v>175.41666666666663</v>
      </c>
      <c r="V171" s="3">
        <v>0.74874999999999992</v>
      </c>
      <c r="W171" s="3">
        <v>0.82006558265052343</v>
      </c>
    </row>
    <row r="172" spans="1:23" x14ac:dyDescent="0.3">
      <c r="A172" t="s">
        <v>35</v>
      </c>
      <c r="B172" s="1">
        <v>45492</v>
      </c>
      <c r="E172" s="1"/>
      <c r="G172" s="8"/>
      <c r="T172" s="3"/>
      <c r="U172" s="3">
        <v>233.33333333333331</v>
      </c>
      <c r="V172" s="3">
        <v>0.79375000000000007</v>
      </c>
      <c r="W172" s="3">
        <v>0.84310526976371036</v>
      </c>
    </row>
    <row r="173" spans="1:23" x14ac:dyDescent="0.3">
      <c r="A173" t="s">
        <v>35</v>
      </c>
      <c r="B173" s="1">
        <v>45498</v>
      </c>
      <c r="E173" s="1"/>
      <c r="G173" s="8"/>
      <c r="T173" s="3"/>
      <c r="U173" s="3">
        <v>262.08333333333331</v>
      </c>
      <c r="V173" s="3">
        <v>0.79249999999999998</v>
      </c>
      <c r="W173" s="3">
        <v>0.92130502598445851</v>
      </c>
    </row>
    <row r="174" spans="1:23" x14ac:dyDescent="0.3">
      <c r="A174" t="s">
        <v>35</v>
      </c>
      <c r="B174" s="1">
        <v>45506</v>
      </c>
      <c r="E174" s="1"/>
      <c r="G174" s="8"/>
      <c r="T174" s="3"/>
      <c r="U174" s="3">
        <v>306.66666666666669</v>
      </c>
      <c r="V174" s="3">
        <v>0.73</v>
      </c>
      <c r="W174" s="3">
        <v>0.94326804886786497</v>
      </c>
    </row>
    <row r="175" spans="1:23" x14ac:dyDescent="0.3">
      <c r="A175" t="s">
        <v>35</v>
      </c>
      <c r="B175" s="1">
        <v>45511</v>
      </c>
      <c r="E175" s="1"/>
      <c r="G175" s="8"/>
      <c r="T175" s="3"/>
      <c r="U175" s="3">
        <v>345.41666666666663</v>
      </c>
      <c r="V175" s="3">
        <v>0.7975000000000001</v>
      </c>
      <c r="W175" s="3">
        <v>0.93905639491956938</v>
      </c>
    </row>
    <row r="176" spans="1:23" x14ac:dyDescent="0.3">
      <c r="A176" t="s">
        <v>35</v>
      </c>
      <c r="B176" s="1">
        <v>45517</v>
      </c>
      <c r="E176" s="1"/>
      <c r="G176" s="8"/>
      <c r="T176" s="3"/>
      <c r="U176" s="3">
        <v>379.16666666666663</v>
      </c>
      <c r="V176" s="3">
        <v>0.78625</v>
      </c>
      <c r="W176" s="3">
        <v>0.96424979766626262</v>
      </c>
    </row>
    <row r="177" spans="1:23" x14ac:dyDescent="0.3">
      <c r="A177" t="s">
        <v>35</v>
      </c>
      <c r="B177" s="1">
        <v>45524</v>
      </c>
      <c r="E177" s="1"/>
      <c r="G177" s="8"/>
      <c r="T177" s="3"/>
      <c r="U177" s="3">
        <v>423.33333333333326</v>
      </c>
      <c r="V177" s="3">
        <v>0.80500000000000016</v>
      </c>
      <c r="W177" s="3">
        <v>0.95608279431707832</v>
      </c>
    </row>
    <row r="178" spans="1:23" x14ac:dyDescent="0.3">
      <c r="A178" t="s">
        <v>35</v>
      </c>
      <c r="B178" s="1">
        <v>45532</v>
      </c>
      <c r="E178" s="1"/>
      <c r="G178" s="8"/>
      <c r="T178" s="3"/>
      <c r="U178" s="3">
        <v>454.16666666666663</v>
      </c>
      <c r="V178" s="3">
        <v>0.80875000000000008</v>
      </c>
      <c r="W178" s="3">
        <v>0.9782320903099988</v>
      </c>
    </row>
    <row r="179" spans="1:23" x14ac:dyDescent="0.3">
      <c r="A179" t="s">
        <v>35</v>
      </c>
      <c r="B179" s="1">
        <v>45541</v>
      </c>
      <c r="E179" s="1"/>
      <c r="G179" s="8"/>
      <c r="T179" s="3"/>
      <c r="U179" s="3">
        <v>520.83333333333337</v>
      </c>
      <c r="V179" s="3">
        <v>0.82000000000000006</v>
      </c>
      <c r="W179" s="3">
        <v>0.98520114536966685</v>
      </c>
    </row>
    <row r="180" spans="1:23" x14ac:dyDescent="0.3">
      <c r="A180" t="s">
        <v>35</v>
      </c>
      <c r="B180" s="1">
        <v>45545</v>
      </c>
      <c r="E180" s="1"/>
      <c r="G180" s="8"/>
      <c r="T180" s="3"/>
      <c r="U180" s="3">
        <v>542.5</v>
      </c>
      <c r="V180" s="3">
        <v>0.83250000000000002</v>
      </c>
      <c r="W180" s="3">
        <v>0.98890315252637795</v>
      </c>
    </row>
    <row r="181" spans="1:23" x14ac:dyDescent="0.3">
      <c r="A181" t="s">
        <v>35</v>
      </c>
      <c r="B181" s="1">
        <v>45552</v>
      </c>
      <c r="E181" s="1"/>
      <c r="G181" s="8"/>
      <c r="T181" s="3"/>
      <c r="U181" s="3">
        <v>609.16666666666663</v>
      </c>
      <c r="V181" s="3">
        <v>0.84124999999999994</v>
      </c>
      <c r="W181" s="3">
        <v>0.97168908212812977</v>
      </c>
    </row>
    <row r="182" spans="1:23" x14ac:dyDescent="0.3">
      <c r="A182" t="s">
        <v>35</v>
      </c>
      <c r="B182" s="1">
        <v>45562</v>
      </c>
      <c r="E182" s="1"/>
      <c r="G182" s="8"/>
      <c r="T182" s="3"/>
      <c r="U182" s="3">
        <v>685.83333333333326</v>
      </c>
      <c r="V182" s="3">
        <v>0.85124999999999995</v>
      </c>
      <c r="W182" s="3">
        <v>0.99180193903493585</v>
      </c>
    </row>
    <row r="183" spans="1:23" x14ac:dyDescent="0.3">
      <c r="A183" t="s">
        <v>35</v>
      </c>
      <c r="B183" s="1">
        <v>45569</v>
      </c>
      <c r="E183" s="1"/>
      <c r="G183" s="8"/>
      <c r="T183" s="3"/>
      <c r="U183" s="3">
        <v>782.5</v>
      </c>
      <c r="V183" s="3">
        <v>0.85249999999999992</v>
      </c>
      <c r="W183" s="3">
        <v>0.99105918450579755</v>
      </c>
    </row>
    <row r="184" spans="1:23" x14ac:dyDescent="0.3">
      <c r="A184" t="s">
        <v>35</v>
      </c>
      <c r="B184" s="1">
        <v>45575</v>
      </c>
      <c r="E184" s="1"/>
      <c r="G184" s="8"/>
      <c r="T184" s="3"/>
      <c r="U184" s="3">
        <v>823.33333333333326</v>
      </c>
      <c r="V184" s="3">
        <v>0.84750000000000003</v>
      </c>
      <c r="W184" s="3">
        <v>0.99459628904007991</v>
      </c>
    </row>
    <row r="185" spans="1:23" x14ac:dyDescent="0.3">
      <c r="A185" t="s">
        <v>35</v>
      </c>
      <c r="B185" s="1">
        <v>45581</v>
      </c>
      <c r="E185" s="1"/>
      <c r="G185" s="8"/>
      <c r="T185" s="3"/>
      <c r="U185" s="3">
        <v>883.33333333333348</v>
      </c>
      <c r="V185" s="3">
        <v>0.84750000000000003</v>
      </c>
      <c r="W185" s="3">
        <v>0.98591551389786425</v>
      </c>
    </row>
    <row r="186" spans="1:23" x14ac:dyDescent="0.3">
      <c r="A186" t="s">
        <v>35</v>
      </c>
      <c r="B186" s="1">
        <v>45590</v>
      </c>
      <c r="E186" s="1"/>
      <c r="G186" s="8"/>
      <c r="T186" s="3"/>
      <c r="U186" s="3">
        <v>1016.6666666666665</v>
      </c>
      <c r="V186" s="3">
        <v>0.8274999999999999</v>
      </c>
      <c r="W186" s="3">
        <v>0.98812454602842525</v>
      </c>
    </row>
    <row r="187" spans="1:23" x14ac:dyDescent="0.3">
      <c r="A187" t="s">
        <v>35</v>
      </c>
      <c r="B187" s="1">
        <v>45595</v>
      </c>
      <c r="E187" s="1"/>
      <c r="G187" s="8"/>
      <c r="T187" s="3"/>
      <c r="U187" s="3">
        <v>1101.6666666666667</v>
      </c>
      <c r="V187" s="3">
        <v>0.82499999999999996</v>
      </c>
      <c r="W187" s="3">
        <v>0.99316529805101306</v>
      </c>
    </row>
    <row r="188" spans="1:23" x14ac:dyDescent="0.3">
      <c r="A188" t="s">
        <v>35</v>
      </c>
      <c r="B188" s="1">
        <v>45604</v>
      </c>
      <c r="E188" s="1"/>
      <c r="G188" s="8"/>
      <c r="T188" s="3"/>
      <c r="U188" s="3">
        <v>1095.8333333333333</v>
      </c>
      <c r="V188" s="3">
        <v>0.83499999999999996</v>
      </c>
      <c r="W188" s="3">
        <v>0.98634990839620651</v>
      </c>
    </row>
    <row r="189" spans="1:23" x14ac:dyDescent="0.3">
      <c r="A189" t="s">
        <v>35</v>
      </c>
      <c r="B189" s="1">
        <v>45610</v>
      </c>
      <c r="E189" s="1"/>
      <c r="G189" s="8"/>
      <c r="T189" s="3"/>
      <c r="U189" s="3"/>
      <c r="V189" s="3">
        <v>0.77250000000000008</v>
      </c>
      <c r="W189" s="3">
        <v>0.99001335093954335</v>
      </c>
    </row>
    <row r="190" spans="1:23" x14ac:dyDescent="0.3">
      <c r="A190" t="s">
        <v>35</v>
      </c>
      <c r="B190" s="1">
        <v>45615</v>
      </c>
      <c r="E190" s="1"/>
      <c r="G190" s="8"/>
      <c r="T190" s="3"/>
      <c r="U190" s="3"/>
      <c r="V190" s="3">
        <v>0.82</v>
      </c>
      <c r="W190" s="3">
        <v>0.98703607120071701</v>
      </c>
    </row>
    <row r="191" spans="1:23" x14ac:dyDescent="0.3">
      <c r="A191" t="s">
        <v>35</v>
      </c>
      <c r="B191" s="1">
        <v>45625</v>
      </c>
      <c r="E191" s="1"/>
      <c r="G191" s="8"/>
      <c r="T191" s="3"/>
      <c r="U191" s="3"/>
      <c r="V191" s="7">
        <v>0.73</v>
      </c>
      <c r="W191" s="3">
        <v>0.98950628671246266</v>
      </c>
    </row>
    <row r="192" spans="1:23" x14ac:dyDescent="0.3">
      <c r="A192" t="s">
        <v>35</v>
      </c>
      <c r="B192" s="1">
        <v>45631</v>
      </c>
      <c r="E192" s="1"/>
      <c r="G192" s="8"/>
      <c r="T192" s="3"/>
      <c r="U192" s="3">
        <v>1085</v>
      </c>
      <c r="V192" s="7">
        <v>0.71750000000000003</v>
      </c>
      <c r="W192" s="3">
        <v>0.97838746155071243</v>
      </c>
    </row>
    <row r="193" spans="1:23" x14ac:dyDescent="0.3">
      <c r="A193" t="s">
        <v>35</v>
      </c>
      <c r="B193" s="1">
        <v>45637</v>
      </c>
      <c r="E193" s="1"/>
      <c r="G193" s="8"/>
      <c r="T193" s="3"/>
      <c r="U193" s="3"/>
      <c r="V193" s="7">
        <v>0.67749999999999999</v>
      </c>
      <c r="W193" s="3">
        <v>0.97913227201027453</v>
      </c>
    </row>
    <row r="194" spans="1:23" x14ac:dyDescent="0.3">
      <c r="A194" t="s">
        <v>35</v>
      </c>
      <c r="B194" s="1">
        <v>45644</v>
      </c>
      <c r="E194" s="1"/>
      <c r="G194" s="8"/>
      <c r="T194" s="3"/>
      <c r="U194" s="3"/>
      <c r="V194" s="7">
        <v>0.63249999999999995</v>
      </c>
      <c r="W194" s="3">
        <v>0.97950776700988429</v>
      </c>
    </row>
    <row r="195" spans="1:23" x14ac:dyDescent="0.3">
      <c r="A195" t="s">
        <v>35</v>
      </c>
      <c r="B195" s="1">
        <v>45649</v>
      </c>
      <c r="E195" s="1"/>
      <c r="G195" s="8"/>
      <c r="T195" s="3"/>
      <c r="U195" s="3"/>
      <c r="V195" s="7">
        <v>0.50249999999999995</v>
      </c>
      <c r="W195" s="3">
        <v>0.98962120020678979</v>
      </c>
    </row>
    <row r="196" spans="1:23" x14ac:dyDescent="0.3">
      <c r="A196" t="s">
        <v>35</v>
      </c>
      <c r="B196" s="1">
        <v>45658</v>
      </c>
      <c r="E196" s="1"/>
      <c r="G196" s="8"/>
      <c r="T196" s="3"/>
      <c r="U196" s="3"/>
      <c r="V196" s="7">
        <v>0.31</v>
      </c>
      <c r="W196" s="3">
        <v>0.95906615477666246</v>
      </c>
    </row>
    <row r="197" spans="1:23" x14ac:dyDescent="0.3">
      <c r="A197" t="s">
        <v>35</v>
      </c>
      <c r="B197" s="1">
        <v>45664</v>
      </c>
      <c r="E197" s="1"/>
      <c r="G197" s="8"/>
      <c r="T197" s="3"/>
      <c r="U197" s="3"/>
      <c r="V197" s="7">
        <v>0.1925</v>
      </c>
      <c r="W197" s="3">
        <v>0.963624762969293</v>
      </c>
    </row>
    <row r="198" spans="1:23" x14ac:dyDescent="0.3">
      <c r="A198" t="s">
        <v>30</v>
      </c>
      <c r="B198" s="1">
        <v>45428</v>
      </c>
      <c r="G198" s="8"/>
      <c r="T198" s="3"/>
      <c r="U198" s="3">
        <v>85.083333333333329</v>
      </c>
      <c r="V198" s="3">
        <v>0.14874999999999999</v>
      </c>
      <c r="W198" s="3">
        <v>1.9523212736814483E-2</v>
      </c>
    </row>
    <row r="199" spans="1:23" x14ac:dyDescent="0.3">
      <c r="A199" t="s">
        <v>30</v>
      </c>
      <c r="B199" s="1">
        <v>45435</v>
      </c>
      <c r="G199" s="8"/>
      <c r="T199" s="3"/>
      <c r="U199" s="3">
        <v>103.33333333333334</v>
      </c>
      <c r="V199" s="3">
        <v>0.20624999999999999</v>
      </c>
      <c r="W199" s="3">
        <v>7.2235652831941305E-2</v>
      </c>
    </row>
    <row r="200" spans="1:23" x14ac:dyDescent="0.3">
      <c r="A200" t="s">
        <v>30</v>
      </c>
      <c r="B200" s="1">
        <v>45440</v>
      </c>
      <c r="G200" s="8"/>
      <c r="T200" s="3"/>
      <c r="U200" s="3">
        <v>96.249999999999986</v>
      </c>
      <c r="V200" s="3">
        <v>0.21875</v>
      </c>
      <c r="W200" s="3">
        <v>0.12331997195527425</v>
      </c>
    </row>
    <row r="201" spans="1:23" x14ac:dyDescent="0.3">
      <c r="A201" t="s">
        <v>30</v>
      </c>
      <c r="B201" s="1">
        <v>45449</v>
      </c>
      <c r="G201" s="8"/>
      <c r="T201" s="3"/>
      <c r="U201" s="3">
        <v>94.166666666666657</v>
      </c>
      <c r="V201" s="3">
        <v>0.21000000000000002</v>
      </c>
      <c r="W201" s="3">
        <v>0.18409207904558342</v>
      </c>
    </row>
    <row r="202" spans="1:23" x14ac:dyDescent="0.3">
      <c r="A202" t="s">
        <v>30</v>
      </c>
      <c r="B202" s="1">
        <v>45455</v>
      </c>
      <c r="G202" s="8"/>
      <c r="T202" s="3"/>
      <c r="U202" s="3">
        <v>92.083333333333343</v>
      </c>
      <c r="V202" s="3">
        <v>0.24875</v>
      </c>
      <c r="W202" s="3">
        <v>0.15032459494863057</v>
      </c>
    </row>
    <row r="203" spans="1:23" x14ac:dyDescent="0.3">
      <c r="A203" t="s">
        <v>30</v>
      </c>
      <c r="B203" s="1">
        <v>45463</v>
      </c>
      <c r="G203" s="8"/>
      <c r="T203" s="3"/>
      <c r="U203" s="3">
        <v>93.75</v>
      </c>
      <c r="V203" s="3">
        <v>0.28625</v>
      </c>
      <c r="W203" s="3">
        <v>8.5461144942113723E-2</v>
      </c>
    </row>
    <row r="204" spans="1:23" x14ac:dyDescent="0.3">
      <c r="A204" t="s">
        <v>30</v>
      </c>
      <c r="B204" s="1">
        <v>45470</v>
      </c>
      <c r="G204" s="8"/>
      <c r="T204" s="3"/>
      <c r="U204" s="3">
        <v>89.166666666666657</v>
      </c>
      <c r="V204" s="3">
        <v>0.29500000000000004</v>
      </c>
      <c r="W204" s="3">
        <v>0.11607967750106396</v>
      </c>
    </row>
    <row r="205" spans="1:23" x14ac:dyDescent="0.3">
      <c r="A205" t="s">
        <v>30</v>
      </c>
      <c r="B205" s="1">
        <v>45477</v>
      </c>
      <c r="G205" s="8"/>
      <c r="T205" s="3"/>
      <c r="U205" s="3">
        <v>94.166666666666657</v>
      </c>
      <c r="V205" s="3">
        <v>0.3075</v>
      </c>
      <c r="W205" s="3">
        <v>0.16529314085694558</v>
      </c>
    </row>
    <row r="206" spans="1:23" x14ac:dyDescent="0.3">
      <c r="A206" t="s">
        <v>30</v>
      </c>
      <c r="B206" s="1">
        <v>45482</v>
      </c>
      <c r="G206" s="8"/>
      <c r="T206" s="3"/>
      <c r="U206" s="3">
        <v>97.5</v>
      </c>
      <c r="V206" s="3">
        <v>0.32750000000000001</v>
      </c>
      <c r="W206" s="3">
        <v>0.20619495008579489</v>
      </c>
    </row>
    <row r="207" spans="1:23" x14ac:dyDescent="0.3">
      <c r="A207" t="s">
        <v>30</v>
      </c>
      <c r="B207" s="1">
        <v>45492</v>
      </c>
      <c r="G207" s="8"/>
      <c r="T207" s="3"/>
      <c r="U207" s="3">
        <v>105</v>
      </c>
      <c r="V207" s="3">
        <v>0.38875000000000004</v>
      </c>
      <c r="W207" s="3">
        <v>0.15882302429291281</v>
      </c>
    </row>
    <row r="208" spans="1:23" x14ac:dyDescent="0.3">
      <c r="A208" t="s">
        <v>30</v>
      </c>
      <c r="B208" s="1">
        <v>45498</v>
      </c>
      <c r="G208" s="8"/>
      <c r="T208" s="3"/>
      <c r="U208" s="3">
        <v>107.91666666666666</v>
      </c>
      <c r="V208" s="3">
        <v>0.40625</v>
      </c>
      <c r="W208" s="3">
        <v>0.1788057672794639</v>
      </c>
    </row>
    <row r="209" spans="1:23" x14ac:dyDescent="0.3">
      <c r="A209" t="s">
        <v>30</v>
      </c>
      <c r="B209" s="1">
        <v>45506</v>
      </c>
      <c r="G209" s="8"/>
      <c r="T209" s="3"/>
      <c r="U209" s="3">
        <v>115.00000000000001</v>
      </c>
      <c r="V209" s="3">
        <v>0.44750000000000001</v>
      </c>
      <c r="W209" s="3">
        <v>0.19105926754312011</v>
      </c>
    </row>
    <row r="210" spans="1:23" x14ac:dyDescent="0.3">
      <c r="A210" t="s">
        <v>30</v>
      </c>
      <c r="B210" s="1">
        <v>45511</v>
      </c>
      <c r="G210" s="8"/>
      <c r="T210" s="3"/>
      <c r="U210" s="3">
        <v>106.66666666666666</v>
      </c>
      <c r="V210" s="3">
        <v>0.45999999999999996</v>
      </c>
      <c r="W210" s="3">
        <v>0.14787201221916363</v>
      </c>
    </row>
    <row r="211" spans="1:23" x14ac:dyDescent="0.3">
      <c r="A211" t="s">
        <v>30</v>
      </c>
      <c r="B211" s="1">
        <v>45517</v>
      </c>
      <c r="G211" s="8"/>
      <c r="T211" s="3"/>
      <c r="U211" s="3">
        <v>118.33333333333331</v>
      </c>
      <c r="V211" s="3">
        <v>0.50875000000000004</v>
      </c>
      <c r="W211" s="3">
        <v>0.30098081920268033</v>
      </c>
    </row>
    <row r="212" spans="1:23" x14ac:dyDescent="0.3">
      <c r="A212" t="s">
        <v>30</v>
      </c>
      <c r="B212" s="1">
        <v>45524</v>
      </c>
      <c r="G212" s="8"/>
      <c r="T212" s="3"/>
      <c r="U212" s="3">
        <v>155</v>
      </c>
      <c r="V212" s="3">
        <v>0.56000000000000005</v>
      </c>
      <c r="W212" s="3">
        <v>0.3221094503561418</v>
      </c>
    </row>
    <row r="213" spans="1:23" x14ac:dyDescent="0.3">
      <c r="A213" t="s">
        <v>30</v>
      </c>
      <c r="B213" s="1">
        <v>45532</v>
      </c>
      <c r="G213" s="8"/>
      <c r="T213" s="3"/>
      <c r="U213" s="3">
        <v>210</v>
      </c>
      <c r="V213" s="3">
        <v>0.61875000000000002</v>
      </c>
      <c r="W213" s="3">
        <v>0.51025910343167491</v>
      </c>
    </row>
    <row r="214" spans="1:23" x14ac:dyDescent="0.3">
      <c r="A214" t="s">
        <v>30</v>
      </c>
      <c r="B214" s="1">
        <v>45541</v>
      </c>
      <c r="G214" s="8"/>
      <c r="T214" s="3"/>
      <c r="U214" s="3">
        <v>279.16666666666669</v>
      </c>
      <c r="V214" s="3">
        <v>0.66874999999999996</v>
      </c>
      <c r="W214" s="3">
        <v>0.73048081008108279</v>
      </c>
    </row>
    <row r="215" spans="1:23" x14ac:dyDescent="0.3">
      <c r="A215" t="s">
        <v>30</v>
      </c>
      <c r="B215" s="1">
        <v>45545</v>
      </c>
      <c r="G215" s="8"/>
      <c r="T215" s="3"/>
      <c r="U215" s="3">
        <v>295</v>
      </c>
      <c r="V215" s="3">
        <v>0.69124999999999992</v>
      </c>
      <c r="W215" s="3">
        <v>0.75437794419785986</v>
      </c>
    </row>
    <row r="216" spans="1:23" x14ac:dyDescent="0.3">
      <c r="A216" t="s">
        <v>30</v>
      </c>
      <c r="B216" s="1">
        <v>45552</v>
      </c>
      <c r="G216" s="8"/>
      <c r="T216" s="3"/>
      <c r="U216" s="3">
        <v>334.16666666666663</v>
      </c>
      <c r="V216" s="3">
        <v>0.72</v>
      </c>
      <c r="W216" s="3">
        <v>0.77936183177795149</v>
      </c>
    </row>
    <row r="217" spans="1:23" x14ac:dyDescent="0.3">
      <c r="A217" t="s">
        <v>30</v>
      </c>
      <c r="B217" s="1">
        <v>45562</v>
      </c>
      <c r="G217" s="8"/>
      <c r="T217" s="3"/>
      <c r="U217" s="3">
        <v>411.66666666666663</v>
      </c>
      <c r="V217" s="3">
        <v>0.72375</v>
      </c>
      <c r="W217" s="3">
        <v>0.89097444627813049</v>
      </c>
    </row>
    <row r="218" spans="1:23" x14ac:dyDescent="0.3">
      <c r="A218" t="s">
        <v>30</v>
      </c>
      <c r="B218" s="1">
        <v>45569</v>
      </c>
      <c r="G218" s="8"/>
      <c r="T218" s="3"/>
      <c r="U218" s="3">
        <v>470.83333333333337</v>
      </c>
      <c r="V218" s="3">
        <v>0.73875000000000002</v>
      </c>
      <c r="W218" s="3">
        <v>0.89222866475358664</v>
      </c>
    </row>
    <row r="219" spans="1:23" x14ac:dyDescent="0.3">
      <c r="A219" t="s">
        <v>30</v>
      </c>
      <c r="B219" s="1">
        <v>45575</v>
      </c>
      <c r="G219" s="8"/>
      <c r="T219" s="3"/>
      <c r="U219" s="3">
        <v>525.83333333333337</v>
      </c>
      <c r="V219" s="3">
        <v>0.75374999999999992</v>
      </c>
      <c r="W219" s="3">
        <v>0.91290330732009595</v>
      </c>
    </row>
    <row r="220" spans="1:23" x14ac:dyDescent="0.3">
      <c r="A220" t="s">
        <v>30</v>
      </c>
      <c r="B220" s="1">
        <v>45581</v>
      </c>
      <c r="G220" s="8"/>
      <c r="T220" s="3"/>
      <c r="U220" s="3">
        <v>552.5</v>
      </c>
      <c r="V220" s="3">
        <v>0.76124999999999998</v>
      </c>
      <c r="W220" s="3">
        <v>0.89647714766026299</v>
      </c>
    </row>
    <row r="221" spans="1:23" x14ac:dyDescent="0.3">
      <c r="A221" t="s">
        <v>30</v>
      </c>
      <c r="B221" s="1">
        <v>45590</v>
      </c>
      <c r="G221" s="8"/>
      <c r="T221" s="3"/>
      <c r="U221" s="3">
        <v>605</v>
      </c>
      <c r="V221" s="3">
        <v>0.75499999999999989</v>
      </c>
      <c r="W221" s="3">
        <v>0.88280542126549377</v>
      </c>
    </row>
    <row r="222" spans="1:23" x14ac:dyDescent="0.3">
      <c r="A222" t="s">
        <v>30</v>
      </c>
      <c r="B222" s="1">
        <v>45595</v>
      </c>
      <c r="G222" s="8"/>
      <c r="T222" s="3"/>
      <c r="U222" s="3">
        <v>689.16666666666652</v>
      </c>
      <c r="V222" s="3">
        <v>0.75124999999999997</v>
      </c>
      <c r="W222" s="3">
        <v>0.90287196532293079</v>
      </c>
    </row>
    <row r="223" spans="1:23" x14ac:dyDescent="0.3">
      <c r="A223" t="s">
        <v>30</v>
      </c>
      <c r="B223" s="1">
        <v>45604</v>
      </c>
      <c r="G223" s="8"/>
      <c r="T223" s="3"/>
      <c r="U223" s="3">
        <v>798.33333333333326</v>
      </c>
      <c r="V223" s="3">
        <v>0.73</v>
      </c>
      <c r="W223" s="3">
        <v>0.9314972575742605</v>
      </c>
    </row>
    <row r="224" spans="1:23" x14ac:dyDescent="0.3">
      <c r="A224" t="s">
        <v>30</v>
      </c>
      <c r="B224" s="1">
        <v>45610</v>
      </c>
      <c r="G224" s="8"/>
      <c r="T224" s="3"/>
      <c r="U224" s="3">
        <v>846.66666666666674</v>
      </c>
      <c r="V224" s="3">
        <v>0.72250000000000003</v>
      </c>
      <c r="W224" s="3">
        <v>0.93198651239231367</v>
      </c>
    </row>
    <row r="225" spans="1:23" x14ac:dyDescent="0.3">
      <c r="A225" t="s">
        <v>30</v>
      </c>
      <c r="B225" s="1">
        <v>45615</v>
      </c>
      <c r="G225" s="8"/>
      <c r="T225" s="3"/>
      <c r="U225" s="3">
        <v>861.66666666666674</v>
      </c>
      <c r="V225" s="3">
        <v>0.73</v>
      </c>
      <c r="W225" s="3">
        <v>0.95026024333011561</v>
      </c>
    </row>
    <row r="226" spans="1:23" x14ac:dyDescent="0.3">
      <c r="A226" t="s">
        <v>30</v>
      </c>
      <c r="B226" s="1">
        <v>45625</v>
      </c>
      <c r="G226" s="8"/>
      <c r="T226" s="3"/>
      <c r="U226" s="3"/>
      <c r="V226" s="3">
        <v>0.61499999999999999</v>
      </c>
      <c r="W226" s="3">
        <v>0.91231569628261466</v>
      </c>
    </row>
    <row r="227" spans="1:23" x14ac:dyDescent="0.3">
      <c r="A227" t="s">
        <v>30</v>
      </c>
      <c r="B227" s="1">
        <v>45631</v>
      </c>
      <c r="G227" s="8"/>
      <c r="T227" s="3"/>
      <c r="U227" s="3">
        <v>867.5</v>
      </c>
      <c r="V227" s="3">
        <v>0.61499999999999999</v>
      </c>
      <c r="W227" s="3">
        <v>0.91642838999697096</v>
      </c>
    </row>
    <row r="228" spans="1:23" x14ac:dyDescent="0.3">
      <c r="A228" t="s">
        <v>30</v>
      </c>
      <c r="B228" s="1">
        <v>45637</v>
      </c>
      <c r="G228" s="8"/>
      <c r="T228" s="3"/>
      <c r="U228" s="3"/>
      <c r="V228" s="3">
        <v>0.6</v>
      </c>
      <c r="W228" s="3">
        <v>0.93914390813074744</v>
      </c>
    </row>
    <row r="229" spans="1:23" x14ac:dyDescent="0.3">
      <c r="A229" t="s">
        <v>30</v>
      </c>
      <c r="B229" s="1">
        <v>45644</v>
      </c>
      <c r="G229" s="8"/>
      <c r="T229" s="3"/>
      <c r="U229" s="3"/>
      <c r="V229" s="3">
        <v>0.57250000000000001</v>
      </c>
      <c r="W229" s="3">
        <v>0.94319855927956286</v>
      </c>
    </row>
    <row r="230" spans="1:23" x14ac:dyDescent="0.3">
      <c r="A230" t="s">
        <v>30</v>
      </c>
      <c r="B230" s="1">
        <v>45649</v>
      </c>
      <c r="G230" s="8"/>
      <c r="T230" s="3"/>
      <c r="U230" s="3"/>
      <c r="V230" s="3">
        <v>0.48499999999999999</v>
      </c>
      <c r="W230" s="3">
        <v>0.92195467104755247</v>
      </c>
    </row>
    <row r="231" spans="1:23" x14ac:dyDescent="0.3">
      <c r="A231" t="s">
        <v>30</v>
      </c>
      <c r="B231" s="1">
        <v>45658</v>
      </c>
      <c r="G231" s="8"/>
      <c r="T231" s="3"/>
      <c r="U231" s="3"/>
      <c r="V231" s="3">
        <v>0.27500000000000002</v>
      </c>
      <c r="W231" s="3">
        <v>0.90204105364002407</v>
      </c>
    </row>
    <row r="232" spans="1:23" x14ac:dyDescent="0.3">
      <c r="A232" t="s">
        <v>30</v>
      </c>
      <c r="B232" s="1">
        <v>45664</v>
      </c>
      <c r="G232" s="8"/>
      <c r="T232" s="3"/>
      <c r="U232" s="3"/>
      <c r="V232" s="3">
        <v>0.1875</v>
      </c>
      <c r="W232" s="3">
        <v>0.9006084756700794</v>
      </c>
    </row>
    <row r="233" spans="1:23" x14ac:dyDescent="0.3">
      <c r="A233" t="s">
        <v>30</v>
      </c>
      <c r="B233" s="1">
        <v>45673</v>
      </c>
      <c r="G233" s="8"/>
      <c r="T233" s="3"/>
      <c r="U233" s="3"/>
      <c r="V233" s="3">
        <v>0.14499999999999999</v>
      </c>
      <c r="W233" s="3">
        <v>0.79524366670934876</v>
      </c>
    </row>
    <row r="234" spans="1:23" x14ac:dyDescent="0.3">
      <c r="A234" t="s">
        <v>32</v>
      </c>
      <c r="B234" s="1">
        <v>45428</v>
      </c>
      <c r="G234" s="8"/>
      <c r="T234" s="3"/>
      <c r="U234" s="3">
        <v>89</v>
      </c>
      <c r="V234" s="3">
        <v>0.155</v>
      </c>
      <c r="W234" s="3">
        <v>3.0933767263425855E-2</v>
      </c>
    </row>
    <row r="235" spans="1:23" x14ac:dyDescent="0.3">
      <c r="A235" t="s">
        <v>32</v>
      </c>
      <c r="B235" s="1">
        <v>45435</v>
      </c>
      <c r="G235" s="8"/>
      <c r="T235" s="3"/>
      <c r="U235" s="3">
        <v>101.66666666666666</v>
      </c>
      <c r="V235" s="3">
        <v>0.21500000000000002</v>
      </c>
      <c r="W235" s="3">
        <v>7.0077320966393256E-2</v>
      </c>
    </row>
    <row r="236" spans="1:23" x14ac:dyDescent="0.3">
      <c r="A236" t="s">
        <v>32</v>
      </c>
      <c r="B236" s="1">
        <v>45440</v>
      </c>
      <c r="G236" s="8"/>
      <c r="T236" s="3"/>
      <c r="U236" s="3">
        <v>96.666666666666657</v>
      </c>
      <c r="V236" s="3">
        <v>0.22499999999999998</v>
      </c>
      <c r="W236" s="3">
        <v>0.10653732327972006</v>
      </c>
    </row>
    <row r="237" spans="1:23" x14ac:dyDescent="0.3">
      <c r="A237" t="s">
        <v>32</v>
      </c>
      <c r="B237" s="1">
        <v>45449</v>
      </c>
      <c r="G237" s="8"/>
      <c r="T237" s="3"/>
      <c r="U237" s="3">
        <v>99.166666666666657</v>
      </c>
      <c r="V237" s="3">
        <v>0.20874999999999999</v>
      </c>
      <c r="W237" s="3">
        <v>0.17617443208489258</v>
      </c>
    </row>
    <row r="238" spans="1:23" x14ac:dyDescent="0.3">
      <c r="A238" t="s">
        <v>32</v>
      </c>
      <c r="B238" s="1">
        <v>45455</v>
      </c>
      <c r="G238" s="8"/>
      <c r="T238" s="3"/>
      <c r="U238" s="3">
        <v>92.083333333333314</v>
      </c>
      <c r="V238" s="3">
        <v>0.25750000000000001</v>
      </c>
      <c r="W238" s="3">
        <v>0.1625115965576899</v>
      </c>
    </row>
    <row r="239" spans="1:23" x14ac:dyDescent="0.3">
      <c r="A239" t="s">
        <v>32</v>
      </c>
      <c r="B239" s="1">
        <v>45463</v>
      </c>
      <c r="G239" s="8"/>
      <c r="T239" s="3"/>
      <c r="U239" s="3">
        <v>89.583333333333343</v>
      </c>
      <c r="V239" s="3">
        <v>0.28000000000000003</v>
      </c>
      <c r="W239" s="3">
        <v>8.4067699387769479E-2</v>
      </c>
    </row>
    <row r="240" spans="1:23" x14ac:dyDescent="0.3">
      <c r="A240" t="s">
        <v>32</v>
      </c>
      <c r="B240" s="1">
        <v>45470</v>
      </c>
      <c r="G240" s="8"/>
      <c r="T240" s="3"/>
      <c r="U240" s="3">
        <v>92.5</v>
      </c>
      <c r="V240" s="3">
        <v>0.29625000000000001</v>
      </c>
      <c r="W240" s="3">
        <v>0.10857517011940127</v>
      </c>
    </row>
    <row r="241" spans="1:23" x14ac:dyDescent="0.3">
      <c r="A241" t="s">
        <v>32</v>
      </c>
      <c r="B241" s="1">
        <v>45477</v>
      </c>
      <c r="G241" s="8"/>
      <c r="T241" s="3"/>
      <c r="U241" s="3">
        <v>92.916666666666657</v>
      </c>
      <c r="V241" s="3">
        <v>0.31125000000000003</v>
      </c>
      <c r="W241" s="3">
        <v>0.16651805364043032</v>
      </c>
    </row>
    <row r="242" spans="1:23" x14ac:dyDescent="0.3">
      <c r="A242" t="s">
        <v>32</v>
      </c>
      <c r="B242" s="1">
        <v>45482</v>
      </c>
      <c r="G242" s="8"/>
      <c r="T242" s="3"/>
      <c r="U242" s="3">
        <v>97.916666666666657</v>
      </c>
      <c r="V242" s="3">
        <v>0.34875</v>
      </c>
      <c r="W242" s="3">
        <v>0.16968030967581255</v>
      </c>
    </row>
    <row r="243" spans="1:23" x14ac:dyDescent="0.3">
      <c r="A243" t="s">
        <v>32</v>
      </c>
      <c r="B243" s="1">
        <v>45492</v>
      </c>
      <c r="G243" s="8"/>
      <c r="T243" s="3"/>
      <c r="U243" s="3">
        <v>93.749999999999986</v>
      </c>
      <c r="V243" s="3">
        <v>0.41124999999999995</v>
      </c>
      <c r="W243" s="3">
        <v>0.14173129613416366</v>
      </c>
    </row>
    <row r="244" spans="1:23" x14ac:dyDescent="0.3">
      <c r="A244" t="s">
        <v>32</v>
      </c>
      <c r="B244" s="1">
        <v>45498</v>
      </c>
      <c r="G244" s="8"/>
      <c r="T244" s="3"/>
      <c r="U244" s="3">
        <v>105.41666666666666</v>
      </c>
      <c r="V244" s="3">
        <v>0.44500000000000006</v>
      </c>
      <c r="W244" s="3">
        <v>0.18477876542653349</v>
      </c>
    </row>
    <row r="245" spans="1:23" x14ac:dyDescent="0.3">
      <c r="A245" t="s">
        <v>32</v>
      </c>
      <c r="B245" s="1">
        <v>45506</v>
      </c>
      <c r="G245" s="8"/>
      <c r="T245" s="3"/>
      <c r="U245" s="3">
        <v>107.91666666666666</v>
      </c>
      <c r="V245" s="3">
        <v>0.46625000000000005</v>
      </c>
      <c r="W245" s="3">
        <v>0.18466206867444449</v>
      </c>
    </row>
    <row r="246" spans="1:23" x14ac:dyDescent="0.3">
      <c r="A246" t="s">
        <v>32</v>
      </c>
      <c r="B246" s="1">
        <v>45511</v>
      </c>
      <c r="G246" s="8"/>
      <c r="T246" s="3"/>
      <c r="U246" s="3">
        <v>102.5</v>
      </c>
      <c r="V246" s="3">
        <v>0.50624999999999998</v>
      </c>
      <c r="W246" s="3">
        <v>0.1934502876704231</v>
      </c>
    </row>
    <row r="247" spans="1:23" x14ac:dyDescent="0.3">
      <c r="A247" t="s">
        <v>32</v>
      </c>
      <c r="B247" s="1">
        <v>45517</v>
      </c>
      <c r="G247" s="8"/>
      <c r="T247" s="3"/>
      <c r="U247" s="3">
        <v>127.5</v>
      </c>
      <c r="V247" s="3">
        <v>0.55249999999999999</v>
      </c>
      <c r="W247" s="3">
        <v>0.3535481207173915</v>
      </c>
    </row>
    <row r="248" spans="1:23" x14ac:dyDescent="0.3">
      <c r="A248" t="s">
        <v>32</v>
      </c>
      <c r="B248" s="1">
        <v>45524</v>
      </c>
      <c r="G248" s="8"/>
      <c r="T248" s="3"/>
      <c r="U248" s="3">
        <v>149.16666666666666</v>
      </c>
      <c r="V248" s="3">
        <v>0.5774999999999999</v>
      </c>
      <c r="W248" s="3">
        <v>0.38324508927637763</v>
      </c>
    </row>
    <row r="249" spans="1:23" x14ac:dyDescent="0.3">
      <c r="A249" t="s">
        <v>32</v>
      </c>
      <c r="B249" s="1">
        <v>45532</v>
      </c>
      <c r="G249" s="8"/>
      <c r="T249" s="3"/>
      <c r="U249" s="3">
        <v>210</v>
      </c>
      <c r="V249" s="3">
        <v>0.64500000000000002</v>
      </c>
      <c r="W249" s="3">
        <v>0.58035611692645894</v>
      </c>
    </row>
    <row r="250" spans="1:23" x14ac:dyDescent="0.3">
      <c r="A250" t="s">
        <v>32</v>
      </c>
      <c r="B250" s="1">
        <v>45541</v>
      </c>
      <c r="G250" s="8"/>
      <c r="T250" s="3"/>
      <c r="U250" s="3">
        <v>270</v>
      </c>
      <c r="V250" s="3">
        <v>0.66625000000000001</v>
      </c>
      <c r="W250" s="3">
        <v>0.76652198338708832</v>
      </c>
    </row>
    <row r="251" spans="1:23" x14ac:dyDescent="0.3">
      <c r="A251" t="s">
        <v>32</v>
      </c>
      <c r="B251" s="1">
        <v>45545</v>
      </c>
      <c r="G251" s="8"/>
      <c r="T251" s="3"/>
      <c r="U251" s="3">
        <v>296.66666666666669</v>
      </c>
      <c r="V251" s="3">
        <v>0.7</v>
      </c>
      <c r="W251" s="3">
        <v>0.78554294045645656</v>
      </c>
    </row>
    <row r="252" spans="1:23" x14ac:dyDescent="0.3">
      <c r="A252" t="s">
        <v>32</v>
      </c>
      <c r="B252" s="1">
        <v>45552</v>
      </c>
      <c r="G252" s="8"/>
      <c r="T252" s="3"/>
      <c r="U252" s="3">
        <v>380.83333333333326</v>
      </c>
      <c r="V252" s="3">
        <v>0.75</v>
      </c>
      <c r="W252" s="3">
        <v>0.83605159021880837</v>
      </c>
    </row>
    <row r="253" spans="1:23" x14ac:dyDescent="0.3">
      <c r="A253" t="s">
        <v>32</v>
      </c>
      <c r="B253" s="1">
        <v>45562</v>
      </c>
      <c r="G253" s="8"/>
      <c r="T253" s="3"/>
      <c r="U253" s="3">
        <v>454.99999999999994</v>
      </c>
      <c r="V253" s="3">
        <v>0.77625000000000011</v>
      </c>
      <c r="W253" s="3">
        <v>0.91092065126761723</v>
      </c>
    </row>
    <row r="254" spans="1:23" x14ac:dyDescent="0.3">
      <c r="A254" t="s">
        <v>32</v>
      </c>
      <c r="B254" s="1">
        <v>45569</v>
      </c>
      <c r="G254" s="8"/>
      <c r="T254" s="3"/>
      <c r="U254" s="3">
        <v>496.66666666666663</v>
      </c>
      <c r="V254" s="3">
        <v>0.79125000000000001</v>
      </c>
      <c r="W254" s="3">
        <v>0.92921272786892983</v>
      </c>
    </row>
    <row r="255" spans="1:23" x14ac:dyDescent="0.3">
      <c r="A255" t="s">
        <v>32</v>
      </c>
      <c r="B255" s="1">
        <v>45575</v>
      </c>
      <c r="G255" s="8"/>
      <c r="T255" s="3"/>
      <c r="U255" s="3">
        <v>591.66666666666674</v>
      </c>
      <c r="V255" s="3">
        <v>0.81</v>
      </c>
      <c r="W255" s="3">
        <v>0.95160874748308499</v>
      </c>
    </row>
    <row r="256" spans="1:23" x14ac:dyDescent="0.3">
      <c r="A256" t="s">
        <v>32</v>
      </c>
      <c r="B256" s="1">
        <v>45581</v>
      </c>
      <c r="G256" s="8"/>
      <c r="T256" s="3"/>
      <c r="U256" s="3">
        <v>612.5</v>
      </c>
      <c r="V256" s="3">
        <v>0.81874999999999998</v>
      </c>
      <c r="W256" s="3">
        <v>0.92715952666633539</v>
      </c>
    </row>
    <row r="257" spans="1:23" x14ac:dyDescent="0.3">
      <c r="A257" t="s">
        <v>32</v>
      </c>
      <c r="B257" s="1">
        <v>45590</v>
      </c>
      <c r="G257" s="8"/>
      <c r="T257" s="3"/>
      <c r="U257" s="3">
        <v>748.33333333333326</v>
      </c>
      <c r="V257" s="3">
        <v>0.80249999999999999</v>
      </c>
      <c r="W257" s="3">
        <v>0.94486199792064429</v>
      </c>
    </row>
    <row r="258" spans="1:23" x14ac:dyDescent="0.3">
      <c r="A258" t="s">
        <v>32</v>
      </c>
      <c r="B258" s="1">
        <v>45595</v>
      </c>
      <c r="G258" s="8"/>
      <c r="T258" s="3"/>
      <c r="U258" s="3">
        <v>790.00000000000011</v>
      </c>
      <c r="V258" s="3">
        <v>0.80125000000000002</v>
      </c>
      <c r="W258" s="3">
        <v>0.95566360011454377</v>
      </c>
    </row>
    <row r="259" spans="1:23" x14ac:dyDescent="0.3">
      <c r="A259" t="s">
        <v>32</v>
      </c>
      <c r="B259" s="1">
        <v>45604</v>
      </c>
      <c r="G259" s="8"/>
      <c r="T259" s="3"/>
      <c r="U259" s="3">
        <v>903.33333333333326</v>
      </c>
      <c r="V259" s="3">
        <v>0.82374999999999998</v>
      </c>
      <c r="W259" s="3">
        <v>0.96067733477516659</v>
      </c>
    </row>
    <row r="260" spans="1:23" x14ac:dyDescent="0.3">
      <c r="A260" t="s">
        <v>32</v>
      </c>
      <c r="B260" s="1">
        <v>45610</v>
      </c>
      <c r="G260" s="8"/>
      <c r="T260" s="3"/>
      <c r="U260" s="3">
        <v>918.33333333333326</v>
      </c>
      <c r="V260" s="3">
        <v>0.78249999999999997</v>
      </c>
      <c r="W260" s="3">
        <v>0.963001392405328</v>
      </c>
    </row>
    <row r="261" spans="1:23" x14ac:dyDescent="0.3">
      <c r="A261" t="s">
        <v>32</v>
      </c>
      <c r="B261" s="1">
        <v>45615</v>
      </c>
      <c r="G261" s="8"/>
      <c r="T261" s="3"/>
      <c r="U261" s="3">
        <v>945</v>
      </c>
      <c r="V261" s="3">
        <v>0.82</v>
      </c>
      <c r="W261" s="3">
        <v>0.97315891129909105</v>
      </c>
    </row>
    <row r="262" spans="1:23" x14ac:dyDescent="0.3">
      <c r="A262" t="s">
        <v>32</v>
      </c>
      <c r="B262" s="1">
        <v>45625</v>
      </c>
      <c r="G262" s="8"/>
      <c r="T262" s="3"/>
      <c r="U262" s="3"/>
      <c r="V262" s="3">
        <v>0.71750000000000003</v>
      </c>
      <c r="W262" s="3">
        <v>0.96509205212968319</v>
      </c>
    </row>
    <row r="263" spans="1:23" x14ac:dyDescent="0.3">
      <c r="A263" t="s">
        <v>32</v>
      </c>
      <c r="B263" s="1">
        <v>45631</v>
      </c>
      <c r="G263" s="8"/>
      <c r="T263" s="3"/>
      <c r="U263" s="3">
        <v>947.5</v>
      </c>
      <c r="V263" s="3">
        <v>0.71249999999999991</v>
      </c>
      <c r="W263" s="3">
        <v>0.96668316944505717</v>
      </c>
    </row>
    <row r="264" spans="1:23" x14ac:dyDescent="0.3">
      <c r="A264" t="s">
        <v>32</v>
      </c>
      <c r="B264" s="1">
        <v>45637</v>
      </c>
      <c r="G264" s="8"/>
      <c r="T264" s="3"/>
      <c r="U264" s="3"/>
      <c r="V264" s="3">
        <v>0.69</v>
      </c>
      <c r="W264" s="3">
        <v>0.97843921652998045</v>
      </c>
    </row>
    <row r="265" spans="1:23" x14ac:dyDescent="0.3">
      <c r="A265" t="s">
        <v>32</v>
      </c>
      <c r="B265" s="1">
        <v>45644</v>
      </c>
      <c r="G265" s="8"/>
      <c r="T265" s="3"/>
      <c r="U265" s="3"/>
      <c r="V265" s="3">
        <v>0.69750000000000001</v>
      </c>
      <c r="W265" s="3">
        <v>0.97322764245407611</v>
      </c>
    </row>
    <row r="266" spans="1:23" x14ac:dyDescent="0.3">
      <c r="A266" t="s">
        <v>32</v>
      </c>
      <c r="B266" s="1">
        <v>45649</v>
      </c>
      <c r="G266" s="8"/>
      <c r="T266" s="3"/>
      <c r="U266" s="3"/>
      <c r="V266" s="3">
        <v>0.60749999999999993</v>
      </c>
      <c r="W266" s="3">
        <v>0.96708831746907098</v>
      </c>
    </row>
    <row r="267" spans="1:23" x14ac:dyDescent="0.3">
      <c r="A267" t="s">
        <v>32</v>
      </c>
      <c r="B267" s="1">
        <v>45658</v>
      </c>
      <c r="G267" s="8"/>
      <c r="T267" s="3"/>
      <c r="U267" s="3"/>
      <c r="V267" s="3">
        <v>0.42249999999999999</v>
      </c>
      <c r="W267" s="3">
        <v>0.95468752051281891</v>
      </c>
    </row>
    <row r="268" spans="1:23" x14ac:dyDescent="0.3">
      <c r="A268" t="s">
        <v>32</v>
      </c>
      <c r="B268" s="1">
        <v>45664</v>
      </c>
      <c r="G268" s="8"/>
      <c r="T268" s="3"/>
      <c r="U268" s="3"/>
      <c r="V268" s="3">
        <v>0.27</v>
      </c>
      <c r="W268" s="3">
        <v>0.95391803213120363</v>
      </c>
    </row>
    <row r="269" spans="1:23" x14ac:dyDescent="0.3">
      <c r="A269" t="s">
        <v>32</v>
      </c>
      <c r="B269" s="1">
        <v>45673</v>
      </c>
      <c r="G269" s="8"/>
      <c r="T269" s="3"/>
      <c r="U269" s="3"/>
      <c r="V269" s="3">
        <v>0.1575</v>
      </c>
      <c r="W269" s="3">
        <v>0.8702815883554037</v>
      </c>
    </row>
    <row r="270" spans="1:23" x14ac:dyDescent="0.3">
      <c r="A270" t="s">
        <v>29</v>
      </c>
      <c r="B270" s="1">
        <v>45428</v>
      </c>
      <c r="G270" s="8"/>
      <c r="T270" s="3"/>
      <c r="U270" s="3">
        <v>86.916666666666657</v>
      </c>
      <c r="V270" s="3">
        <v>0.15125</v>
      </c>
      <c r="W270" s="3">
        <v>4.819432136332303E-2</v>
      </c>
    </row>
    <row r="271" spans="1:23" x14ac:dyDescent="0.3">
      <c r="A271" t="s">
        <v>29</v>
      </c>
      <c r="B271" s="1">
        <v>45435</v>
      </c>
      <c r="G271" s="8"/>
      <c r="T271" s="3"/>
      <c r="U271" s="3">
        <v>104.16666666666669</v>
      </c>
      <c r="V271" s="3">
        <v>0.20750000000000002</v>
      </c>
      <c r="W271" s="3">
        <v>7.3840039409494879E-2</v>
      </c>
    </row>
    <row r="272" spans="1:23" x14ac:dyDescent="0.3">
      <c r="A272" t="s">
        <v>29</v>
      </c>
      <c r="B272" s="1">
        <v>45440</v>
      </c>
      <c r="G272" s="8"/>
      <c r="T272" s="3"/>
      <c r="U272" s="3">
        <v>95.833333333333343</v>
      </c>
      <c r="V272" s="3">
        <v>0.22124999999999997</v>
      </c>
      <c r="W272" s="3">
        <v>0.1068979729771567</v>
      </c>
    </row>
    <row r="273" spans="1:23" x14ac:dyDescent="0.3">
      <c r="A273" t="s">
        <v>29</v>
      </c>
      <c r="B273" s="1">
        <v>45449</v>
      </c>
      <c r="G273" s="8"/>
      <c r="T273" s="3"/>
      <c r="U273" s="3">
        <v>95.166666666666657</v>
      </c>
      <c r="V273" s="3">
        <v>0.21250000000000002</v>
      </c>
      <c r="W273" s="3">
        <v>0.13605576032448638</v>
      </c>
    </row>
    <row r="274" spans="1:23" x14ac:dyDescent="0.3">
      <c r="A274" t="s">
        <v>29</v>
      </c>
      <c r="B274" s="1">
        <v>45455</v>
      </c>
      <c r="G274" s="8"/>
      <c r="T274" s="3"/>
      <c r="U274" s="3">
        <v>91.666666666666657</v>
      </c>
      <c r="V274" s="3">
        <v>0.25875000000000004</v>
      </c>
      <c r="W274" s="3">
        <v>0.15375620262488859</v>
      </c>
    </row>
    <row r="275" spans="1:23" x14ac:dyDescent="0.3">
      <c r="A275" t="s">
        <v>29</v>
      </c>
      <c r="B275" s="1">
        <v>45463</v>
      </c>
      <c r="G275" s="8"/>
      <c r="T275" s="3"/>
      <c r="U275" s="3">
        <v>94.583333333333343</v>
      </c>
      <c r="V275" s="3">
        <v>0.27750000000000002</v>
      </c>
      <c r="W275" s="3">
        <v>8.8468995602278083E-2</v>
      </c>
    </row>
    <row r="276" spans="1:23" x14ac:dyDescent="0.3">
      <c r="A276" t="s">
        <v>29</v>
      </c>
      <c r="B276" s="1">
        <v>45470</v>
      </c>
      <c r="G276" s="8"/>
      <c r="T276" s="3"/>
      <c r="U276" s="3">
        <v>95</v>
      </c>
      <c r="V276" s="3">
        <v>0.29250000000000004</v>
      </c>
      <c r="W276" s="3">
        <v>0.12259965283571596</v>
      </c>
    </row>
    <row r="277" spans="1:23" x14ac:dyDescent="0.3">
      <c r="A277" t="s">
        <v>29</v>
      </c>
      <c r="B277" s="1">
        <v>45477</v>
      </c>
      <c r="G277" s="8"/>
      <c r="T277" s="3"/>
      <c r="U277" s="3">
        <v>97.083333333333343</v>
      </c>
      <c r="V277" s="3">
        <v>0.31375000000000003</v>
      </c>
      <c r="W277" s="3">
        <v>0.18323442869808895</v>
      </c>
    </row>
    <row r="278" spans="1:23" x14ac:dyDescent="0.3">
      <c r="A278" t="s">
        <v>29</v>
      </c>
      <c r="B278" s="1">
        <v>45482</v>
      </c>
      <c r="G278" s="8"/>
      <c r="T278" s="3"/>
      <c r="U278" s="3">
        <v>96.666666666666657</v>
      </c>
      <c r="V278" s="3">
        <v>0.33875</v>
      </c>
      <c r="W278" s="3">
        <v>0.20622032302903071</v>
      </c>
    </row>
    <row r="279" spans="1:23" x14ac:dyDescent="0.3">
      <c r="A279" t="s">
        <v>29</v>
      </c>
      <c r="B279" s="1">
        <v>45492</v>
      </c>
      <c r="G279" s="8"/>
      <c r="T279" s="3"/>
      <c r="U279" s="3">
        <v>103.74999999999999</v>
      </c>
      <c r="V279" s="3">
        <v>0.41000000000000003</v>
      </c>
      <c r="W279" s="3">
        <v>0.15773946807104586</v>
      </c>
    </row>
    <row r="280" spans="1:23" x14ac:dyDescent="0.3">
      <c r="A280" t="s">
        <v>29</v>
      </c>
      <c r="B280" s="1">
        <v>45498</v>
      </c>
      <c r="G280" s="8"/>
      <c r="T280" s="3"/>
      <c r="U280" s="3">
        <v>106.66666666666669</v>
      </c>
      <c r="V280" s="3">
        <v>0.45499999999999996</v>
      </c>
      <c r="W280" s="3">
        <v>0.21464037946869632</v>
      </c>
    </row>
    <row r="281" spans="1:23" x14ac:dyDescent="0.3">
      <c r="A281" t="s">
        <v>29</v>
      </c>
      <c r="B281" s="1">
        <v>45506</v>
      </c>
      <c r="G281" s="8"/>
      <c r="T281" s="3"/>
      <c r="U281" s="3">
        <v>115.41666666666666</v>
      </c>
      <c r="V281" s="3">
        <v>0.48875000000000002</v>
      </c>
      <c r="W281" s="3">
        <v>0.24690072750597053</v>
      </c>
    </row>
    <row r="282" spans="1:23" x14ac:dyDescent="0.3">
      <c r="A282" t="s">
        <v>29</v>
      </c>
      <c r="B282" s="1">
        <v>45511</v>
      </c>
      <c r="G282" s="8"/>
      <c r="T282" s="3"/>
      <c r="U282" s="3">
        <v>105</v>
      </c>
      <c r="V282" s="3">
        <v>0.50875000000000004</v>
      </c>
      <c r="W282" s="3">
        <v>0.21804257089930967</v>
      </c>
    </row>
    <row r="283" spans="1:23" x14ac:dyDescent="0.3">
      <c r="A283" t="s">
        <v>29</v>
      </c>
      <c r="B283" s="1">
        <v>45517</v>
      </c>
      <c r="G283" s="8"/>
      <c r="T283" s="3"/>
      <c r="U283" s="3">
        <v>125.83333333333334</v>
      </c>
      <c r="V283" s="3">
        <v>0.55874999999999997</v>
      </c>
      <c r="W283" s="3">
        <v>0.3784668385300809</v>
      </c>
    </row>
    <row r="284" spans="1:23" x14ac:dyDescent="0.3">
      <c r="A284" t="s">
        <v>29</v>
      </c>
      <c r="B284" s="1">
        <v>45524</v>
      </c>
      <c r="G284" s="8"/>
      <c r="T284" s="3"/>
      <c r="U284" s="3">
        <v>165.83333333333337</v>
      </c>
      <c r="V284" s="3">
        <v>0.58499999999999996</v>
      </c>
      <c r="W284" s="3">
        <v>0.4203606567041141</v>
      </c>
    </row>
    <row r="285" spans="1:23" x14ac:dyDescent="0.3">
      <c r="A285" t="s">
        <v>29</v>
      </c>
      <c r="B285" s="1">
        <v>45532</v>
      </c>
      <c r="G285" s="8"/>
      <c r="T285" s="3"/>
      <c r="U285" s="3">
        <v>224.16666666666669</v>
      </c>
      <c r="V285" s="3">
        <v>0.65</v>
      </c>
      <c r="W285" s="3">
        <v>0.58475472262845318</v>
      </c>
    </row>
    <row r="286" spans="1:23" x14ac:dyDescent="0.3">
      <c r="A286" t="s">
        <v>29</v>
      </c>
      <c r="B286" s="1">
        <v>45541</v>
      </c>
      <c r="G286" s="8"/>
      <c r="T286" s="3"/>
      <c r="U286" s="3">
        <v>297.49999999999994</v>
      </c>
      <c r="V286" s="3">
        <v>0.6825</v>
      </c>
      <c r="W286" s="3">
        <v>0.79493928748967002</v>
      </c>
    </row>
    <row r="287" spans="1:23" x14ac:dyDescent="0.3">
      <c r="A287" t="s">
        <v>29</v>
      </c>
      <c r="B287" s="1">
        <v>45545</v>
      </c>
      <c r="G287" s="8"/>
      <c r="T287" s="3"/>
      <c r="U287" s="3">
        <v>337.5</v>
      </c>
      <c r="V287" s="3">
        <v>0.73</v>
      </c>
      <c r="W287" s="3">
        <v>0.84545501891124764</v>
      </c>
    </row>
    <row r="288" spans="1:23" x14ac:dyDescent="0.3">
      <c r="A288" t="s">
        <v>29</v>
      </c>
      <c r="B288" s="1">
        <v>45552</v>
      </c>
      <c r="G288" s="8"/>
      <c r="T288" s="3"/>
      <c r="U288" s="3">
        <v>399.16666666666663</v>
      </c>
      <c r="V288" s="3">
        <v>0.76374999999999993</v>
      </c>
      <c r="W288" s="3">
        <v>0.85824642344769775</v>
      </c>
    </row>
    <row r="289" spans="1:23" x14ac:dyDescent="0.3">
      <c r="A289" t="s">
        <v>29</v>
      </c>
      <c r="B289" s="1">
        <v>45562</v>
      </c>
      <c r="G289" s="8"/>
      <c r="T289" s="3"/>
      <c r="U289" s="3">
        <v>494.16666666666663</v>
      </c>
      <c r="V289" s="3">
        <v>0.79</v>
      </c>
      <c r="W289" s="3">
        <v>0.93543209098516344</v>
      </c>
    </row>
    <row r="290" spans="1:23" x14ac:dyDescent="0.3">
      <c r="A290" t="s">
        <v>29</v>
      </c>
      <c r="B290" s="1">
        <v>45569</v>
      </c>
      <c r="G290" s="8"/>
      <c r="T290" s="3"/>
      <c r="U290" s="3">
        <v>550</v>
      </c>
      <c r="V290" s="3">
        <v>0.81500000000000006</v>
      </c>
      <c r="W290" s="3">
        <v>0.94792527852359842</v>
      </c>
    </row>
    <row r="291" spans="1:23" x14ac:dyDescent="0.3">
      <c r="A291" t="s">
        <v>29</v>
      </c>
      <c r="B291" s="1">
        <v>45575</v>
      </c>
      <c r="G291" s="8"/>
      <c r="T291" s="3"/>
      <c r="U291" s="3">
        <v>620.83333333333326</v>
      </c>
      <c r="V291" s="3">
        <v>0.8274999999999999</v>
      </c>
      <c r="W291" s="3">
        <v>0.96825099378040924</v>
      </c>
    </row>
    <row r="292" spans="1:23" x14ac:dyDescent="0.3">
      <c r="A292" t="s">
        <v>29</v>
      </c>
      <c r="B292" s="1">
        <v>45581</v>
      </c>
      <c r="G292" s="8"/>
      <c r="T292" s="3"/>
      <c r="U292" s="3">
        <v>640</v>
      </c>
      <c r="V292" s="3">
        <v>0.84375</v>
      </c>
      <c r="W292" s="3">
        <v>0.96189298561082615</v>
      </c>
    </row>
    <row r="293" spans="1:23" x14ac:dyDescent="0.3">
      <c r="A293" t="s">
        <v>29</v>
      </c>
      <c r="B293" s="1">
        <v>45590</v>
      </c>
      <c r="G293" s="8"/>
      <c r="T293" s="3"/>
      <c r="U293" s="3">
        <v>785.83333333333326</v>
      </c>
      <c r="V293" s="3">
        <v>0.83125000000000004</v>
      </c>
      <c r="W293" s="3">
        <v>0.96629681928458611</v>
      </c>
    </row>
    <row r="294" spans="1:23" x14ac:dyDescent="0.3">
      <c r="A294" t="s">
        <v>29</v>
      </c>
      <c r="B294" s="1">
        <v>45595</v>
      </c>
      <c r="G294" s="8"/>
      <c r="T294" s="3"/>
      <c r="U294" s="3">
        <v>800</v>
      </c>
      <c r="V294" s="3">
        <v>0.83125000000000004</v>
      </c>
      <c r="W294" s="3">
        <v>0.9801415900000533</v>
      </c>
    </row>
    <row r="295" spans="1:23" x14ac:dyDescent="0.3">
      <c r="A295" t="s">
        <v>29</v>
      </c>
      <c r="B295" s="1">
        <v>45604</v>
      </c>
      <c r="G295" s="8"/>
      <c r="T295" s="3"/>
      <c r="U295" s="3">
        <v>924.16666666666652</v>
      </c>
      <c r="V295" s="3">
        <v>0.84874999999999989</v>
      </c>
      <c r="W295" s="3">
        <v>0.97241688080073174</v>
      </c>
    </row>
    <row r="296" spans="1:23" x14ac:dyDescent="0.3">
      <c r="A296" t="s">
        <v>29</v>
      </c>
      <c r="B296" s="1">
        <v>45610</v>
      </c>
      <c r="G296" s="8"/>
      <c r="T296" s="3"/>
      <c r="U296" s="3">
        <v>957.5</v>
      </c>
      <c r="V296" s="3">
        <v>0.8</v>
      </c>
      <c r="W296" s="3">
        <v>0.98056362755742044</v>
      </c>
    </row>
    <row r="297" spans="1:23" x14ac:dyDescent="0.3">
      <c r="A297" t="s">
        <v>29</v>
      </c>
      <c r="B297" s="1">
        <v>45615</v>
      </c>
      <c r="G297" s="8"/>
      <c r="T297" s="3"/>
      <c r="U297" s="3">
        <v>973.33333333333326</v>
      </c>
      <c r="V297" s="3">
        <v>0.83499999999999996</v>
      </c>
      <c r="W297" s="3">
        <v>0.98319984867587262</v>
      </c>
    </row>
    <row r="298" spans="1:23" x14ac:dyDescent="0.3">
      <c r="A298" t="s">
        <v>29</v>
      </c>
      <c r="B298" s="1">
        <v>45625</v>
      </c>
      <c r="G298" s="8"/>
      <c r="T298" s="3"/>
      <c r="U298" s="3"/>
      <c r="V298" s="3">
        <v>0.74750000000000005</v>
      </c>
      <c r="W298" s="3">
        <v>0.97945823138381627</v>
      </c>
    </row>
    <row r="299" spans="1:23" x14ac:dyDescent="0.3">
      <c r="A299" t="s">
        <v>29</v>
      </c>
      <c r="B299" s="1">
        <v>45631</v>
      </c>
      <c r="G299" s="8"/>
      <c r="T299" s="3"/>
      <c r="U299" s="3">
        <v>980.83333333333326</v>
      </c>
      <c r="V299" s="3">
        <v>0.73749999999999993</v>
      </c>
      <c r="W299" s="3">
        <v>0.98395458823794568</v>
      </c>
    </row>
    <row r="300" spans="1:23" x14ac:dyDescent="0.3">
      <c r="A300" t="s">
        <v>29</v>
      </c>
      <c r="B300" s="1">
        <v>45637</v>
      </c>
      <c r="G300" s="8"/>
      <c r="T300" s="3"/>
      <c r="U300" s="3"/>
      <c r="V300" s="3">
        <v>0.71499999999999997</v>
      </c>
      <c r="W300" s="3">
        <v>0.96399497714190252</v>
      </c>
    </row>
    <row r="301" spans="1:23" x14ac:dyDescent="0.3">
      <c r="A301" t="s">
        <v>29</v>
      </c>
      <c r="B301" s="1">
        <v>45644</v>
      </c>
      <c r="G301" s="8"/>
      <c r="T301" s="3"/>
      <c r="U301" s="3"/>
      <c r="V301" s="3">
        <v>0.72249999999999992</v>
      </c>
      <c r="W301" s="3">
        <v>0.9610276136473801</v>
      </c>
    </row>
    <row r="302" spans="1:23" x14ac:dyDescent="0.3">
      <c r="A302" t="s">
        <v>29</v>
      </c>
      <c r="B302" s="1">
        <v>45649</v>
      </c>
      <c r="G302" s="8"/>
      <c r="T302" s="3"/>
      <c r="U302" s="3"/>
      <c r="V302" s="3">
        <v>0.64</v>
      </c>
      <c r="W302" s="3">
        <v>0.97603555336455095</v>
      </c>
    </row>
    <row r="303" spans="1:23" x14ac:dyDescent="0.3">
      <c r="A303" t="s">
        <v>29</v>
      </c>
      <c r="B303" s="1">
        <v>45658</v>
      </c>
      <c r="G303" s="8"/>
      <c r="T303" s="3"/>
      <c r="U303" s="3"/>
      <c r="V303" s="3">
        <v>0.47249999999999998</v>
      </c>
      <c r="W303" s="3">
        <v>0.97084832071444183</v>
      </c>
    </row>
    <row r="304" spans="1:23" x14ac:dyDescent="0.3">
      <c r="A304" t="s">
        <v>29</v>
      </c>
      <c r="B304" s="1">
        <v>45664</v>
      </c>
      <c r="G304" s="8"/>
      <c r="T304" s="3"/>
      <c r="U304" s="3"/>
      <c r="V304" s="3">
        <v>0.30750000000000005</v>
      </c>
      <c r="W304" s="3">
        <v>0.95920711981103102</v>
      </c>
    </row>
    <row r="305" spans="1:23" x14ac:dyDescent="0.3">
      <c r="A305" t="s">
        <v>29</v>
      </c>
      <c r="B305" s="1">
        <v>45673</v>
      </c>
      <c r="G305" s="8"/>
      <c r="T305" s="3"/>
      <c r="U305" s="3"/>
      <c r="V305" s="3">
        <v>0.17250000000000001</v>
      </c>
      <c r="W305" s="3">
        <v>0.92496306647548521</v>
      </c>
    </row>
    <row r="306" spans="1:23" x14ac:dyDescent="0.3">
      <c r="A306" t="s">
        <v>31</v>
      </c>
      <c r="B306" s="1">
        <v>45428</v>
      </c>
      <c r="G306" s="8"/>
      <c r="T306" s="3"/>
      <c r="U306" s="3">
        <v>87</v>
      </c>
      <c r="V306" s="3">
        <v>0.155</v>
      </c>
      <c r="W306" s="3">
        <v>3.4856762579899336E-2</v>
      </c>
    </row>
    <row r="307" spans="1:23" x14ac:dyDescent="0.3">
      <c r="A307" t="s">
        <v>31</v>
      </c>
      <c r="B307" s="1">
        <v>45435</v>
      </c>
      <c r="G307" s="8"/>
      <c r="T307" s="3"/>
      <c r="U307" s="3">
        <v>102.08333333333334</v>
      </c>
      <c r="V307" s="3">
        <v>0.21249999999999999</v>
      </c>
      <c r="W307" s="3">
        <v>6.6250164936579467E-2</v>
      </c>
    </row>
    <row r="308" spans="1:23" x14ac:dyDescent="0.3">
      <c r="A308" t="s">
        <v>31</v>
      </c>
      <c r="B308" s="1">
        <v>45440</v>
      </c>
      <c r="G308" s="8"/>
      <c r="T308" s="3"/>
      <c r="U308" s="3">
        <v>98.333333333333343</v>
      </c>
      <c r="V308" s="3">
        <v>0.22375</v>
      </c>
      <c r="W308" s="3">
        <v>0.18283538027806953</v>
      </c>
    </row>
    <row r="309" spans="1:23" x14ac:dyDescent="0.3">
      <c r="A309" t="s">
        <v>31</v>
      </c>
      <c r="B309" s="1">
        <v>45449</v>
      </c>
      <c r="G309" s="8"/>
      <c r="T309" s="3"/>
      <c r="U309" s="3">
        <v>95</v>
      </c>
      <c r="V309" s="3">
        <v>0.20875000000000005</v>
      </c>
      <c r="W309" s="3">
        <v>0.17149668803765386</v>
      </c>
    </row>
    <row r="310" spans="1:23" x14ac:dyDescent="0.3">
      <c r="A310" t="s">
        <v>31</v>
      </c>
      <c r="B310" s="1">
        <v>45455</v>
      </c>
      <c r="G310" s="8"/>
      <c r="T310" s="3"/>
      <c r="U310" s="3">
        <v>90.833333333333314</v>
      </c>
      <c r="V310" s="3">
        <v>0.26250000000000001</v>
      </c>
      <c r="W310" s="3">
        <v>0.15001288446607142</v>
      </c>
    </row>
    <row r="311" spans="1:23" x14ac:dyDescent="0.3">
      <c r="A311" t="s">
        <v>31</v>
      </c>
      <c r="B311" s="1">
        <v>45463</v>
      </c>
      <c r="G311" s="8"/>
      <c r="T311" s="3"/>
      <c r="U311" s="3">
        <v>91.25</v>
      </c>
      <c r="V311" s="3">
        <v>0.28000000000000003</v>
      </c>
      <c r="W311" s="3">
        <v>9.5064424807507167E-2</v>
      </c>
    </row>
    <row r="312" spans="1:23" x14ac:dyDescent="0.3">
      <c r="A312" t="s">
        <v>31</v>
      </c>
      <c r="B312" s="1">
        <v>45470</v>
      </c>
      <c r="G312" s="8"/>
      <c r="T312" s="3"/>
      <c r="U312" s="3">
        <v>95</v>
      </c>
      <c r="V312" s="3">
        <v>0.28250000000000003</v>
      </c>
      <c r="W312" s="3">
        <v>0.11027661269462195</v>
      </c>
    </row>
    <row r="313" spans="1:23" x14ac:dyDescent="0.3">
      <c r="A313" t="s">
        <v>31</v>
      </c>
      <c r="B313" s="1">
        <v>45477</v>
      </c>
      <c r="G313" s="8"/>
      <c r="T313" s="3"/>
      <c r="U313" s="3">
        <v>94.166666666666657</v>
      </c>
      <c r="V313" s="3">
        <v>0.31000000000000005</v>
      </c>
      <c r="W313" s="3">
        <v>0.19510698461568976</v>
      </c>
    </row>
    <row r="314" spans="1:23" x14ac:dyDescent="0.3">
      <c r="A314" t="s">
        <v>31</v>
      </c>
      <c r="B314" s="1">
        <v>45482</v>
      </c>
      <c r="G314" s="8"/>
      <c r="T314" s="3"/>
      <c r="U314" s="3">
        <v>95.833333333333343</v>
      </c>
      <c r="V314" s="3">
        <v>0.34624999999999995</v>
      </c>
      <c r="W314" s="3">
        <v>0.19140745425934771</v>
      </c>
    </row>
    <row r="315" spans="1:23" x14ac:dyDescent="0.3">
      <c r="A315" t="s">
        <v>31</v>
      </c>
      <c r="B315" s="1">
        <v>45492</v>
      </c>
      <c r="G315" s="8"/>
      <c r="T315" s="3"/>
      <c r="U315" s="3">
        <v>102.91666666666669</v>
      </c>
      <c r="V315" s="3">
        <v>0.41500000000000004</v>
      </c>
      <c r="W315" s="3">
        <v>0.15744747371019266</v>
      </c>
    </row>
    <row r="316" spans="1:23" x14ac:dyDescent="0.3">
      <c r="A316" t="s">
        <v>31</v>
      </c>
      <c r="B316" s="1">
        <v>45498</v>
      </c>
      <c r="G316" s="8"/>
      <c r="T316" s="3"/>
      <c r="U316" s="3">
        <v>105.41666666666669</v>
      </c>
      <c r="V316" s="3">
        <v>0.45874999999999999</v>
      </c>
      <c r="W316" s="3">
        <v>0.16634110097352764</v>
      </c>
    </row>
    <row r="317" spans="1:23" x14ac:dyDescent="0.3">
      <c r="A317" t="s">
        <v>31</v>
      </c>
      <c r="B317" s="1">
        <v>45506</v>
      </c>
      <c r="G317" s="8"/>
      <c r="T317" s="3"/>
      <c r="U317" s="3">
        <v>115</v>
      </c>
      <c r="V317" s="3">
        <v>0.49249999999999999</v>
      </c>
      <c r="W317" s="3">
        <v>0.19146373179091813</v>
      </c>
    </row>
    <row r="318" spans="1:23" x14ac:dyDescent="0.3">
      <c r="A318" t="s">
        <v>31</v>
      </c>
      <c r="B318" s="1">
        <v>45511</v>
      </c>
      <c r="G318" s="8"/>
      <c r="T318" s="3"/>
      <c r="U318" s="3">
        <v>102.08333333333334</v>
      </c>
      <c r="V318" s="3">
        <v>0.52249999999999996</v>
      </c>
      <c r="W318" s="3">
        <v>0.19458019396522214</v>
      </c>
    </row>
    <row r="319" spans="1:23" x14ac:dyDescent="0.3">
      <c r="A319" t="s">
        <v>31</v>
      </c>
      <c r="B319" s="1">
        <v>45517</v>
      </c>
      <c r="G319" s="8"/>
      <c r="T319" s="3"/>
      <c r="U319" s="3">
        <v>132.5</v>
      </c>
      <c r="V319" s="3">
        <v>0.58125000000000004</v>
      </c>
      <c r="W319" s="3">
        <v>0.41955161235553257</v>
      </c>
    </row>
    <row r="320" spans="1:23" x14ac:dyDescent="0.3">
      <c r="A320" t="s">
        <v>31</v>
      </c>
      <c r="B320" s="1">
        <v>45524</v>
      </c>
      <c r="G320" s="8"/>
      <c r="T320" s="3"/>
      <c r="U320" s="3">
        <v>161.66666666666663</v>
      </c>
      <c r="V320" s="3">
        <v>0.59749999999999992</v>
      </c>
      <c r="W320" s="3">
        <v>0.44291035112796651</v>
      </c>
    </row>
    <row r="321" spans="1:23" x14ac:dyDescent="0.3">
      <c r="A321" t="s">
        <v>31</v>
      </c>
      <c r="B321" s="1">
        <v>45532</v>
      </c>
      <c r="G321" s="8"/>
      <c r="T321" s="3"/>
      <c r="U321" s="3">
        <v>218.33333333333331</v>
      </c>
      <c r="V321" s="3">
        <v>0.67625000000000002</v>
      </c>
      <c r="W321" s="3">
        <v>0.59383809750042593</v>
      </c>
    </row>
    <row r="322" spans="1:23" x14ac:dyDescent="0.3">
      <c r="A322" t="s">
        <v>31</v>
      </c>
      <c r="B322" s="1">
        <v>45541</v>
      </c>
      <c r="G322" s="8"/>
      <c r="T322" s="3"/>
      <c r="U322" s="3">
        <v>303.33333333333337</v>
      </c>
      <c r="V322" s="3">
        <v>0.69750000000000001</v>
      </c>
      <c r="W322" s="3">
        <v>0.80896298452842996</v>
      </c>
    </row>
    <row r="323" spans="1:23" x14ac:dyDescent="0.3">
      <c r="A323" t="s">
        <v>31</v>
      </c>
      <c r="B323" s="1">
        <v>45545</v>
      </c>
      <c r="G323" s="8"/>
      <c r="T323" s="3"/>
      <c r="U323" s="3">
        <v>346.66666666666663</v>
      </c>
      <c r="V323" s="3">
        <v>0.74124999999999996</v>
      </c>
      <c r="W323" s="3">
        <v>0.86951127540748629</v>
      </c>
    </row>
    <row r="324" spans="1:23" x14ac:dyDescent="0.3">
      <c r="A324" t="s">
        <v>31</v>
      </c>
      <c r="B324" s="1">
        <v>45552</v>
      </c>
      <c r="G324" s="8"/>
      <c r="T324" s="3"/>
      <c r="U324" s="3">
        <v>405.83333333333326</v>
      </c>
      <c r="V324" s="3">
        <v>0.77374999999999994</v>
      </c>
      <c r="W324" s="3">
        <v>0.88814012655608066</v>
      </c>
    </row>
    <row r="325" spans="1:23" x14ac:dyDescent="0.3">
      <c r="A325" t="s">
        <v>31</v>
      </c>
      <c r="B325" s="1">
        <v>45561</v>
      </c>
      <c r="G325" s="8"/>
      <c r="T325" s="3"/>
      <c r="U325" s="3">
        <v>497.5</v>
      </c>
      <c r="V325" s="3">
        <v>0.80125000000000002</v>
      </c>
      <c r="W325" s="3">
        <v>0.95141012528132574</v>
      </c>
    </row>
    <row r="326" spans="1:23" x14ac:dyDescent="0.3">
      <c r="A326" t="s">
        <v>31</v>
      </c>
      <c r="B326" s="1">
        <v>45569</v>
      </c>
      <c r="G326" s="8"/>
      <c r="T326" s="3"/>
      <c r="U326" s="3">
        <v>555</v>
      </c>
      <c r="V326" s="3">
        <v>0.82</v>
      </c>
      <c r="W326" s="3">
        <v>0.95298607114361145</v>
      </c>
    </row>
    <row r="327" spans="1:23" x14ac:dyDescent="0.3">
      <c r="A327" t="s">
        <v>31</v>
      </c>
      <c r="B327" s="1">
        <v>45575</v>
      </c>
      <c r="G327" s="8"/>
      <c r="T327" s="3"/>
      <c r="U327" s="3">
        <v>625.00000000000011</v>
      </c>
      <c r="V327" s="3">
        <v>0.83499999999999996</v>
      </c>
      <c r="W327" s="3">
        <v>0.97039197822213596</v>
      </c>
    </row>
    <row r="328" spans="1:23" x14ac:dyDescent="0.3">
      <c r="A328" t="s">
        <v>31</v>
      </c>
      <c r="B328" s="1">
        <v>45581</v>
      </c>
      <c r="G328" s="8"/>
      <c r="T328" s="3"/>
      <c r="U328" s="3">
        <v>649.16666666666674</v>
      </c>
      <c r="V328" s="3">
        <v>0.84124999999999994</v>
      </c>
      <c r="W328" s="3">
        <v>0.96510985109370406</v>
      </c>
    </row>
    <row r="329" spans="1:23" x14ac:dyDescent="0.3">
      <c r="A329" t="s">
        <v>31</v>
      </c>
      <c r="B329" s="1">
        <v>45590</v>
      </c>
      <c r="G329" s="8"/>
      <c r="T329" s="3"/>
      <c r="U329" s="3">
        <v>811.66666666666674</v>
      </c>
      <c r="V329" s="3">
        <v>0.84125000000000005</v>
      </c>
      <c r="W329" s="3">
        <v>0.97755368316455848</v>
      </c>
    </row>
    <row r="330" spans="1:23" x14ac:dyDescent="0.3">
      <c r="A330" t="s">
        <v>31</v>
      </c>
      <c r="B330" s="1">
        <v>45595</v>
      </c>
      <c r="G330" s="8"/>
      <c r="T330" s="3"/>
      <c r="U330" s="3">
        <v>840.83333333333326</v>
      </c>
      <c r="V330" s="3">
        <v>0.84250000000000003</v>
      </c>
      <c r="W330" s="3">
        <v>0.98679335419524739</v>
      </c>
    </row>
    <row r="331" spans="1:23" x14ac:dyDescent="0.3">
      <c r="A331" t="s">
        <v>31</v>
      </c>
      <c r="B331" s="1">
        <v>45604</v>
      </c>
      <c r="G331" s="8"/>
      <c r="T331" s="3"/>
      <c r="U331" s="3">
        <v>952.5</v>
      </c>
      <c r="V331" s="3">
        <v>0.86499999999999999</v>
      </c>
      <c r="W331" s="3">
        <v>0.98288977242211717</v>
      </c>
    </row>
    <row r="332" spans="1:23" x14ac:dyDescent="0.3">
      <c r="A332" t="s">
        <v>31</v>
      </c>
      <c r="B332" s="1">
        <v>45610</v>
      </c>
      <c r="G332" s="8"/>
      <c r="T332" s="3"/>
      <c r="U332" s="3">
        <v>1002.5</v>
      </c>
      <c r="V332" s="3">
        <v>0.81499999999999995</v>
      </c>
      <c r="W332" s="3">
        <v>0.98817382793478492</v>
      </c>
    </row>
    <row r="333" spans="1:23" x14ac:dyDescent="0.3">
      <c r="A333" t="s">
        <v>31</v>
      </c>
      <c r="B333" s="1">
        <v>45615</v>
      </c>
      <c r="G333" s="8"/>
      <c r="T333" s="3"/>
      <c r="U333" s="3">
        <v>1000</v>
      </c>
      <c r="V333" s="3">
        <v>0.85250000000000004</v>
      </c>
      <c r="W333" s="3">
        <v>0.99161433487415429</v>
      </c>
    </row>
    <row r="334" spans="1:23" x14ac:dyDescent="0.3">
      <c r="A334" t="s">
        <v>31</v>
      </c>
      <c r="B334" s="1">
        <v>45625</v>
      </c>
      <c r="G334" s="8"/>
      <c r="T334" s="3"/>
      <c r="U334" s="3"/>
      <c r="V334" s="3">
        <v>0.75250000000000006</v>
      </c>
      <c r="W334" s="3">
        <v>0.98112288827781491</v>
      </c>
    </row>
    <row r="335" spans="1:23" x14ac:dyDescent="0.3">
      <c r="A335" t="s">
        <v>31</v>
      </c>
      <c r="B335" s="1">
        <v>45631</v>
      </c>
      <c r="G335" s="8"/>
      <c r="T335" s="3"/>
      <c r="U335" s="3">
        <v>989.16666666666674</v>
      </c>
      <c r="V335" s="3">
        <v>0.75</v>
      </c>
      <c r="W335" s="3">
        <v>0.98650520477132542</v>
      </c>
    </row>
    <row r="336" spans="1:23" x14ac:dyDescent="0.3">
      <c r="A336" t="s">
        <v>31</v>
      </c>
      <c r="B336" s="1">
        <v>45637</v>
      </c>
      <c r="G336" s="8"/>
      <c r="T336" s="3"/>
      <c r="U336" s="3"/>
      <c r="V336" s="3">
        <v>0.72249999999999992</v>
      </c>
      <c r="W336" s="3">
        <v>0.97711403766488925</v>
      </c>
    </row>
    <row r="337" spans="1:23" x14ac:dyDescent="0.3">
      <c r="A337" t="s">
        <v>31</v>
      </c>
      <c r="B337" s="1">
        <v>45644</v>
      </c>
      <c r="G337" s="8"/>
      <c r="T337" s="3"/>
      <c r="U337" s="3"/>
      <c r="V337" s="3">
        <v>0.72499999999999987</v>
      </c>
      <c r="W337" s="3">
        <v>0.9837596977923293</v>
      </c>
    </row>
    <row r="338" spans="1:23" x14ac:dyDescent="0.3">
      <c r="A338" t="s">
        <v>31</v>
      </c>
      <c r="B338" s="1">
        <v>45649</v>
      </c>
      <c r="G338" s="8"/>
      <c r="T338" s="3"/>
      <c r="U338" s="3"/>
      <c r="V338" s="3">
        <v>0.64749999999999996</v>
      </c>
      <c r="W338" s="3">
        <v>0.97974005247941554</v>
      </c>
    </row>
    <row r="339" spans="1:23" x14ac:dyDescent="0.3">
      <c r="A339" t="s">
        <v>31</v>
      </c>
      <c r="B339" s="1">
        <v>45658</v>
      </c>
      <c r="G339" s="8"/>
      <c r="T339" s="3"/>
      <c r="U339" s="3"/>
      <c r="V339" s="3">
        <v>0.48499999999999999</v>
      </c>
      <c r="W339" s="3">
        <v>0.97965611263999142</v>
      </c>
    </row>
    <row r="340" spans="1:23" x14ac:dyDescent="0.3">
      <c r="A340" t="s">
        <v>31</v>
      </c>
      <c r="B340" s="1">
        <v>45664</v>
      </c>
      <c r="G340" s="8"/>
      <c r="T340" s="3"/>
      <c r="U340" s="3"/>
      <c r="V340" s="3">
        <v>0.315</v>
      </c>
      <c r="W340" s="3">
        <v>0.97967670533247464</v>
      </c>
    </row>
    <row r="341" spans="1:23" x14ac:dyDescent="0.3">
      <c r="A341" t="s">
        <v>31</v>
      </c>
      <c r="B341" s="1">
        <v>45673</v>
      </c>
      <c r="G341" s="8"/>
      <c r="T341" s="3"/>
      <c r="U341" s="3"/>
      <c r="V341" s="3">
        <v>0.1875</v>
      </c>
      <c r="W341" s="3">
        <v>0.9399561823929985</v>
      </c>
    </row>
    <row r="342" spans="1:23" x14ac:dyDescent="0.3">
      <c r="A342" t="s">
        <v>33</v>
      </c>
      <c r="B342" s="1">
        <v>45559</v>
      </c>
      <c r="C342">
        <v>743.23932838179871</v>
      </c>
      <c r="D342">
        <v>255.8898188504254</v>
      </c>
      <c r="E342">
        <v>417.96749630890355</v>
      </c>
      <c r="F342">
        <v>69.382013222469737</v>
      </c>
      <c r="G342" s="8">
        <v>1.8787451362801751E-2</v>
      </c>
      <c r="H342">
        <v>4.8489449578222654</v>
      </c>
    </row>
    <row r="343" spans="1:23" x14ac:dyDescent="0.3">
      <c r="A343" t="s">
        <v>36</v>
      </c>
      <c r="B343" s="1">
        <v>45559</v>
      </c>
      <c r="C343">
        <v>774.40794585857839</v>
      </c>
      <c r="D343">
        <v>312.27243504852328</v>
      </c>
      <c r="E343">
        <v>406.36730796514848</v>
      </c>
      <c r="F343">
        <v>55.768202844906597</v>
      </c>
      <c r="G343" s="8">
        <v>1.9749123978922756E-2</v>
      </c>
      <c r="H343">
        <v>6.1661075911900811</v>
      </c>
    </row>
    <row r="344" spans="1:23" x14ac:dyDescent="0.3">
      <c r="A344" t="s">
        <v>34</v>
      </c>
      <c r="B344" s="1">
        <v>45559</v>
      </c>
      <c r="C344">
        <v>792.46542337035726</v>
      </c>
      <c r="D344">
        <v>343.96156895313419</v>
      </c>
      <c r="E344">
        <v>393.68829482814044</v>
      </c>
      <c r="F344">
        <v>54.815559589082547</v>
      </c>
      <c r="G344" s="8">
        <v>2.1035004369377511E-2</v>
      </c>
      <c r="H344">
        <v>7.2154431295736625</v>
      </c>
    </row>
    <row r="345" spans="1:23" x14ac:dyDescent="0.3">
      <c r="A345" t="s">
        <v>35</v>
      </c>
      <c r="B345" s="1">
        <v>45559</v>
      </c>
      <c r="C345">
        <v>913.40690721195688</v>
      </c>
      <c r="D345">
        <v>377.92625846620899</v>
      </c>
      <c r="E345">
        <v>478.40548230006027</v>
      </c>
      <c r="F345">
        <v>57.075166445687302</v>
      </c>
      <c r="G345" s="8">
        <v>1.9843461630092516E-2</v>
      </c>
      <c r="H345">
        <v>7.5080563280914605</v>
      </c>
    </row>
    <row r="346" spans="1:23" x14ac:dyDescent="0.3">
      <c r="A346" t="s">
        <v>33</v>
      </c>
      <c r="B346" s="1">
        <v>45589</v>
      </c>
      <c r="C346">
        <v>1235.8044601789868</v>
      </c>
      <c r="D346">
        <v>229.62286666975285</v>
      </c>
      <c r="E346">
        <v>918.3694345574736</v>
      </c>
      <c r="F346">
        <v>87.81215895176031</v>
      </c>
      <c r="G346" s="8">
        <v>1.9255510867008056E-2</v>
      </c>
      <c r="H346">
        <v>4.4252736779656754</v>
      </c>
    </row>
    <row r="347" spans="1:23" x14ac:dyDescent="0.3">
      <c r="A347" t="s">
        <v>36</v>
      </c>
      <c r="B347" s="1">
        <v>45589</v>
      </c>
      <c r="C347">
        <v>1523.4864583517151</v>
      </c>
      <c r="D347">
        <v>357.44024396167481</v>
      </c>
      <c r="E347">
        <v>1079.3614358455259</v>
      </c>
      <c r="F347">
        <v>86.684778544514032</v>
      </c>
      <c r="G347" s="8">
        <v>1.9651683059497629E-2</v>
      </c>
      <c r="H347">
        <v>7.0089972656505992</v>
      </c>
    </row>
    <row r="348" spans="1:23" x14ac:dyDescent="0.3">
      <c r="A348" t="s">
        <v>34</v>
      </c>
      <c r="B348" s="1">
        <v>45589</v>
      </c>
      <c r="C348">
        <v>1522.8376087102151</v>
      </c>
      <c r="D348">
        <v>452.5861002233749</v>
      </c>
      <c r="E348">
        <v>958.75018201934586</v>
      </c>
      <c r="F348">
        <v>111.50132646749427</v>
      </c>
      <c r="G348" s="8">
        <v>2.1253091948995776E-2</v>
      </c>
      <c r="H348">
        <v>9.6764218375200564</v>
      </c>
    </row>
    <row r="349" spans="1:23" x14ac:dyDescent="0.3">
      <c r="A349" t="s">
        <v>35</v>
      </c>
      <c r="B349" s="1">
        <v>45589</v>
      </c>
      <c r="C349">
        <v>1541.7519438089585</v>
      </c>
      <c r="D349">
        <v>423.48237517143502</v>
      </c>
      <c r="E349">
        <v>1017.9407052682091</v>
      </c>
      <c r="F349">
        <v>100.32886336931446</v>
      </c>
      <c r="G349" s="8">
        <v>2.1151952812169313E-2</v>
      </c>
      <c r="H349">
        <v>8.9723389513678793</v>
      </c>
    </row>
    <row r="350" spans="1:23" x14ac:dyDescent="0.3">
      <c r="A350" t="s">
        <v>30</v>
      </c>
      <c r="B350" s="1">
        <v>45551</v>
      </c>
      <c r="C350">
        <v>267.45449125236604</v>
      </c>
      <c r="D350">
        <v>158.42669455321027</v>
      </c>
      <c r="E350">
        <v>92.871064476998754</v>
      </c>
      <c r="F350">
        <v>16.156732222157029</v>
      </c>
      <c r="G350" s="8">
        <v>1.711977995871437E-2</v>
      </c>
      <c r="H350">
        <v>2.7145420566112022</v>
      </c>
    </row>
    <row r="351" spans="1:23" x14ac:dyDescent="0.3">
      <c r="A351" t="s">
        <v>32</v>
      </c>
      <c r="B351" s="1">
        <v>45551</v>
      </c>
      <c r="C351">
        <v>291.02007546143125</v>
      </c>
      <c r="D351">
        <v>177.34748540403061</v>
      </c>
      <c r="E351">
        <v>99.751272201860033</v>
      </c>
      <c r="F351">
        <v>13.921317855540579</v>
      </c>
      <c r="G351" s="8">
        <v>1.8257133700773639E-2</v>
      </c>
      <c r="H351">
        <v>3.2475477246191153</v>
      </c>
    </row>
    <row r="352" spans="1:23" x14ac:dyDescent="0.3">
      <c r="A352" t="s">
        <v>29</v>
      </c>
      <c r="B352" s="1">
        <v>45551</v>
      </c>
      <c r="C352">
        <v>302.88634559348981</v>
      </c>
      <c r="D352">
        <v>185.55570013140775</v>
      </c>
      <c r="E352">
        <v>100.64626431868766</v>
      </c>
      <c r="F352">
        <v>16.6843811433944</v>
      </c>
      <c r="G352" s="8">
        <v>1.8291576112102123E-2</v>
      </c>
      <c r="H352">
        <v>3.3915535282362055</v>
      </c>
    </row>
    <row r="353" spans="1:20" x14ac:dyDescent="0.3">
      <c r="A353" t="s">
        <v>31</v>
      </c>
      <c r="B353" s="1">
        <v>45551</v>
      </c>
      <c r="C353">
        <v>306.11438760224723</v>
      </c>
      <c r="D353">
        <v>190.49003549234669</v>
      </c>
      <c r="E353">
        <v>102.01694863327153</v>
      </c>
      <c r="F353">
        <v>13.607403476628969</v>
      </c>
      <c r="G353" s="8">
        <v>1.8073580909822612E-2</v>
      </c>
      <c r="H353">
        <v>3.4619946234768477</v>
      </c>
    </row>
    <row r="354" spans="1:20" x14ac:dyDescent="0.3">
      <c r="A354" t="s">
        <v>30</v>
      </c>
      <c r="B354" s="1">
        <v>45576</v>
      </c>
      <c r="C354">
        <v>653.40784246069779</v>
      </c>
      <c r="D354">
        <v>263.29534502594527</v>
      </c>
      <c r="E354">
        <v>364.03917954105873</v>
      </c>
      <c r="F354">
        <v>26.073317893693879</v>
      </c>
      <c r="G354" s="8">
        <v>1.7004002181893227E-2</v>
      </c>
      <c r="H354">
        <v>4.476067054277272</v>
      </c>
    </row>
    <row r="355" spans="1:20" x14ac:dyDescent="0.3">
      <c r="A355" t="s">
        <v>32</v>
      </c>
      <c r="B355" s="1">
        <v>45576</v>
      </c>
      <c r="C355">
        <v>685.61402302327633</v>
      </c>
      <c r="D355">
        <v>299.54317439936818</v>
      </c>
      <c r="E355">
        <v>360.56053883950517</v>
      </c>
      <c r="F355">
        <v>25.510309784403105</v>
      </c>
      <c r="G355" s="8">
        <v>1.7845745183736168E-2</v>
      </c>
      <c r="H355">
        <v>5.3443999906660142</v>
      </c>
    </row>
    <row r="356" spans="1:20" x14ac:dyDescent="0.3">
      <c r="A356" t="s">
        <v>29</v>
      </c>
      <c r="B356" s="1">
        <v>45576</v>
      </c>
      <c r="C356">
        <v>752.86043418659472</v>
      </c>
      <c r="D356">
        <v>355.21490726885804</v>
      </c>
      <c r="E356">
        <v>371.72814448852574</v>
      </c>
      <c r="F356">
        <v>25.917382429210797</v>
      </c>
      <c r="G356" s="8">
        <v>1.9399703196066619E-2</v>
      </c>
      <c r="H356">
        <v>6.8735081752827902</v>
      </c>
    </row>
    <row r="357" spans="1:20" x14ac:dyDescent="0.3">
      <c r="A357" t="s">
        <v>31</v>
      </c>
      <c r="B357" s="1">
        <v>45576</v>
      </c>
      <c r="C357">
        <v>785.54707716129178</v>
      </c>
      <c r="D357">
        <v>364.17688724023043</v>
      </c>
      <c r="E357">
        <v>389.49035396670217</v>
      </c>
      <c r="F357">
        <v>31.879835954359169</v>
      </c>
      <c r="G357" s="8">
        <v>1.904424368802075E-2</v>
      </c>
      <c r="H357">
        <v>6.9462458323417771</v>
      </c>
    </row>
    <row r="358" spans="1:20" x14ac:dyDescent="0.3">
      <c r="A358" t="s">
        <v>30</v>
      </c>
      <c r="B358" s="1">
        <v>45597</v>
      </c>
      <c r="C358">
        <v>1119.1339535516756</v>
      </c>
      <c r="D358">
        <v>272.83204554099007</v>
      </c>
      <c r="E358">
        <v>793.38457960229607</v>
      </c>
      <c r="F358">
        <v>52.9173284083897</v>
      </c>
      <c r="G358" s="8">
        <v>2.0814142791017006E-2</v>
      </c>
      <c r="H358">
        <v>5.6978790518469129</v>
      </c>
    </row>
    <row r="359" spans="1:20" x14ac:dyDescent="0.3">
      <c r="A359" t="s">
        <v>32</v>
      </c>
      <c r="B359" s="1">
        <v>45597</v>
      </c>
      <c r="C359">
        <v>1343.1008404562956</v>
      </c>
      <c r="D359">
        <v>394.03388538845775</v>
      </c>
      <c r="E359">
        <v>888.70889587010242</v>
      </c>
      <c r="F359">
        <v>60.358059197735201</v>
      </c>
      <c r="G359" s="8">
        <v>2.1818456330273881E-2</v>
      </c>
      <c r="H359">
        <v>8.6147304733486507</v>
      </c>
    </row>
    <row r="360" spans="1:20" x14ac:dyDescent="0.3">
      <c r="A360" t="s">
        <v>29</v>
      </c>
      <c r="B360" s="1">
        <v>45597</v>
      </c>
      <c r="C360">
        <v>1381.3102423425937</v>
      </c>
      <c r="D360">
        <v>466.95079547897404</v>
      </c>
      <c r="E360">
        <v>838.57152633569058</v>
      </c>
      <c r="F360">
        <v>75.787920527928961</v>
      </c>
      <c r="G360" s="8">
        <v>2.3014971589266478E-2</v>
      </c>
      <c r="H360">
        <v>10.745377359512451</v>
      </c>
    </row>
    <row r="361" spans="1:20" x14ac:dyDescent="0.3">
      <c r="A361" t="s">
        <v>31</v>
      </c>
      <c r="B361" s="1">
        <v>45597</v>
      </c>
      <c r="C361">
        <v>1311.0463665818561</v>
      </c>
      <c r="D361">
        <v>448.03815780894831</v>
      </c>
      <c r="E361">
        <v>796.99916293503929</v>
      </c>
      <c r="F361">
        <v>66.009045837868484</v>
      </c>
      <c r="G361" s="8">
        <v>2.2123822806154742E-2</v>
      </c>
      <c r="H361">
        <v>9.9213865460219033</v>
      </c>
    </row>
    <row r="362" spans="1:20" x14ac:dyDescent="0.3">
      <c r="A362" t="s">
        <v>33</v>
      </c>
      <c r="B362" s="1">
        <v>45394</v>
      </c>
      <c r="C362" s="1"/>
      <c r="G362" s="8"/>
      <c r="T362" s="3">
        <v>1.2181818181818185</v>
      </c>
    </row>
    <row r="363" spans="1:20" x14ac:dyDescent="0.3">
      <c r="A363" t="s">
        <v>33</v>
      </c>
      <c r="B363" s="1">
        <v>45399</v>
      </c>
      <c r="C363" s="1"/>
      <c r="G363" s="8"/>
      <c r="T363" s="3">
        <v>1.7363636363636366</v>
      </c>
    </row>
    <row r="364" spans="1:20" x14ac:dyDescent="0.3">
      <c r="A364" t="s">
        <v>33</v>
      </c>
      <c r="B364" s="1">
        <v>45401</v>
      </c>
      <c r="C364" s="1"/>
      <c r="G364" s="8"/>
      <c r="T364" s="3">
        <v>1.8454545454545452</v>
      </c>
    </row>
    <row r="365" spans="1:20" x14ac:dyDescent="0.3">
      <c r="A365" t="s">
        <v>33</v>
      </c>
      <c r="B365" s="1">
        <v>45404</v>
      </c>
      <c r="C365" s="1"/>
      <c r="G365" s="8"/>
      <c r="T365" s="3">
        <v>2.3818181818181818</v>
      </c>
    </row>
    <row r="366" spans="1:20" x14ac:dyDescent="0.3">
      <c r="A366" t="s">
        <v>33</v>
      </c>
      <c r="B366" s="1">
        <v>45406</v>
      </c>
      <c r="C366" s="1"/>
      <c r="G366" s="8"/>
      <c r="T366" s="3">
        <v>2.4999999999999996</v>
      </c>
    </row>
    <row r="367" spans="1:20" x14ac:dyDescent="0.3">
      <c r="A367" t="s">
        <v>33</v>
      </c>
      <c r="B367" s="1">
        <v>45412</v>
      </c>
      <c r="C367" s="1"/>
      <c r="G367" s="8"/>
      <c r="T367" s="3">
        <v>3.0454545454545454</v>
      </c>
    </row>
    <row r="368" spans="1:20" x14ac:dyDescent="0.3">
      <c r="A368" t="s">
        <v>33</v>
      </c>
      <c r="B368" s="1">
        <v>45415</v>
      </c>
      <c r="C368" s="1"/>
      <c r="G368" s="8"/>
      <c r="T368" s="3">
        <v>3.4909090909090907</v>
      </c>
    </row>
    <row r="369" spans="1:20" x14ac:dyDescent="0.3">
      <c r="A369" t="s">
        <v>33</v>
      </c>
      <c r="B369" s="1">
        <v>45418</v>
      </c>
      <c r="C369" s="1"/>
      <c r="G369" s="8"/>
      <c r="T369" s="3">
        <v>3.6909090909090918</v>
      </c>
    </row>
    <row r="370" spans="1:20" x14ac:dyDescent="0.3">
      <c r="A370" t="s">
        <v>33</v>
      </c>
      <c r="B370" s="1">
        <v>45421</v>
      </c>
      <c r="C370" s="1"/>
      <c r="G370" s="8"/>
      <c r="T370" s="3">
        <v>3.7545454545454544</v>
      </c>
    </row>
    <row r="371" spans="1:20" x14ac:dyDescent="0.3">
      <c r="A371" t="s">
        <v>33</v>
      </c>
      <c r="B371" s="1">
        <v>45424</v>
      </c>
      <c r="C371" s="1"/>
      <c r="G371" s="8"/>
      <c r="T371" s="3">
        <v>4.1181818181818182</v>
      </c>
    </row>
    <row r="372" spans="1:20" x14ac:dyDescent="0.3">
      <c r="A372" t="s">
        <v>33</v>
      </c>
      <c r="B372" s="1">
        <v>45429</v>
      </c>
      <c r="C372" s="1"/>
      <c r="G372" s="8"/>
      <c r="T372" s="3">
        <v>4.5</v>
      </c>
    </row>
    <row r="373" spans="1:20" x14ac:dyDescent="0.3">
      <c r="A373" t="s">
        <v>33</v>
      </c>
      <c r="B373" s="1">
        <v>45432</v>
      </c>
      <c r="C373" s="1"/>
      <c r="G373" s="8"/>
      <c r="T373" s="3">
        <v>4.6272727272727279</v>
      </c>
    </row>
    <row r="374" spans="1:20" x14ac:dyDescent="0.3">
      <c r="A374" t="s">
        <v>33</v>
      </c>
      <c r="B374" s="1">
        <v>45436</v>
      </c>
      <c r="C374" s="1"/>
      <c r="G374" s="8"/>
      <c r="T374" s="3">
        <v>4.8</v>
      </c>
    </row>
    <row r="375" spans="1:20" x14ac:dyDescent="0.3">
      <c r="A375" t="s">
        <v>33</v>
      </c>
      <c r="B375" s="1">
        <v>45440</v>
      </c>
      <c r="C375" s="1"/>
      <c r="G375" s="8"/>
      <c r="T375" s="3">
        <v>5.0727272727272723</v>
      </c>
    </row>
    <row r="376" spans="1:20" x14ac:dyDescent="0.3">
      <c r="A376" t="s">
        <v>33</v>
      </c>
      <c r="B376" s="1">
        <v>45443</v>
      </c>
      <c r="C376" s="1"/>
      <c r="G376" s="8"/>
      <c r="T376" s="3">
        <v>5.2727272727272716</v>
      </c>
    </row>
    <row r="377" spans="1:20" x14ac:dyDescent="0.3">
      <c r="A377" t="s">
        <v>33</v>
      </c>
      <c r="B377" s="1">
        <v>45446</v>
      </c>
      <c r="C377" s="1"/>
      <c r="G377" s="8"/>
      <c r="T377" s="3">
        <v>5.5090909090909088</v>
      </c>
    </row>
    <row r="378" spans="1:20" x14ac:dyDescent="0.3">
      <c r="A378" t="s">
        <v>33</v>
      </c>
      <c r="B378" s="1">
        <v>45449</v>
      </c>
      <c r="C378" s="1"/>
      <c r="G378" s="8"/>
      <c r="T378" s="3">
        <v>5.5909090909090926</v>
      </c>
    </row>
    <row r="379" spans="1:20" x14ac:dyDescent="0.3">
      <c r="A379" t="s">
        <v>33</v>
      </c>
      <c r="B379" s="1">
        <v>45453</v>
      </c>
      <c r="C379" s="1"/>
      <c r="G379" s="8"/>
      <c r="T379" s="3">
        <v>5.7545454545454549</v>
      </c>
    </row>
    <row r="380" spans="1:20" x14ac:dyDescent="0.3">
      <c r="A380" t="s">
        <v>33</v>
      </c>
      <c r="B380" s="1">
        <v>45456</v>
      </c>
      <c r="C380" s="1"/>
      <c r="G380" s="8"/>
      <c r="T380" s="3">
        <v>5.9272727272727277</v>
      </c>
    </row>
    <row r="381" spans="1:20" x14ac:dyDescent="0.3">
      <c r="A381" t="s">
        <v>33</v>
      </c>
      <c r="B381" s="1">
        <v>45460</v>
      </c>
      <c r="C381" s="1"/>
      <c r="G381" s="8"/>
      <c r="T381" s="3">
        <v>6.3727272727272721</v>
      </c>
    </row>
    <row r="382" spans="1:20" x14ac:dyDescent="0.3">
      <c r="A382" t="s">
        <v>33</v>
      </c>
      <c r="B382" s="1">
        <v>45465</v>
      </c>
      <c r="C382" s="1"/>
      <c r="G382" s="8"/>
      <c r="T382" s="3">
        <v>6.5909090909090908</v>
      </c>
    </row>
    <row r="383" spans="1:20" x14ac:dyDescent="0.3">
      <c r="A383" t="s">
        <v>33</v>
      </c>
      <c r="B383" s="1">
        <v>45468</v>
      </c>
      <c r="C383" s="1"/>
      <c r="G383" s="8"/>
      <c r="T383" s="3">
        <v>6.6818181818181817</v>
      </c>
    </row>
    <row r="384" spans="1:20" x14ac:dyDescent="0.3">
      <c r="A384" t="s">
        <v>33</v>
      </c>
      <c r="B384" s="1">
        <v>45471</v>
      </c>
      <c r="C384" s="1"/>
      <c r="G384" s="8"/>
      <c r="T384" s="3">
        <v>6.8909090909090907</v>
      </c>
    </row>
    <row r="385" spans="1:20" x14ac:dyDescent="0.3">
      <c r="A385" t="s">
        <v>33</v>
      </c>
      <c r="B385" s="1">
        <v>45475</v>
      </c>
      <c r="C385" s="1"/>
      <c r="G385" s="8"/>
      <c r="T385" s="3">
        <v>7.1181818181818191</v>
      </c>
    </row>
    <row r="386" spans="1:20" x14ac:dyDescent="0.3">
      <c r="A386" t="s">
        <v>33</v>
      </c>
      <c r="B386" s="1">
        <v>45478</v>
      </c>
      <c r="C386" s="1"/>
      <c r="G386" s="8"/>
      <c r="T386" s="3">
        <v>7.3636363636363633</v>
      </c>
    </row>
    <row r="387" spans="1:20" x14ac:dyDescent="0.3">
      <c r="A387" t="s">
        <v>33</v>
      </c>
      <c r="B387" s="1">
        <v>45483</v>
      </c>
      <c r="C387" s="1"/>
      <c r="G387" s="8"/>
      <c r="T387" s="3">
        <v>7.4636363636363647</v>
      </c>
    </row>
    <row r="388" spans="1:20" x14ac:dyDescent="0.3">
      <c r="A388" t="s">
        <v>33</v>
      </c>
      <c r="B388" s="1">
        <v>45489</v>
      </c>
      <c r="C388" s="1"/>
      <c r="G388" s="8"/>
      <c r="T388" s="3">
        <v>7.6636363636363622</v>
      </c>
    </row>
    <row r="389" spans="1:20" x14ac:dyDescent="0.3">
      <c r="A389" t="s">
        <v>33</v>
      </c>
      <c r="B389" s="1">
        <v>45492</v>
      </c>
      <c r="C389" s="1"/>
      <c r="G389" s="8"/>
      <c r="T389" s="3">
        <v>7.8545454545454554</v>
      </c>
    </row>
    <row r="390" spans="1:20" x14ac:dyDescent="0.3">
      <c r="A390" t="s">
        <v>33</v>
      </c>
      <c r="B390" s="1">
        <v>45495</v>
      </c>
      <c r="C390" s="1"/>
      <c r="G390" s="8"/>
      <c r="T390" s="3">
        <v>8.127272727272727</v>
      </c>
    </row>
    <row r="391" spans="1:20" x14ac:dyDescent="0.3">
      <c r="A391" t="s">
        <v>33</v>
      </c>
      <c r="B391" s="1">
        <v>45498</v>
      </c>
      <c r="C391" s="1"/>
      <c r="G391" s="8"/>
      <c r="T391" s="3">
        <v>8.2999999999999989</v>
      </c>
    </row>
    <row r="392" spans="1:20" x14ac:dyDescent="0.3">
      <c r="A392" t="s">
        <v>33</v>
      </c>
      <c r="B392" s="1">
        <v>45502</v>
      </c>
      <c r="C392" s="1"/>
      <c r="G392" s="8"/>
      <c r="T392" s="3">
        <v>8.5545454545454547</v>
      </c>
    </row>
    <row r="393" spans="1:20" x14ac:dyDescent="0.3">
      <c r="A393" t="s">
        <v>33</v>
      </c>
      <c r="B393" s="1">
        <v>45506</v>
      </c>
      <c r="C393" s="1"/>
      <c r="G393" s="8"/>
      <c r="T393" s="3">
        <v>8.663636363636364</v>
      </c>
    </row>
    <row r="394" spans="1:20" x14ac:dyDescent="0.3">
      <c r="A394" t="s">
        <v>33</v>
      </c>
      <c r="B394" s="1">
        <v>45509</v>
      </c>
      <c r="C394" s="1"/>
      <c r="G394" s="8"/>
      <c r="T394" s="3">
        <v>8.7272727272727266</v>
      </c>
    </row>
    <row r="395" spans="1:20" x14ac:dyDescent="0.3">
      <c r="A395" t="s">
        <v>33</v>
      </c>
      <c r="B395" s="1">
        <v>45513</v>
      </c>
      <c r="C395" s="1"/>
      <c r="G395" s="8"/>
      <c r="T395" s="3">
        <v>8.9090909090909083</v>
      </c>
    </row>
    <row r="396" spans="1:20" x14ac:dyDescent="0.3">
      <c r="A396" t="s">
        <v>33</v>
      </c>
      <c r="B396" s="1">
        <v>45517</v>
      </c>
      <c r="C396" s="1"/>
      <c r="G396" s="8"/>
      <c r="T396" s="3">
        <v>9.1545454545454543</v>
      </c>
    </row>
    <row r="397" spans="1:20" x14ac:dyDescent="0.3">
      <c r="A397" t="s">
        <v>33</v>
      </c>
      <c r="B397" s="1">
        <v>45520</v>
      </c>
      <c r="C397" s="1"/>
      <c r="G397" s="8"/>
      <c r="T397" s="3">
        <v>9.4090909090909083</v>
      </c>
    </row>
    <row r="398" spans="1:20" x14ac:dyDescent="0.3">
      <c r="A398" t="s">
        <v>33</v>
      </c>
      <c r="B398" s="1">
        <v>45523</v>
      </c>
      <c r="C398" s="1"/>
      <c r="G398" s="8"/>
      <c r="T398" s="3">
        <v>9.5272727272727273</v>
      </c>
    </row>
    <row r="399" spans="1:20" x14ac:dyDescent="0.3">
      <c r="A399" t="s">
        <v>33</v>
      </c>
      <c r="B399" s="1">
        <v>45527</v>
      </c>
      <c r="C399" s="1"/>
      <c r="G399" s="8"/>
      <c r="T399" s="3">
        <v>9.7090909090909108</v>
      </c>
    </row>
    <row r="400" spans="1:20" x14ac:dyDescent="0.3">
      <c r="A400" t="s">
        <v>33</v>
      </c>
      <c r="B400" s="1">
        <v>45530</v>
      </c>
      <c r="C400" s="1"/>
      <c r="G400" s="8"/>
      <c r="T400" s="3">
        <v>9.918181818181818</v>
      </c>
    </row>
    <row r="401" spans="1:20" x14ac:dyDescent="0.3">
      <c r="A401" t="s">
        <v>33</v>
      </c>
      <c r="B401" s="1">
        <v>45534</v>
      </c>
      <c r="C401" s="1"/>
      <c r="G401" s="8"/>
      <c r="T401" s="3">
        <v>10.227272727272727</v>
      </c>
    </row>
    <row r="402" spans="1:20" x14ac:dyDescent="0.3">
      <c r="A402" t="s">
        <v>33</v>
      </c>
      <c r="B402" s="1">
        <v>45537</v>
      </c>
      <c r="C402" s="1"/>
      <c r="G402" s="8"/>
      <c r="T402" s="3">
        <v>10.463636363636365</v>
      </c>
    </row>
    <row r="403" spans="1:20" x14ac:dyDescent="0.3">
      <c r="A403" t="s">
        <v>33</v>
      </c>
      <c r="B403" s="1">
        <v>45541</v>
      </c>
      <c r="C403" s="1"/>
      <c r="G403" s="8"/>
      <c r="T403" s="3">
        <v>10.69090909090909</v>
      </c>
    </row>
    <row r="404" spans="1:20" x14ac:dyDescent="0.3">
      <c r="A404" t="s">
        <v>33</v>
      </c>
      <c r="B404" s="1">
        <v>45544</v>
      </c>
      <c r="C404" s="1"/>
      <c r="G404" s="8"/>
      <c r="T404" s="3">
        <v>10.918181818181818</v>
      </c>
    </row>
    <row r="405" spans="1:20" x14ac:dyDescent="0.3">
      <c r="A405" t="s">
        <v>33</v>
      </c>
      <c r="B405" s="1">
        <v>45547</v>
      </c>
      <c r="C405" s="1"/>
      <c r="G405" s="8"/>
      <c r="T405" s="3">
        <v>11.109090909090911</v>
      </c>
    </row>
    <row r="406" spans="1:20" x14ac:dyDescent="0.3">
      <c r="A406" t="s">
        <v>33</v>
      </c>
      <c r="B406" s="1">
        <v>45551</v>
      </c>
      <c r="C406" s="1"/>
      <c r="G406" s="8"/>
      <c r="T406" s="3">
        <v>11.363636363636363</v>
      </c>
    </row>
    <row r="407" spans="1:20" x14ac:dyDescent="0.3">
      <c r="A407" t="s">
        <v>33</v>
      </c>
      <c r="B407" s="1">
        <v>45555</v>
      </c>
      <c r="C407" s="1"/>
      <c r="G407" s="8"/>
      <c r="T407" s="3">
        <v>11.554545454545455</v>
      </c>
    </row>
    <row r="408" spans="1:20" x14ac:dyDescent="0.3">
      <c r="A408" t="s">
        <v>33</v>
      </c>
      <c r="B408" s="1">
        <v>45558</v>
      </c>
      <c r="C408" s="1"/>
      <c r="G408" s="8"/>
      <c r="T408" s="3">
        <v>11.772727272727273</v>
      </c>
    </row>
    <row r="409" spans="1:20" x14ac:dyDescent="0.3">
      <c r="A409" t="s">
        <v>33</v>
      </c>
      <c r="B409" s="1">
        <v>45561</v>
      </c>
      <c r="C409" s="1"/>
      <c r="G409" s="8"/>
      <c r="T409" s="3">
        <v>11.927272727272729</v>
      </c>
    </row>
    <row r="410" spans="1:20" x14ac:dyDescent="0.3">
      <c r="A410" t="s">
        <v>33</v>
      </c>
      <c r="B410" s="1">
        <v>45565</v>
      </c>
      <c r="C410" s="1"/>
      <c r="G410" s="8"/>
      <c r="T410" s="3">
        <v>12.172727272727274</v>
      </c>
    </row>
    <row r="411" spans="1:20" x14ac:dyDescent="0.3">
      <c r="A411" t="s">
        <v>33</v>
      </c>
      <c r="B411" s="1">
        <v>45569</v>
      </c>
      <c r="C411" s="1"/>
      <c r="G411" s="8"/>
      <c r="T411" s="3">
        <v>12.409090909090908</v>
      </c>
    </row>
    <row r="412" spans="1:20" x14ac:dyDescent="0.3">
      <c r="A412" t="s">
        <v>33</v>
      </c>
      <c r="B412" s="1">
        <v>45572</v>
      </c>
      <c r="C412" s="1"/>
      <c r="G412" s="8"/>
      <c r="T412" s="3">
        <v>12.663636363636364</v>
      </c>
    </row>
    <row r="413" spans="1:20" x14ac:dyDescent="0.3">
      <c r="A413" t="s">
        <v>33</v>
      </c>
      <c r="B413" s="1">
        <v>45576</v>
      </c>
      <c r="C413" s="1"/>
      <c r="G413" s="8"/>
      <c r="T413" s="3">
        <v>12.890909090909089</v>
      </c>
    </row>
    <row r="414" spans="1:20" x14ac:dyDescent="0.3">
      <c r="A414" t="s">
        <v>33</v>
      </c>
      <c r="B414" s="1">
        <v>45579</v>
      </c>
      <c r="C414" s="1"/>
      <c r="G414" s="8"/>
      <c r="T414" s="3">
        <v>13.08181818181818</v>
      </c>
    </row>
    <row r="415" spans="1:20" x14ac:dyDescent="0.3">
      <c r="A415" t="s">
        <v>33</v>
      </c>
      <c r="B415" s="1">
        <v>45582</v>
      </c>
      <c r="C415" s="1"/>
      <c r="G415" s="8"/>
      <c r="T415" s="3">
        <v>13.27272727272727</v>
      </c>
    </row>
    <row r="416" spans="1:20" x14ac:dyDescent="0.3">
      <c r="A416" t="s">
        <v>33</v>
      </c>
      <c r="B416" s="1">
        <v>45586</v>
      </c>
      <c r="C416" s="1"/>
      <c r="G416" s="8"/>
      <c r="T416" s="3">
        <v>13.572727272727274</v>
      </c>
    </row>
    <row r="417" spans="1:20" x14ac:dyDescent="0.3">
      <c r="A417" t="s">
        <v>33</v>
      </c>
      <c r="B417" s="1">
        <v>45590</v>
      </c>
      <c r="C417" s="1"/>
      <c r="G417" s="8"/>
      <c r="T417" s="3">
        <v>13.872727272727275</v>
      </c>
    </row>
    <row r="418" spans="1:20" x14ac:dyDescent="0.3">
      <c r="A418" t="s">
        <v>33</v>
      </c>
      <c r="B418" s="1">
        <v>45593</v>
      </c>
      <c r="C418" s="1"/>
      <c r="G418" s="8"/>
      <c r="T418" s="3">
        <v>13.890909090909092</v>
      </c>
    </row>
    <row r="419" spans="1:20" x14ac:dyDescent="0.3">
      <c r="A419" t="s">
        <v>33</v>
      </c>
      <c r="B419" s="1">
        <v>45597</v>
      </c>
      <c r="C419" s="1"/>
      <c r="G419" s="8"/>
      <c r="T419" s="3">
        <v>13.927272727272726</v>
      </c>
    </row>
    <row r="420" spans="1:20" x14ac:dyDescent="0.3">
      <c r="A420" t="s">
        <v>33</v>
      </c>
      <c r="B420" s="1">
        <v>45599</v>
      </c>
      <c r="C420" s="1"/>
      <c r="G420" s="8"/>
      <c r="T420" s="3">
        <v>13.927272727272726</v>
      </c>
    </row>
    <row r="421" spans="1:20" x14ac:dyDescent="0.3">
      <c r="A421" t="s">
        <v>33</v>
      </c>
      <c r="B421" s="1">
        <v>45603</v>
      </c>
      <c r="C421" s="1"/>
      <c r="G421" s="8"/>
      <c r="T421" s="3">
        <v>13.945454545454545</v>
      </c>
    </row>
    <row r="422" spans="1:20" x14ac:dyDescent="0.3">
      <c r="A422" t="s">
        <v>33</v>
      </c>
      <c r="B422" s="1">
        <v>45607</v>
      </c>
      <c r="C422" s="1"/>
      <c r="G422" s="8"/>
      <c r="T422" s="3">
        <v>13.990909090909092</v>
      </c>
    </row>
    <row r="423" spans="1:20" x14ac:dyDescent="0.3">
      <c r="A423" t="s">
        <v>33</v>
      </c>
      <c r="B423" s="1">
        <v>45610</v>
      </c>
      <c r="C423" s="1"/>
      <c r="G423" s="8"/>
      <c r="T423" s="3">
        <v>14</v>
      </c>
    </row>
    <row r="424" spans="1:20" x14ac:dyDescent="0.3">
      <c r="A424" t="s">
        <v>33</v>
      </c>
      <c r="B424" s="1">
        <v>45614</v>
      </c>
      <c r="C424" s="1"/>
      <c r="G424" s="8"/>
      <c r="T424" s="3">
        <v>14</v>
      </c>
    </row>
    <row r="425" spans="1:20" x14ac:dyDescent="0.3">
      <c r="A425" t="s">
        <v>36</v>
      </c>
      <c r="B425" s="1">
        <v>45394</v>
      </c>
      <c r="G425" s="8"/>
      <c r="T425" s="3">
        <v>1.2545454545454544</v>
      </c>
    </row>
    <row r="426" spans="1:20" x14ac:dyDescent="0.3">
      <c r="A426" t="s">
        <v>36</v>
      </c>
      <c r="B426" s="1">
        <v>45399</v>
      </c>
      <c r="G426" s="8"/>
      <c r="T426" s="3">
        <v>1.8454545454545455</v>
      </c>
    </row>
    <row r="427" spans="1:20" x14ac:dyDescent="0.3">
      <c r="A427" t="s">
        <v>36</v>
      </c>
      <c r="B427" s="1">
        <v>45401</v>
      </c>
      <c r="G427" s="8"/>
      <c r="T427" s="3">
        <v>1.9909090909090907</v>
      </c>
    </row>
    <row r="428" spans="1:20" x14ac:dyDescent="0.3">
      <c r="A428" t="s">
        <v>36</v>
      </c>
      <c r="B428" s="1">
        <v>45404</v>
      </c>
      <c r="G428" s="8"/>
      <c r="T428" s="3">
        <v>2.4636363636363634</v>
      </c>
    </row>
    <row r="429" spans="1:20" x14ac:dyDescent="0.3">
      <c r="A429" t="s">
        <v>36</v>
      </c>
      <c r="B429" s="1">
        <v>45406</v>
      </c>
      <c r="G429" s="8"/>
      <c r="T429" s="3">
        <v>2.6545454545454548</v>
      </c>
    </row>
    <row r="430" spans="1:20" x14ac:dyDescent="0.3">
      <c r="A430" t="s">
        <v>36</v>
      </c>
      <c r="B430" s="1">
        <v>45412</v>
      </c>
      <c r="G430" s="8"/>
      <c r="T430" s="3">
        <v>3.4727272727272731</v>
      </c>
    </row>
    <row r="431" spans="1:20" x14ac:dyDescent="0.3">
      <c r="A431" t="s">
        <v>36</v>
      </c>
      <c r="B431" s="1">
        <v>45415</v>
      </c>
      <c r="G431" s="8"/>
      <c r="T431" s="3">
        <v>3.7909090909090906</v>
      </c>
    </row>
    <row r="432" spans="1:20" x14ac:dyDescent="0.3">
      <c r="A432" t="s">
        <v>36</v>
      </c>
      <c r="B432" s="1">
        <v>45418</v>
      </c>
      <c r="G432" s="8"/>
      <c r="T432" s="3">
        <v>4.1363636363636367</v>
      </c>
    </row>
    <row r="433" spans="1:20" x14ac:dyDescent="0.3">
      <c r="A433" t="s">
        <v>36</v>
      </c>
      <c r="B433" s="1">
        <v>45421</v>
      </c>
      <c r="G433" s="8"/>
      <c r="T433" s="3">
        <v>4.2727272727272725</v>
      </c>
    </row>
    <row r="434" spans="1:20" x14ac:dyDescent="0.3">
      <c r="A434" t="s">
        <v>36</v>
      </c>
      <c r="B434" s="1">
        <v>45424</v>
      </c>
      <c r="G434" s="8"/>
      <c r="T434" s="3">
        <v>4.545454545454545</v>
      </c>
    </row>
    <row r="435" spans="1:20" x14ac:dyDescent="0.3">
      <c r="A435" t="s">
        <v>36</v>
      </c>
      <c r="B435" s="1">
        <v>45429</v>
      </c>
      <c r="G435" s="8"/>
      <c r="T435" s="3">
        <v>4.8545454545454554</v>
      </c>
    </row>
    <row r="436" spans="1:20" x14ac:dyDescent="0.3">
      <c r="A436" t="s">
        <v>36</v>
      </c>
      <c r="B436" s="1">
        <v>45432</v>
      </c>
      <c r="G436" s="8"/>
      <c r="T436" s="3">
        <v>5.1181818181818182</v>
      </c>
    </row>
    <row r="437" spans="1:20" x14ac:dyDescent="0.3">
      <c r="A437" t="s">
        <v>36</v>
      </c>
      <c r="B437" s="1">
        <v>45436</v>
      </c>
      <c r="G437" s="8"/>
      <c r="T437" s="3">
        <v>5.3727272727272721</v>
      </c>
    </row>
    <row r="438" spans="1:20" x14ac:dyDescent="0.3">
      <c r="A438" t="s">
        <v>36</v>
      </c>
      <c r="B438" s="1">
        <v>45440</v>
      </c>
      <c r="G438" s="8"/>
      <c r="T438" s="3">
        <v>5.6545454545454543</v>
      </c>
    </row>
    <row r="439" spans="1:20" x14ac:dyDescent="0.3">
      <c r="A439" t="s">
        <v>36</v>
      </c>
      <c r="B439" s="1">
        <v>45443</v>
      </c>
      <c r="G439" s="8"/>
      <c r="T439" s="3">
        <v>5.8000000000000007</v>
      </c>
    </row>
    <row r="440" spans="1:20" x14ac:dyDescent="0.3">
      <c r="A440" t="s">
        <v>36</v>
      </c>
      <c r="B440" s="1">
        <v>45446</v>
      </c>
      <c r="G440" s="8"/>
      <c r="T440" s="3">
        <v>5.9818181818181833</v>
      </c>
    </row>
    <row r="441" spans="1:20" x14ac:dyDescent="0.3">
      <c r="A441" t="s">
        <v>36</v>
      </c>
      <c r="B441" s="1">
        <v>45449</v>
      </c>
      <c r="G441" s="8"/>
      <c r="T441" s="3">
        <v>6.1363636363636367</v>
      </c>
    </row>
    <row r="442" spans="1:20" x14ac:dyDescent="0.3">
      <c r="A442" t="s">
        <v>36</v>
      </c>
      <c r="B442" s="1">
        <v>45453</v>
      </c>
      <c r="G442" s="8"/>
      <c r="T442" s="3">
        <v>6.3909090909090907</v>
      </c>
    </row>
    <row r="443" spans="1:20" x14ac:dyDescent="0.3">
      <c r="A443" t="s">
        <v>36</v>
      </c>
      <c r="B443" s="1">
        <v>45456</v>
      </c>
      <c r="G443" s="8"/>
      <c r="T443" s="3">
        <v>6.5727272727272723</v>
      </c>
    </row>
    <row r="444" spans="1:20" x14ac:dyDescent="0.3">
      <c r="A444" t="s">
        <v>36</v>
      </c>
      <c r="B444" s="1">
        <v>45460</v>
      </c>
      <c r="G444" s="8"/>
      <c r="T444" s="3">
        <v>6.8727272727272739</v>
      </c>
    </row>
    <row r="445" spans="1:20" x14ac:dyDescent="0.3">
      <c r="A445" t="s">
        <v>36</v>
      </c>
      <c r="B445" s="1">
        <v>45465</v>
      </c>
      <c r="G445" s="8"/>
      <c r="T445" s="3">
        <v>7.0818181818181811</v>
      </c>
    </row>
    <row r="446" spans="1:20" x14ac:dyDescent="0.3">
      <c r="A446" t="s">
        <v>36</v>
      </c>
      <c r="B446" s="1">
        <v>45468</v>
      </c>
      <c r="G446" s="8"/>
      <c r="T446" s="3">
        <v>7.2818181818181813</v>
      </c>
    </row>
    <row r="447" spans="1:20" x14ac:dyDescent="0.3">
      <c r="A447" t="s">
        <v>36</v>
      </c>
      <c r="B447" s="1">
        <v>45471</v>
      </c>
      <c r="G447" s="8"/>
      <c r="T447" s="3">
        <v>7.5</v>
      </c>
    </row>
    <row r="448" spans="1:20" x14ac:dyDescent="0.3">
      <c r="A448" t="s">
        <v>36</v>
      </c>
      <c r="B448" s="1">
        <v>45475</v>
      </c>
      <c r="G448" s="8"/>
      <c r="T448" s="3">
        <v>7.790909090909091</v>
      </c>
    </row>
    <row r="449" spans="1:20" x14ac:dyDescent="0.3">
      <c r="A449" t="s">
        <v>36</v>
      </c>
      <c r="B449" s="1">
        <v>45478</v>
      </c>
      <c r="G449" s="8"/>
      <c r="T449" s="3">
        <v>7.8909090909090907</v>
      </c>
    </row>
    <row r="450" spans="1:20" x14ac:dyDescent="0.3">
      <c r="A450" t="s">
        <v>36</v>
      </c>
      <c r="B450" s="1">
        <v>45483</v>
      </c>
      <c r="G450" s="8"/>
      <c r="T450" s="3">
        <v>8.0272727272727273</v>
      </c>
    </row>
    <row r="451" spans="1:20" x14ac:dyDescent="0.3">
      <c r="A451" t="s">
        <v>36</v>
      </c>
      <c r="B451" s="1">
        <v>45489</v>
      </c>
      <c r="G451" s="8"/>
      <c r="T451" s="3">
        <v>8.290909090909091</v>
      </c>
    </row>
    <row r="452" spans="1:20" x14ac:dyDescent="0.3">
      <c r="A452" t="s">
        <v>36</v>
      </c>
      <c r="B452" s="1">
        <v>45492</v>
      </c>
      <c r="G452" s="8"/>
      <c r="T452" s="3">
        <v>8.454545454545455</v>
      </c>
    </row>
    <row r="453" spans="1:20" x14ac:dyDescent="0.3">
      <c r="A453" t="s">
        <v>36</v>
      </c>
      <c r="B453" s="1">
        <v>45495</v>
      </c>
      <c r="G453" s="8"/>
      <c r="T453" s="3">
        <v>8.7181818181818169</v>
      </c>
    </row>
    <row r="454" spans="1:20" x14ac:dyDescent="0.3">
      <c r="A454" t="s">
        <v>36</v>
      </c>
      <c r="B454" s="1">
        <v>45498</v>
      </c>
      <c r="G454" s="8"/>
      <c r="T454" s="3">
        <v>8.872727272727273</v>
      </c>
    </row>
    <row r="455" spans="1:20" x14ac:dyDescent="0.3">
      <c r="A455" t="s">
        <v>36</v>
      </c>
      <c r="B455" s="1">
        <v>45502</v>
      </c>
      <c r="G455" s="8"/>
      <c r="T455" s="3">
        <v>9.0545454545454547</v>
      </c>
    </row>
    <row r="456" spans="1:20" x14ac:dyDescent="0.3">
      <c r="A456" t="s">
        <v>36</v>
      </c>
      <c r="B456" s="1">
        <v>45506</v>
      </c>
      <c r="G456" s="8"/>
      <c r="T456" s="3">
        <v>9.2727272727272734</v>
      </c>
    </row>
    <row r="457" spans="1:20" x14ac:dyDescent="0.3">
      <c r="A457" t="s">
        <v>36</v>
      </c>
      <c r="B457" s="1">
        <v>45509</v>
      </c>
      <c r="G457" s="8"/>
      <c r="T457" s="3">
        <v>9.3545454545454554</v>
      </c>
    </row>
    <row r="458" spans="1:20" x14ac:dyDescent="0.3">
      <c r="A458" t="s">
        <v>36</v>
      </c>
      <c r="B458" s="1">
        <v>45513</v>
      </c>
      <c r="G458" s="8"/>
      <c r="T458" s="3">
        <v>9.5727272727272741</v>
      </c>
    </row>
    <row r="459" spans="1:20" x14ac:dyDescent="0.3">
      <c r="A459" t="s">
        <v>36</v>
      </c>
      <c r="B459" s="1">
        <v>45517</v>
      </c>
      <c r="G459" s="8"/>
      <c r="T459" s="3">
        <v>9.8181818181818166</v>
      </c>
    </row>
    <row r="460" spans="1:20" x14ac:dyDescent="0.3">
      <c r="A460" t="s">
        <v>36</v>
      </c>
      <c r="B460" s="1">
        <v>45520</v>
      </c>
      <c r="G460" s="8"/>
      <c r="T460" s="3">
        <v>10.018181818181818</v>
      </c>
    </row>
    <row r="461" spans="1:20" x14ac:dyDescent="0.3">
      <c r="A461" t="s">
        <v>36</v>
      </c>
      <c r="B461" s="1">
        <v>45523</v>
      </c>
      <c r="G461" s="8"/>
      <c r="T461" s="3">
        <v>10.136363636363638</v>
      </c>
    </row>
    <row r="462" spans="1:20" x14ac:dyDescent="0.3">
      <c r="A462" t="s">
        <v>36</v>
      </c>
      <c r="B462" s="1">
        <v>45527</v>
      </c>
      <c r="G462" s="8"/>
      <c r="T462" s="3">
        <v>10.372727272727273</v>
      </c>
    </row>
    <row r="463" spans="1:20" x14ac:dyDescent="0.3">
      <c r="A463" t="s">
        <v>36</v>
      </c>
      <c r="B463" s="1">
        <v>45530</v>
      </c>
      <c r="G463" s="8"/>
      <c r="T463" s="3">
        <v>10.618181818181819</v>
      </c>
    </row>
    <row r="464" spans="1:20" x14ac:dyDescent="0.3">
      <c r="A464" t="s">
        <v>36</v>
      </c>
      <c r="B464" s="1">
        <v>45534</v>
      </c>
      <c r="G464" s="8"/>
      <c r="T464" s="3">
        <v>10.91818181818182</v>
      </c>
    </row>
    <row r="465" spans="1:20" x14ac:dyDescent="0.3">
      <c r="A465" t="s">
        <v>36</v>
      </c>
      <c r="B465" s="1">
        <v>45537</v>
      </c>
      <c r="G465" s="8"/>
      <c r="T465" s="3">
        <v>11.154545454545454</v>
      </c>
    </row>
    <row r="466" spans="1:20" x14ac:dyDescent="0.3">
      <c r="A466" t="s">
        <v>36</v>
      </c>
      <c r="B466" s="1">
        <v>45541</v>
      </c>
      <c r="G466" s="8"/>
      <c r="T466" s="3">
        <v>11.49090909090909</v>
      </c>
    </row>
    <row r="467" spans="1:20" x14ac:dyDescent="0.3">
      <c r="A467" t="s">
        <v>36</v>
      </c>
      <c r="B467" s="1">
        <v>45544</v>
      </c>
      <c r="G467" s="8"/>
      <c r="T467" s="3">
        <v>11.754545454545452</v>
      </c>
    </row>
    <row r="468" spans="1:20" x14ac:dyDescent="0.3">
      <c r="A468" t="s">
        <v>36</v>
      </c>
      <c r="B468" s="1">
        <v>45547</v>
      </c>
      <c r="G468" s="8"/>
      <c r="T468" s="3">
        <v>11.954545454545455</v>
      </c>
    </row>
    <row r="469" spans="1:20" x14ac:dyDescent="0.3">
      <c r="A469" t="s">
        <v>36</v>
      </c>
      <c r="B469" s="1">
        <v>45551</v>
      </c>
      <c r="G469" s="8"/>
      <c r="T469" s="3">
        <v>12.145454545454545</v>
      </c>
    </row>
    <row r="470" spans="1:20" x14ac:dyDescent="0.3">
      <c r="A470" t="s">
        <v>36</v>
      </c>
      <c r="B470" s="1">
        <v>45555</v>
      </c>
      <c r="G470" s="8"/>
      <c r="T470" s="3">
        <v>12.336363636363636</v>
      </c>
    </row>
    <row r="471" spans="1:20" x14ac:dyDescent="0.3">
      <c r="A471" t="s">
        <v>36</v>
      </c>
      <c r="B471" s="1">
        <v>45558</v>
      </c>
      <c r="G471" s="8"/>
      <c r="T471" s="3">
        <v>12.536363636363633</v>
      </c>
    </row>
    <row r="472" spans="1:20" x14ac:dyDescent="0.3">
      <c r="A472" t="s">
        <v>36</v>
      </c>
      <c r="B472" s="1">
        <v>45561</v>
      </c>
      <c r="G472" s="8"/>
      <c r="T472" s="3">
        <v>12.718181818181819</v>
      </c>
    </row>
    <row r="473" spans="1:20" x14ac:dyDescent="0.3">
      <c r="A473" t="s">
        <v>36</v>
      </c>
      <c r="B473" s="1">
        <v>45565</v>
      </c>
      <c r="G473" s="8"/>
      <c r="T473" s="3">
        <v>12.936363636363636</v>
      </c>
    </row>
    <row r="474" spans="1:20" x14ac:dyDescent="0.3">
      <c r="A474" t="s">
        <v>36</v>
      </c>
      <c r="B474" s="1">
        <v>45569</v>
      </c>
      <c r="G474" s="8"/>
      <c r="T474" s="3">
        <v>13.2</v>
      </c>
    </row>
    <row r="475" spans="1:20" x14ac:dyDescent="0.3">
      <c r="A475" t="s">
        <v>36</v>
      </c>
      <c r="B475" s="1">
        <v>45572</v>
      </c>
      <c r="G475" s="8"/>
      <c r="T475" s="3">
        <v>13.463636363636363</v>
      </c>
    </row>
    <row r="476" spans="1:20" x14ac:dyDescent="0.3">
      <c r="A476" t="s">
        <v>36</v>
      </c>
      <c r="B476" s="1">
        <v>45576</v>
      </c>
      <c r="G476" s="8"/>
      <c r="T476" s="3">
        <v>13.672727272727274</v>
      </c>
    </row>
    <row r="477" spans="1:20" x14ac:dyDescent="0.3">
      <c r="A477" t="s">
        <v>36</v>
      </c>
      <c r="B477" s="1">
        <v>45579</v>
      </c>
      <c r="G477" s="8"/>
      <c r="T477" s="3">
        <v>13.909090909090908</v>
      </c>
    </row>
    <row r="478" spans="1:20" x14ac:dyDescent="0.3">
      <c r="A478" t="s">
        <v>36</v>
      </c>
      <c r="B478" s="1">
        <v>45582</v>
      </c>
      <c r="G478" s="8"/>
      <c r="T478" s="3">
        <v>14.1</v>
      </c>
    </row>
    <row r="479" spans="1:20" x14ac:dyDescent="0.3">
      <c r="A479" t="s">
        <v>36</v>
      </c>
      <c r="B479" s="1">
        <v>45586</v>
      </c>
      <c r="G479" s="8"/>
      <c r="T479" s="3">
        <v>14.454545454545455</v>
      </c>
    </row>
    <row r="480" spans="1:20" x14ac:dyDescent="0.3">
      <c r="A480" t="s">
        <v>36</v>
      </c>
      <c r="B480" s="1">
        <v>45590</v>
      </c>
      <c r="G480" s="8"/>
      <c r="T480" s="3">
        <v>14.627272727272727</v>
      </c>
    </row>
    <row r="481" spans="1:20" x14ac:dyDescent="0.3">
      <c r="A481" t="s">
        <v>36</v>
      </c>
      <c r="B481" s="1">
        <v>45593</v>
      </c>
      <c r="G481" s="8"/>
      <c r="T481" s="3">
        <v>14.645454545454545</v>
      </c>
    </row>
    <row r="482" spans="1:20" x14ac:dyDescent="0.3">
      <c r="A482" t="s">
        <v>36</v>
      </c>
      <c r="B482" s="1">
        <v>45597</v>
      </c>
      <c r="G482" s="8"/>
      <c r="T482" s="3">
        <v>14.681818181818182</v>
      </c>
    </row>
    <row r="483" spans="1:20" x14ac:dyDescent="0.3">
      <c r="A483" t="s">
        <v>36</v>
      </c>
      <c r="B483" s="1">
        <v>45599</v>
      </c>
      <c r="G483" s="8"/>
      <c r="T483" s="3">
        <v>14.681818181818182</v>
      </c>
    </row>
    <row r="484" spans="1:20" x14ac:dyDescent="0.3">
      <c r="A484" t="s">
        <v>36</v>
      </c>
      <c r="B484" s="1">
        <v>45603</v>
      </c>
      <c r="G484" s="8"/>
      <c r="T484" s="3">
        <v>14.7</v>
      </c>
    </row>
    <row r="485" spans="1:20" x14ac:dyDescent="0.3">
      <c r="A485" t="s">
        <v>36</v>
      </c>
      <c r="B485" s="1">
        <v>45607</v>
      </c>
      <c r="G485" s="8"/>
      <c r="T485" s="3">
        <v>14.727272727272727</v>
      </c>
    </row>
    <row r="486" spans="1:20" x14ac:dyDescent="0.3">
      <c r="A486" t="s">
        <v>36</v>
      </c>
      <c r="B486" s="1">
        <v>45610</v>
      </c>
      <c r="G486" s="8"/>
      <c r="T486" s="3">
        <v>14.727272727272727</v>
      </c>
    </row>
    <row r="487" spans="1:20" x14ac:dyDescent="0.3">
      <c r="A487" t="s">
        <v>36</v>
      </c>
      <c r="B487" s="1">
        <v>45614</v>
      </c>
      <c r="G487" s="8"/>
      <c r="T487" s="3">
        <v>14.727272727272727</v>
      </c>
    </row>
    <row r="488" spans="1:20" x14ac:dyDescent="0.3">
      <c r="A488" t="s">
        <v>34</v>
      </c>
      <c r="B488" s="1">
        <v>45394</v>
      </c>
      <c r="G488" s="8"/>
      <c r="T488" s="3">
        <v>1.1727272727272728</v>
      </c>
    </row>
    <row r="489" spans="1:20" x14ac:dyDescent="0.3">
      <c r="A489" t="s">
        <v>34</v>
      </c>
      <c r="B489" s="1">
        <v>45399</v>
      </c>
      <c r="G489" s="8"/>
      <c r="T489" s="3">
        <v>1.7545454545454542</v>
      </c>
    </row>
    <row r="490" spans="1:20" x14ac:dyDescent="0.3">
      <c r="A490" t="s">
        <v>34</v>
      </c>
      <c r="B490" s="1">
        <v>45401</v>
      </c>
      <c r="G490" s="8"/>
      <c r="T490" s="3">
        <v>1.8636363636363635</v>
      </c>
    </row>
    <row r="491" spans="1:20" x14ac:dyDescent="0.3">
      <c r="A491" t="s">
        <v>34</v>
      </c>
      <c r="B491" s="1">
        <v>45404</v>
      </c>
      <c r="G491" s="8"/>
      <c r="T491" s="3">
        <v>2.3272727272727267</v>
      </c>
    </row>
    <row r="492" spans="1:20" x14ac:dyDescent="0.3">
      <c r="A492" t="s">
        <v>34</v>
      </c>
      <c r="B492" s="1">
        <v>45406</v>
      </c>
      <c r="G492" s="8"/>
      <c r="T492" s="3">
        <v>2.5454545454545459</v>
      </c>
    </row>
    <row r="493" spans="1:20" x14ac:dyDescent="0.3">
      <c r="A493" t="s">
        <v>34</v>
      </c>
      <c r="B493" s="1">
        <v>45412</v>
      </c>
      <c r="G493" s="8"/>
      <c r="T493" s="3">
        <v>3.163636363636364</v>
      </c>
    </row>
    <row r="494" spans="1:20" x14ac:dyDescent="0.3">
      <c r="A494" t="s">
        <v>34</v>
      </c>
      <c r="B494" s="1">
        <v>45415</v>
      </c>
      <c r="G494" s="8"/>
      <c r="T494" s="3">
        <v>3.6454545454545455</v>
      </c>
    </row>
    <row r="495" spans="1:20" x14ac:dyDescent="0.3">
      <c r="A495" t="s">
        <v>34</v>
      </c>
      <c r="B495" s="1">
        <v>45418</v>
      </c>
      <c r="G495" s="8"/>
      <c r="T495" s="3">
        <v>3.8545454545454545</v>
      </c>
    </row>
    <row r="496" spans="1:20" x14ac:dyDescent="0.3">
      <c r="A496" t="s">
        <v>34</v>
      </c>
      <c r="B496" s="1">
        <v>45421</v>
      </c>
      <c r="G496" s="8"/>
      <c r="T496" s="3">
        <v>4.127272727272727</v>
      </c>
    </row>
    <row r="497" spans="1:20" x14ac:dyDescent="0.3">
      <c r="A497" t="s">
        <v>34</v>
      </c>
      <c r="B497" s="1">
        <v>45424</v>
      </c>
      <c r="G497" s="8"/>
      <c r="T497" s="3">
        <v>4.4545454545454541</v>
      </c>
    </row>
    <row r="498" spans="1:20" x14ac:dyDescent="0.3">
      <c r="A498" t="s">
        <v>34</v>
      </c>
      <c r="B498" s="1">
        <v>45429</v>
      </c>
      <c r="G498" s="8"/>
      <c r="T498" s="3">
        <v>4.745454545454546</v>
      </c>
    </row>
    <row r="499" spans="1:20" x14ac:dyDescent="0.3">
      <c r="A499" t="s">
        <v>34</v>
      </c>
      <c r="B499" s="1">
        <v>45432</v>
      </c>
      <c r="G499" s="8"/>
      <c r="T499" s="3">
        <v>4.8909090909090907</v>
      </c>
    </row>
    <row r="500" spans="1:20" x14ac:dyDescent="0.3">
      <c r="A500" t="s">
        <v>34</v>
      </c>
      <c r="B500" s="1">
        <v>45436</v>
      </c>
      <c r="G500" s="8"/>
      <c r="T500" s="3">
        <v>5.1272727272727279</v>
      </c>
    </row>
    <row r="501" spans="1:20" x14ac:dyDescent="0.3">
      <c r="A501" t="s">
        <v>34</v>
      </c>
      <c r="B501" s="1">
        <v>45440</v>
      </c>
      <c r="G501" s="8"/>
      <c r="T501" s="3">
        <v>5.4727272727272727</v>
      </c>
    </row>
    <row r="502" spans="1:20" x14ac:dyDescent="0.3">
      <c r="A502" t="s">
        <v>34</v>
      </c>
      <c r="B502" s="1">
        <v>45443</v>
      </c>
      <c r="G502" s="8"/>
      <c r="T502" s="3">
        <v>5.6181818181818173</v>
      </c>
    </row>
    <row r="503" spans="1:20" x14ac:dyDescent="0.3">
      <c r="A503" t="s">
        <v>34</v>
      </c>
      <c r="B503" s="1">
        <v>45446</v>
      </c>
      <c r="G503" s="8"/>
      <c r="T503" s="3">
        <v>5.8363636363636369</v>
      </c>
    </row>
    <row r="504" spans="1:20" x14ac:dyDescent="0.3">
      <c r="A504" t="s">
        <v>34</v>
      </c>
      <c r="B504" s="1">
        <v>45449</v>
      </c>
      <c r="G504" s="8"/>
      <c r="T504" s="3">
        <v>5.963636363636363</v>
      </c>
    </row>
    <row r="505" spans="1:20" x14ac:dyDescent="0.3">
      <c r="A505" t="s">
        <v>34</v>
      </c>
      <c r="B505" s="1">
        <v>45453</v>
      </c>
      <c r="G505" s="8"/>
      <c r="T505" s="3">
        <v>6.1545454545454552</v>
      </c>
    </row>
    <row r="506" spans="1:20" x14ac:dyDescent="0.3">
      <c r="A506" t="s">
        <v>34</v>
      </c>
      <c r="B506" s="1">
        <v>45456</v>
      </c>
      <c r="G506" s="8"/>
      <c r="T506" s="3">
        <v>6.4</v>
      </c>
    </row>
    <row r="507" spans="1:20" x14ac:dyDescent="0.3">
      <c r="A507" t="s">
        <v>34</v>
      </c>
      <c r="B507" s="1">
        <v>45460</v>
      </c>
      <c r="G507" s="8"/>
      <c r="T507" s="3">
        <v>6.7272727272727257</v>
      </c>
    </row>
    <row r="508" spans="1:20" x14ac:dyDescent="0.3">
      <c r="A508" t="s">
        <v>34</v>
      </c>
      <c r="B508" s="1">
        <v>45465</v>
      </c>
      <c r="G508" s="8"/>
      <c r="T508" s="3">
        <v>6.9909090909090912</v>
      </c>
    </row>
    <row r="509" spans="1:20" x14ac:dyDescent="0.3">
      <c r="A509" t="s">
        <v>34</v>
      </c>
      <c r="B509" s="1">
        <v>45468</v>
      </c>
      <c r="G509" s="8"/>
      <c r="T509" s="3">
        <v>7.1454545454545464</v>
      </c>
    </row>
    <row r="510" spans="1:20" x14ac:dyDescent="0.3">
      <c r="A510" t="s">
        <v>34</v>
      </c>
      <c r="B510" s="1">
        <v>45471</v>
      </c>
      <c r="G510" s="8"/>
      <c r="T510" s="3">
        <v>7.4090909090909092</v>
      </c>
    </row>
    <row r="511" spans="1:20" x14ac:dyDescent="0.3">
      <c r="A511" t="s">
        <v>34</v>
      </c>
      <c r="B511" s="1">
        <v>45475</v>
      </c>
      <c r="G511" s="8"/>
      <c r="T511" s="3">
        <v>7.6181818181818182</v>
      </c>
    </row>
    <row r="512" spans="1:20" x14ac:dyDescent="0.3">
      <c r="A512" t="s">
        <v>34</v>
      </c>
      <c r="B512" s="1">
        <v>45478</v>
      </c>
      <c r="G512" s="8"/>
      <c r="T512" s="3">
        <v>7.7272727272727257</v>
      </c>
    </row>
    <row r="513" spans="1:20" x14ac:dyDescent="0.3">
      <c r="A513" t="s">
        <v>34</v>
      </c>
      <c r="B513" s="1">
        <v>45483</v>
      </c>
      <c r="G513" s="8"/>
      <c r="T513" s="3">
        <v>7.9181818181818189</v>
      </c>
    </row>
    <row r="514" spans="1:20" x14ac:dyDescent="0.3">
      <c r="A514" t="s">
        <v>34</v>
      </c>
      <c r="B514" s="1">
        <v>45489</v>
      </c>
      <c r="G514" s="8"/>
      <c r="T514" s="3">
        <v>8.1272727272727288</v>
      </c>
    </row>
    <row r="515" spans="1:20" x14ac:dyDescent="0.3">
      <c r="A515" t="s">
        <v>34</v>
      </c>
      <c r="B515" s="1">
        <v>45492</v>
      </c>
      <c r="G515" s="8"/>
      <c r="T515" s="3">
        <v>8.3818181818181827</v>
      </c>
    </row>
    <row r="516" spans="1:20" x14ac:dyDescent="0.3">
      <c r="A516" t="s">
        <v>34</v>
      </c>
      <c r="B516" s="1">
        <v>45495</v>
      </c>
      <c r="G516" s="8"/>
      <c r="T516" s="3">
        <v>8.6000000000000014</v>
      </c>
    </row>
    <row r="517" spans="1:20" x14ac:dyDescent="0.3">
      <c r="A517" t="s">
        <v>34</v>
      </c>
      <c r="B517" s="1">
        <v>45498</v>
      </c>
      <c r="G517" s="8"/>
      <c r="T517" s="3">
        <v>8.7727272727272734</v>
      </c>
    </row>
    <row r="518" spans="1:20" x14ac:dyDescent="0.3">
      <c r="A518" t="s">
        <v>34</v>
      </c>
      <c r="B518" s="1">
        <v>45502</v>
      </c>
      <c r="G518" s="8"/>
      <c r="T518" s="3">
        <v>9.0181818181818194</v>
      </c>
    </row>
    <row r="519" spans="1:20" x14ac:dyDescent="0.3">
      <c r="A519" t="s">
        <v>34</v>
      </c>
      <c r="B519" s="1">
        <v>45506</v>
      </c>
      <c r="G519" s="8"/>
      <c r="T519" s="3">
        <v>9.172727272727272</v>
      </c>
    </row>
    <row r="520" spans="1:20" x14ac:dyDescent="0.3">
      <c r="A520" t="s">
        <v>34</v>
      </c>
      <c r="B520" s="1">
        <v>45509</v>
      </c>
      <c r="G520" s="8"/>
      <c r="T520" s="3">
        <v>9.2181818181818187</v>
      </c>
    </row>
    <row r="521" spans="1:20" x14ac:dyDescent="0.3">
      <c r="A521" t="s">
        <v>34</v>
      </c>
      <c r="B521" s="1">
        <v>45513</v>
      </c>
      <c r="G521" s="8"/>
      <c r="T521" s="3">
        <v>9.4818181818181824</v>
      </c>
    </row>
    <row r="522" spans="1:20" x14ac:dyDescent="0.3">
      <c r="A522" t="s">
        <v>34</v>
      </c>
      <c r="B522" s="1">
        <v>45517</v>
      </c>
      <c r="G522" s="8"/>
      <c r="T522" s="3">
        <v>9.7000000000000011</v>
      </c>
    </row>
    <row r="523" spans="1:20" x14ac:dyDescent="0.3">
      <c r="A523" t="s">
        <v>34</v>
      </c>
      <c r="B523" s="1">
        <v>45520</v>
      </c>
      <c r="G523" s="8"/>
      <c r="T523" s="3">
        <v>9.9272727272727295</v>
      </c>
    </row>
    <row r="524" spans="1:20" x14ac:dyDescent="0.3">
      <c r="A524" t="s">
        <v>34</v>
      </c>
      <c r="B524" s="1">
        <v>45523</v>
      </c>
      <c r="G524" s="8"/>
      <c r="T524" s="3">
        <v>10.109090909090909</v>
      </c>
    </row>
    <row r="525" spans="1:20" x14ac:dyDescent="0.3">
      <c r="A525" t="s">
        <v>34</v>
      </c>
      <c r="B525" s="1">
        <v>45527</v>
      </c>
      <c r="G525" s="8"/>
      <c r="T525" s="3">
        <v>10.254545454545454</v>
      </c>
    </row>
    <row r="526" spans="1:20" x14ac:dyDescent="0.3">
      <c r="A526" t="s">
        <v>34</v>
      </c>
      <c r="B526" s="1">
        <v>45530</v>
      </c>
      <c r="G526" s="8"/>
      <c r="T526" s="3">
        <v>10.572727272727274</v>
      </c>
    </row>
    <row r="527" spans="1:20" x14ac:dyDescent="0.3">
      <c r="A527" t="s">
        <v>34</v>
      </c>
      <c r="B527" s="1">
        <v>45534</v>
      </c>
      <c r="G527" s="8"/>
      <c r="T527" s="3">
        <v>10.772727272727273</v>
      </c>
    </row>
    <row r="528" spans="1:20" x14ac:dyDescent="0.3">
      <c r="A528" t="s">
        <v>34</v>
      </c>
      <c r="B528" s="1">
        <v>45537</v>
      </c>
      <c r="G528" s="8"/>
      <c r="T528" s="3">
        <v>11.109090909090909</v>
      </c>
    </row>
    <row r="529" spans="1:20" x14ac:dyDescent="0.3">
      <c r="A529" t="s">
        <v>34</v>
      </c>
      <c r="B529" s="1">
        <v>45541</v>
      </c>
      <c r="G529" s="8"/>
      <c r="T529" s="3">
        <v>11.345454545454546</v>
      </c>
    </row>
    <row r="530" spans="1:20" x14ac:dyDescent="0.3">
      <c r="A530" t="s">
        <v>34</v>
      </c>
      <c r="B530" s="1">
        <v>45544</v>
      </c>
      <c r="G530" s="8"/>
      <c r="T530" s="3">
        <v>11.645454545454548</v>
      </c>
    </row>
    <row r="531" spans="1:20" x14ac:dyDescent="0.3">
      <c r="A531" t="s">
        <v>34</v>
      </c>
      <c r="B531" s="1">
        <v>45547</v>
      </c>
      <c r="G531" s="8"/>
      <c r="T531" s="3">
        <v>11.890909090909092</v>
      </c>
    </row>
    <row r="532" spans="1:20" x14ac:dyDescent="0.3">
      <c r="A532" t="s">
        <v>34</v>
      </c>
      <c r="B532" s="1">
        <v>45551</v>
      </c>
      <c r="G532" s="8"/>
      <c r="T532" s="3">
        <v>12.163636363636362</v>
      </c>
    </row>
    <row r="533" spans="1:20" x14ac:dyDescent="0.3">
      <c r="A533" t="s">
        <v>34</v>
      </c>
      <c r="B533" s="1">
        <v>45555</v>
      </c>
      <c r="G533" s="8"/>
      <c r="T533" s="3">
        <v>12.290909090909093</v>
      </c>
    </row>
    <row r="534" spans="1:20" x14ac:dyDescent="0.3">
      <c r="A534" t="s">
        <v>34</v>
      </c>
      <c r="B534" s="1">
        <v>45558</v>
      </c>
      <c r="G534" s="8"/>
      <c r="T534" s="3">
        <v>12.490909090909092</v>
      </c>
    </row>
    <row r="535" spans="1:20" x14ac:dyDescent="0.3">
      <c r="A535" t="s">
        <v>34</v>
      </c>
      <c r="B535" s="1">
        <v>45561</v>
      </c>
      <c r="G535" s="8"/>
      <c r="T535" s="3">
        <v>12.654545454545454</v>
      </c>
    </row>
    <row r="536" spans="1:20" x14ac:dyDescent="0.3">
      <c r="A536" t="s">
        <v>34</v>
      </c>
      <c r="B536" s="1">
        <v>45565</v>
      </c>
      <c r="G536" s="8"/>
      <c r="T536" s="3">
        <v>12.872727272727275</v>
      </c>
    </row>
    <row r="537" spans="1:20" x14ac:dyDescent="0.3">
      <c r="A537" t="s">
        <v>34</v>
      </c>
      <c r="B537" s="1">
        <v>45569</v>
      </c>
      <c r="G537" s="8"/>
      <c r="T537" s="3">
        <v>13.154545454545454</v>
      </c>
    </row>
    <row r="538" spans="1:20" x14ac:dyDescent="0.3">
      <c r="A538" t="s">
        <v>34</v>
      </c>
      <c r="B538" s="1">
        <v>45572</v>
      </c>
      <c r="G538" s="8"/>
      <c r="T538" s="3">
        <v>13.409090909090908</v>
      </c>
    </row>
    <row r="539" spans="1:20" x14ac:dyDescent="0.3">
      <c r="A539" t="s">
        <v>34</v>
      </c>
      <c r="B539" s="1">
        <v>45576</v>
      </c>
      <c r="G539" s="8"/>
      <c r="T539" s="3">
        <v>13.609090909090908</v>
      </c>
    </row>
    <row r="540" spans="1:20" x14ac:dyDescent="0.3">
      <c r="A540" t="s">
        <v>34</v>
      </c>
      <c r="B540" s="1">
        <v>45579</v>
      </c>
      <c r="G540" s="8"/>
      <c r="T540" s="3">
        <v>13.827272727272724</v>
      </c>
    </row>
    <row r="541" spans="1:20" x14ac:dyDescent="0.3">
      <c r="A541" t="s">
        <v>34</v>
      </c>
      <c r="B541" s="1">
        <v>45582</v>
      </c>
      <c r="G541" s="8"/>
      <c r="T541" s="3">
        <v>14.036363636363637</v>
      </c>
    </row>
    <row r="542" spans="1:20" x14ac:dyDescent="0.3">
      <c r="A542" t="s">
        <v>34</v>
      </c>
      <c r="B542" s="1">
        <v>45586</v>
      </c>
      <c r="G542" s="8"/>
      <c r="T542" s="3">
        <v>14.299999999999999</v>
      </c>
    </row>
    <row r="543" spans="1:20" x14ac:dyDescent="0.3">
      <c r="A543" t="s">
        <v>34</v>
      </c>
      <c r="B543" s="1">
        <v>45590</v>
      </c>
      <c r="G543" s="8"/>
      <c r="T543" s="3">
        <v>14.536363636363637</v>
      </c>
    </row>
    <row r="544" spans="1:20" x14ac:dyDescent="0.3">
      <c r="A544" t="s">
        <v>34</v>
      </c>
      <c r="B544" s="1">
        <v>45593</v>
      </c>
      <c r="G544" s="8"/>
      <c r="T544" s="3">
        <v>14.545454545454545</v>
      </c>
    </row>
    <row r="545" spans="1:20" x14ac:dyDescent="0.3">
      <c r="A545" t="s">
        <v>34</v>
      </c>
      <c r="B545" s="1">
        <v>45597</v>
      </c>
      <c r="G545" s="8"/>
      <c r="T545" s="3">
        <v>14.545454545454545</v>
      </c>
    </row>
    <row r="546" spans="1:20" x14ac:dyDescent="0.3">
      <c r="A546" t="s">
        <v>34</v>
      </c>
      <c r="B546" s="1">
        <v>45599</v>
      </c>
      <c r="G546" s="8"/>
      <c r="T546" s="3">
        <v>14.545454545454545</v>
      </c>
    </row>
    <row r="547" spans="1:20" x14ac:dyDescent="0.3">
      <c r="A547" t="s">
        <v>34</v>
      </c>
      <c r="B547" s="1">
        <v>45603</v>
      </c>
      <c r="G547" s="8"/>
      <c r="T547" s="3">
        <v>14.545454545454545</v>
      </c>
    </row>
    <row r="548" spans="1:20" x14ac:dyDescent="0.3">
      <c r="A548" t="s">
        <v>34</v>
      </c>
      <c r="B548" s="1">
        <v>45607</v>
      </c>
      <c r="G548" s="8"/>
      <c r="T548" s="3">
        <v>14.545454545454545</v>
      </c>
    </row>
    <row r="549" spans="1:20" x14ac:dyDescent="0.3">
      <c r="A549" t="s">
        <v>34</v>
      </c>
      <c r="B549" s="1">
        <v>45610</v>
      </c>
      <c r="G549" s="8"/>
      <c r="T549" s="3">
        <v>14.545454545454545</v>
      </c>
    </row>
    <row r="550" spans="1:20" x14ac:dyDescent="0.3">
      <c r="A550" t="s">
        <v>34</v>
      </c>
      <c r="B550" s="1">
        <v>45614</v>
      </c>
      <c r="G550" s="8"/>
      <c r="T550" s="3">
        <v>14.545454545454545</v>
      </c>
    </row>
    <row r="551" spans="1:20" x14ac:dyDescent="0.3">
      <c r="A551" t="s">
        <v>35</v>
      </c>
      <c r="B551" s="1">
        <v>45394</v>
      </c>
      <c r="G551" s="8"/>
      <c r="T551" s="3">
        <v>1.2545454545454544</v>
      </c>
    </row>
    <row r="552" spans="1:20" x14ac:dyDescent="0.3">
      <c r="A552" t="s">
        <v>35</v>
      </c>
      <c r="B552" s="1">
        <v>45399</v>
      </c>
      <c r="G552" s="8"/>
      <c r="T552" s="3">
        <v>1.9</v>
      </c>
    </row>
    <row r="553" spans="1:20" x14ac:dyDescent="0.3">
      <c r="A553" t="s">
        <v>35</v>
      </c>
      <c r="B553" s="1">
        <v>45401</v>
      </c>
      <c r="G553" s="8"/>
      <c r="T553" s="3">
        <v>2.1545454545454543</v>
      </c>
    </row>
    <row r="554" spans="1:20" x14ac:dyDescent="0.3">
      <c r="A554" t="s">
        <v>35</v>
      </c>
      <c r="B554" s="1">
        <v>45404</v>
      </c>
      <c r="G554" s="8"/>
      <c r="T554" s="3">
        <v>2.5272727272727269</v>
      </c>
    </row>
    <row r="555" spans="1:20" x14ac:dyDescent="0.3">
      <c r="A555" t="s">
        <v>35</v>
      </c>
      <c r="B555" s="1">
        <v>45406</v>
      </c>
      <c r="G555" s="8"/>
      <c r="T555" s="3">
        <v>2.8</v>
      </c>
    </row>
    <row r="556" spans="1:20" x14ac:dyDescent="0.3">
      <c r="A556" t="s">
        <v>35</v>
      </c>
      <c r="B556" s="1">
        <v>45412</v>
      </c>
      <c r="G556" s="8"/>
      <c r="T556" s="3">
        <v>3.4636363636363638</v>
      </c>
    </row>
    <row r="557" spans="1:20" x14ac:dyDescent="0.3">
      <c r="A557" t="s">
        <v>35</v>
      </c>
      <c r="B557" s="1">
        <v>45415</v>
      </c>
      <c r="G557" s="8"/>
      <c r="T557" s="3">
        <v>3.8454545454545457</v>
      </c>
    </row>
    <row r="558" spans="1:20" x14ac:dyDescent="0.3">
      <c r="A558" t="s">
        <v>35</v>
      </c>
      <c r="B558" s="1">
        <v>45418</v>
      </c>
      <c r="G558" s="8"/>
      <c r="T558" s="3">
        <v>4.0636363636363635</v>
      </c>
    </row>
    <row r="559" spans="1:20" x14ac:dyDescent="0.3">
      <c r="A559" t="s">
        <v>35</v>
      </c>
      <c r="B559" s="1">
        <v>45421</v>
      </c>
      <c r="G559" s="8"/>
      <c r="T559" s="3">
        <v>4.1909090909090914</v>
      </c>
    </row>
    <row r="560" spans="1:20" x14ac:dyDescent="0.3">
      <c r="A560" t="s">
        <v>35</v>
      </c>
      <c r="B560" s="1">
        <v>45424</v>
      </c>
      <c r="G560" s="8"/>
      <c r="T560" s="3">
        <v>4.4999999999999991</v>
      </c>
    </row>
    <row r="561" spans="1:20" x14ac:dyDescent="0.3">
      <c r="A561" t="s">
        <v>35</v>
      </c>
      <c r="B561" s="1">
        <v>45429</v>
      </c>
      <c r="G561" s="8"/>
      <c r="T561" s="3">
        <v>4.8545454545454545</v>
      </c>
    </row>
    <row r="562" spans="1:20" x14ac:dyDescent="0.3">
      <c r="A562" t="s">
        <v>35</v>
      </c>
      <c r="B562" s="1">
        <v>45432</v>
      </c>
      <c r="G562" s="8"/>
      <c r="T562" s="3">
        <v>4.9909090909090912</v>
      </c>
    </row>
    <row r="563" spans="1:20" x14ac:dyDescent="0.3">
      <c r="A563" t="s">
        <v>35</v>
      </c>
      <c r="B563" s="1">
        <v>45436</v>
      </c>
      <c r="G563" s="8"/>
      <c r="T563" s="3">
        <v>5.245454545454546</v>
      </c>
    </row>
    <row r="564" spans="1:20" x14ac:dyDescent="0.3">
      <c r="A564" t="s">
        <v>35</v>
      </c>
      <c r="B564" s="1">
        <v>45440</v>
      </c>
      <c r="G564" s="8"/>
      <c r="T564" s="3">
        <v>5.4272727272727268</v>
      </c>
    </row>
    <row r="565" spans="1:20" x14ac:dyDescent="0.3">
      <c r="A565" t="s">
        <v>35</v>
      </c>
      <c r="B565" s="1">
        <v>45443</v>
      </c>
      <c r="G565" s="8"/>
      <c r="T565" s="3">
        <v>5.6181818181818182</v>
      </c>
    </row>
    <row r="566" spans="1:20" x14ac:dyDescent="0.3">
      <c r="A566" t="s">
        <v>35</v>
      </c>
      <c r="B566" s="1">
        <v>45446</v>
      </c>
      <c r="G566" s="8"/>
      <c r="T566" s="3">
        <v>5.8818181818181818</v>
      </c>
    </row>
    <row r="567" spans="1:20" x14ac:dyDescent="0.3">
      <c r="A567" t="s">
        <v>35</v>
      </c>
      <c r="B567" s="1">
        <v>45449</v>
      </c>
      <c r="G567" s="8"/>
      <c r="T567" s="3">
        <v>6.0090909090909097</v>
      </c>
    </row>
    <row r="568" spans="1:20" x14ac:dyDescent="0.3">
      <c r="A568" t="s">
        <v>35</v>
      </c>
      <c r="B568" s="1">
        <v>45453</v>
      </c>
      <c r="G568" s="8"/>
      <c r="T568" s="3">
        <v>6.2272727272727284</v>
      </c>
    </row>
    <row r="569" spans="1:20" x14ac:dyDescent="0.3">
      <c r="A569" t="s">
        <v>35</v>
      </c>
      <c r="B569" s="1">
        <v>45456</v>
      </c>
      <c r="G569" s="8"/>
      <c r="T569" s="3">
        <v>6.3636363636363633</v>
      </c>
    </row>
    <row r="570" spans="1:20" x14ac:dyDescent="0.3">
      <c r="A570" t="s">
        <v>35</v>
      </c>
      <c r="B570" s="1">
        <v>45460</v>
      </c>
      <c r="G570" s="8"/>
      <c r="T570" s="3">
        <v>6.790909090909091</v>
      </c>
    </row>
    <row r="571" spans="1:20" x14ac:dyDescent="0.3">
      <c r="A571" t="s">
        <v>35</v>
      </c>
      <c r="B571" s="1">
        <v>45465</v>
      </c>
      <c r="G571" s="8"/>
      <c r="T571" s="3">
        <v>7.0272727272727273</v>
      </c>
    </row>
    <row r="572" spans="1:20" x14ac:dyDescent="0.3">
      <c r="A572" t="s">
        <v>35</v>
      </c>
      <c r="B572" s="1">
        <v>45468</v>
      </c>
      <c r="G572" s="8"/>
      <c r="T572" s="3">
        <v>7.209090909090909</v>
      </c>
    </row>
    <row r="573" spans="1:20" x14ac:dyDescent="0.3">
      <c r="A573" t="s">
        <v>35</v>
      </c>
      <c r="B573" s="1">
        <v>45471</v>
      </c>
      <c r="G573" s="8"/>
      <c r="T573" s="3">
        <v>7.3363636363636369</v>
      </c>
    </row>
    <row r="574" spans="1:20" x14ac:dyDescent="0.3">
      <c r="A574" t="s">
        <v>35</v>
      </c>
      <c r="B574" s="1">
        <v>45475</v>
      </c>
      <c r="G574" s="8"/>
      <c r="T574" s="3">
        <v>7.4909090909090912</v>
      </c>
    </row>
    <row r="575" spans="1:20" x14ac:dyDescent="0.3">
      <c r="A575" t="s">
        <v>35</v>
      </c>
      <c r="B575" s="1">
        <v>45478</v>
      </c>
      <c r="G575" s="8"/>
      <c r="T575" s="3">
        <v>7.7272727272727275</v>
      </c>
    </row>
    <row r="576" spans="1:20" x14ac:dyDescent="0.3">
      <c r="A576" t="s">
        <v>35</v>
      </c>
      <c r="B576" s="1">
        <v>45483</v>
      </c>
      <c r="G576" s="8"/>
      <c r="T576" s="3">
        <v>7.9181818181818162</v>
      </c>
    </row>
    <row r="577" spans="1:20" x14ac:dyDescent="0.3">
      <c r="A577" t="s">
        <v>35</v>
      </c>
      <c r="B577" s="1">
        <v>45489</v>
      </c>
      <c r="G577" s="8"/>
      <c r="T577" s="3">
        <v>8.1545454545454543</v>
      </c>
    </row>
    <row r="578" spans="1:20" x14ac:dyDescent="0.3">
      <c r="A578" t="s">
        <v>35</v>
      </c>
      <c r="B578" s="1">
        <v>45492</v>
      </c>
      <c r="G578" s="8"/>
      <c r="T578" s="3">
        <v>8.3090909090909104</v>
      </c>
    </row>
    <row r="579" spans="1:20" x14ac:dyDescent="0.3">
      <c r="A579" t="s">
        <v>35</v>
      </c>
      <c r="B579" s="1">
        <v>45495</v>
      </c>
      <c r="G579" s="8"/>
      <c r="T579" s="3">
        <v>8.4999999999999982</v>
      </c>
    </row>
    <row r="580" spans="1:20" x14ac:dyDescent="0.3">
      <c r="A580" t="s">
        <v>35</v>
      </c>
      <c r="B580" s="1">
        <v>45498</v>
      </c>
      <c r="G580" s="8"/>
      <c r="T580" s="3">
        <v>8.745454545454546</v>
      </c>
    </row>
    <row r="581" spans="1:20" x14ac:dyDescent="0.3">
      <c r="A581" t="s">
        <v>35</v>
      </c>
      <c r="B581" s="1">
        <v>45502</v>
      </c>
      <c r="G581" s="8"/>
      <c r="T581" s="3">
        <v>9.0181818181818176</v>
      </c>
    </row>
    <row r="582" spans="1:20" x14ac:dyDescent="0.3">
      <c r="A582" t="s">
        <v>35</v>
      </c>
      <c r="B582" s="1">
        <v>45506</v>
      </c>
      <c r="G582" s="8"/>
      <c r="T582" s="3">
        <v>9.1454545454545464</v>
      </c>
    </row>
    <row r="583" spans="1:20" x14ac:dyDescent="0.3">
      <c r="A583" t="s">
        <v>35</v>
      </c>
      <c r="B583" s="1">
        <v>45509</v>
      </c>
      <c r="G583" s="8"/>
      <c r="T583" s="3">
        <v>9.2000000000000011</v>
      </c>
    </row>
    <row r="584" spans="1:20" x14ac:dyDescent="0.3">
      <c r="A584" t="s">
        <v>35</v>
      </c>
      <c r="B584" s="1">
        <v>45513</v>
      </c>
      <c r="G584" s="8"/>
      <c r="T584" s="3">
        <v>9.4363636363636374</v>
      </c>
    </row>
    <row r="585" spans="1:20" x14ac:dyDescent="0.3">
      <c r="A585" t="s">
        <v>35</v>
      </c>
      <c r="B585" s="1">
        <v>45517</v>
      </c>
      <c r="G585" s="8"/>
      <c r="T585" s="3">
        <v>9.7272727272727266</v>
      </c>
    </row>
    <row r="586" spans="1:20" x14ac:dyDescent="0.3">
      <c r="A586" t="s">
        <v>35</v>
      </c>
      <c r="B586" s="1">
        <v>45520</v>
      </c>
      <c r="G586" s="8"/>
      <c r="T586" s="3">
        <v>9.8454545454545457</v>
      </c>
    </row>
    <row r="587" spans="1:20" x14ac:dyDescent="0.3">
      <c r="A587" t="s">
        <v>35</v>
      </c>
      <c r="B587" s="1">
        <v>45523</v>
      </c>
      <c r="G587" s="8"/>
      <c r="T587" s="3">
        <v>10.054545454545455</v>
      </c>
    </row>
    <row r="588" spans="1:20" x14ac:dyDescent="0.3">
      <c r="A588" t="s">
        <v>35</v>
      </c>
      <c r="B588" s="1">
        <v>45527</v>
      </c>
      <c r="G588" s="8"/>
      <c r="T588" s="3">
        <v>10.200000000000001</v>
      </c>
    </row>
    <row r="589" spans="1:20" x14ac:dyDescent="0.3">
      <c r="A589" t="s">
        <v>35</v>
      </c>
      <c r="B589" s="1">
        <v>45530</v>
      </c>
      <c r="G589" s="8"/>
      <c r="T589" s="3">
        <v>10.454545454545455</v>
      </c>
    </row>
    <row r="590" spans="1:20" x14ac:dyDescent="0.3">
      <c r="A590" t="s">
        <v>35</v>
      </c>
      <c r="B590" s="1">
        <v>45534</v>
      </c>
      <c r="G590" s="8"/>
      <c r="T590" s="3">
        <v>10.754545454545454</v>
      </c>
    </row>
    <row r="591" spans="1:20" x14ac:dyDescent="0.3">
      <c r="A591" t="s">
        <v>35</v>
      </c>
      <c r="B591" s="1">
        <v>45537</v>
      </c>
      <c r="G591" s="8"/>
      <c r="T591" s="3">
        <v>11.000000000000002</v>
      </c>
    </row>
    <row r="592" spans="1:20" x14ac:dyDescent="0.3">
      <c r="A592" t="s">
        <v>35</v>
      </c>
      <c r="B592" s="1">
        <v>45541</v>
      </c>
      <c r="G592" s="8"/>
      <c r="T592" s="3">
        <v>11.318181818181818</v>
      </c>
    </row>
    <row r="593" spans="1:20" x14ac:dyDescent="0.3">
      <c r="A593" t="s">
        <v>35</v>
      </c>
      <c r="B593" s="1">
        <v>45544</v>
      </c>
      <c r="G593" s="8"/>
      <c r="T593" s="3">
        <v>11.636363636363637</v>
      </c>
    </row>
    <row r="594" spans="1:20" x14ac:dyDescent="0.3">
      <c r="A594" t="s">
        <v>35</v>
      </c>
      <c r="B594" s="1">
        <v>45547</v>
      </c>
      <c r="G594" s="8"/>
      <c r="T594" s="3">
        <v>11.854545454545455</v>
      </c>
    </row>
    <row r="595" spans="1:20" x14ac:dyDescent="0.3">
      <c r="A595" t="s">
        <v>35</v>
      </c>
      <c r="B595" s="1">
        <v>45551</v>
      </c>
      <c r="G595" s="8"/>
      <c r="T595" s="3">
        <v>12.072727272727271</v>
      </c>
    </row>
    <row r="596" spans="1:20" x14ac:dyDescent="0.3">
      <c r="A596" t="s">
        <v>35</v>
      </c>
      <c r="B596" s="1">
        <v>45555</v>
      </c>
      <c r="G596" s="8"/>
      <c r="T596" s="3">
        <v>12.209090909090911</v>
      </c>
    </row>
    <row r="597" spans="1:20" x14ac:dyDescent="0.3">
      <c r="A597" t="s">
        <v>35</v>
      </c>
      <c r="B597" s="1">
        <v>45558</v>
      </c>
      <c r="G597" s="8"/>
      <c r="T597" s="3">
        <v>12.372727272727273</v>
      </c>
    </row>
    <row r="598" spans="1:20" x14ac:dyDescent="0.3">
      <c r="A598" t="s">
        <v>35</v>
      </c>
      <c r="B598" s="1">
        <v>45561</v>
      </c>
      <c r="G598" s="8"/>
      <c r="T598" s="3">
        <v>12.6</v>
      </c>
    </row>
    <row r="599" spans="1:20" x14ac:dyDescent="0.3">
      <c r="A599" t="s">
        <v>35</v>
      </c>
      <c r="B599" s="1">
        <v>45565</v>
      </c>
      <c r="G599" s="8"/>
      <c r="T599" s="3">
        <v>12.836363636363636</v>
      </c>
    </row>
    <row r="600" spans="1:20" x14ac:dyDescent="0.3">
      <c r="A600" t="s">
        <v>35</v>
      </c>
      <c r="B600" s="1">
        <v>45569</v>
      </c>
      <c r="G600" s="8"/>
      <c r="T600" s="3">
        <v>13.018181818181819</v>
      </c>
    </row>
    <row r="601" spans="1:20" x14ac:dyDescent="0.3">
      <c r="A601" t="s">
        <v>35</v>
      </c>
      <c r="B601" s="1">
        <v>45572</v>
      </c>
      <c r="G601" s="8"/>
      <c r="T601" s="3">
        <v>13.2</v>
      </c>
    </row>
    <row r="602" spans="1:20" x14ac:dyDescent="0.3">
      <c r="A602" t="s">
        <v>35</v>
      </c>
      <c r="B602" s="1">
        <v>45576</v>
      </c>
      <c r="G602" s="8"/>
      <c r="T602" s="3">
        <v>13.463636363636363</v>
      </c>
    </row>
    <row r="603" spans="1:20" x14ac:dyDescent="0.3">
      <c r="A603" t="s">
        <v>35</v>
      </c>
      <c r="B603" s="1">
        <v>45579</v>
      </c>
      <c r="G603" s="8"/>
      <c r="T603" s="3">
        <v>13.618181818181819</v>
      </c>
    </row>
    <row r="604" spans="1:20" x14ac:dyDescent="0.3">
      <c r="A604" t="s">
        <v>35</v>
      </c>
      <c r="B604" s="1">
        <v>45582</v>
      </c>
      <c r="G604" s="8"/>
      <c r="T604" s="3">
        <v>13.818181818181815</v>
      </c>
    </row>
    <row r="605" spans="1:20" x14ac:dyDescent="0.3">
      <c r="A605" t="s">
        <v>35</v>
      </c>
      <c r="B605" s="1">
        <v>45586</v>
      </c>
      <c r="G605" s="8"/>
      <c r="T605" s="3">
        <v>14.090909090909092</v>
      </c>
    </row>
    <row r="606" spans="1:20" x14ac:dyDescent="0.3">
      <c r="A606" t="s">
        <v>35</v>
      </c>
      <c r="B606" s="1">
        <v>45590</v>
      </c>
      <c r="G606" s="8"/>
      <c r="T606" s="3">
        <v>14.154545454545454</v>
      </c>
    </row>
    <row r="607" spans="1:20" x14ac:dyDescent="0.3">
      <c r="A607" t="s">
        <v>35</v>
      </c>
      <c r="B607" s="1">
        <v>45593</v>
      </c>
      <c r="G607" s="8"/>
      <c r="T607" s="3">
        <v>14.154545454545454</v>
      </c>
    </row>
    <row r="608" spans="1:20" x14ac:dyDescent="0.3">
      <c r="A608" t="s">
        <v>35</v>
      </c>
      <c r="B608" s="1">
        <v>45597</v>
      </c>
      <c r="G608" s="8"/>
      <c r="T608" s="3">
        <v>14.172727272727274</v>
      </c>
    </row>
    <row r="609" spans="1:20" x14ac:dyDescent="0.3">
      <c r="A609" t="s">
        <v>35</v>
      </c>
      <c r="B609" s="1">
        <v>45599</v>
      </c>
      <c r="G609" s="8"/>
      <c r="T609" s="3">
        <v>14.181818181818182</v>
      </c>
    </row>
    <row r="610" spans="1:20" x14ac:dyDescent="0.3">
      <c r="A610" t="s">
        <v>35</v>
      </c>
      <c r="B610" s="1">
        <v>45603</v>
      </c>
      <c r="G610" s="8"/>
      <c r="T610" s="3">
        <v>14.181818181818182</v>
      </c>
    </row>
    <row r="611" spans="1:20" x14ac:dyDescent="0.3">
      <c r="A611" t="s">
        <v>35</v>
      </c>
      <c r="B611" s="1">
        <v>45607</v>
      </c>
      <c r="G611" s="8"/>
      <c r="T611" s="3">
        <v>14.181818181818182</v>
      </c>
    </row>
    <row r="612" spans="1:20" x14ac:dyDescent="0.3">
      <c r="A612" t="s">
        <v>35</v>
      </c>
      <c r="B612" s="1">
        <v>45610</v>
      </c>
      <c r="G612" s="8"/>
      <c r="T612" s="3">
        <v>14.181818181818182</v>
      </c>
    </row>
    <row r="613" spans="1:20" x14ac:dyDescent="0.3">
      <c r="A613" t="s">
        <v>35</v>
      </c>
      <c r="B613" s="1">
        <v>45614</v>
      </c>
      <c r="G613" s="8"/>
      <c r="T613" s="3">
        <v>14.181818181818182</v>
      </c>
    </row>
    <row r="614" spans="1:20" x14ac:dyDescent="0.3">
      <c r="A614" t="s">
        <v>30</v>
      </c>
      <c r="B614" s="1">
        <v>45435</v>
      </c>
      <c r="C614" s="1"/>
      <c r="G614" s="8"/>
      <c r="T614" s="3">
        <v>0.92499999999999993</v>
      </c>
    </row>
    <row r="615" spans="1:20" x14ac:dyDescent="0.3">
      <c r="A615" t="s">
        <v>30</v>
      </c>
      <c r="B615" s="1">
        <v>45439</v>
      </c>
      <c r="C615" s="1"/>
      <c r="G615" s="8"/>
      <c r="T615" s="3">
        <v>1.1833333333333336</v>
      </c>
    </row>
    <row r="616" spans="1:20" x14ac:dyDescent="0.3">
      <c r="A616" t="s">
        <v>30</v>
      </c>
      <c r="B616" s="1">
        <v>45442</v>
      </c>
      <c r="C616" s="1"/>
      <c r="G616" s="8"/>
      <c r="T616" s="3">
        <v>1.325</v>
      </c>
    </row>
    <row r="617" spans="1:20" x14ac:dyDescent="0.3">
      <c r="A617" t="s">
        <v>30</v>
      </c>
      <c r="B617" s="1">
        <v>45447</v>
      </c>
      <c r="C617" s="1"/>
      <c r="G617" s="8"/>
      <c r="T617" s="3">
        <v>1.6250000000000002</v>
      </c>
    </row>
    <row r="618" spans="1:20" x14ac:dyDescent="0.3">
      <c r="A618" t="s">
        <v>30</v>
      </c>
      <c r="B618" s="1">
        <v>45450</v>
      </c>
      <c r="C618" s="1"/>
      <c r="G618" s="8"/>
      <c r="T618" s="3">
        <v>1.875</v>
      </c>
    </row>
    <row r="619" spans="1:20" x14ac:dyDescent="0.3">
      <c r="A619" t="s">
        <v>30</v>
      </c>
      <c r="B619" s="1">
        <v>45454</v>
      </c>
      <c r="C619" s="1"/>
      <c r="G619" s="8"/>
      <c r="T619" s="3">
        <v>2.1333333333333329</v>
      </c>
    </row>
    <row r="620" spans="1:20" x14ac:dyDescent="0.3">
      <c r="A620" t="s">
        <v>30</v>
      </c>
      <c r="B620" s="1">
        <v>45457</v>
      </c>
      <c r="C620" s="1"/>
      <c r="G620" s="8"/>
      <c r="T620" s="3">
        <v>2.3916666666666666</v>
      </c>
    </row>
    <row r="621" spans="1:20" x14ac:dyDescent="0.3">
      <c r="A621" t="s">
        <v>30</v>
      </c>
      <c r="B621" s="1">
        <v>45463</v>
      </c>
      <c r="C621" s="1"/>
      <c r="G621" s="8"/>
      <c r="T621" s="3">
        <v>2.7750000000000004</v>
      </c>
    </row>
    <row r="622" spans="1:20" x14ac:dyDescent="0.3">
      <c r="A622" t="s">
        <v>30</v>
      </c>
      <c r="B622" s="1">
        <v>45467</v>
      </c>
      <c r="C622" s="1"/>
      <c r="G622" s="8"/>
      <c r="T622" s="3">
        <v>3.0833333333333335</v>
      </c>
    </row>
    <row r="623" spans="1:20" x14ac:dyDescent="0.3">
      <c r="A623" t="s">
        <v>30</v>
      </c>
      <c r="B623" s="1">
        <v>45470</v>
      </c>
      <c r="C623" s="1"/>
      <c r="G623" s="8"/>
      <c r="T623" s="3">
        <v>3.3833333333333333</v>
      </c>
    </row>
    <row r="624" spans="1:20" x14ac:dyDescent="0.3">
      <c r="A624" t="s">
        <v>30</v>
      </c>
      <c r="B624" s="1">
        <v>45474</v>
      </c>
      <c r="C624" s="1"/>
      <c r="G624" s="8"/>
      <c r="T624" s="3">
        <v>3.6583333333333337</v>
      </c>
    </row>
    <row r="625" spans="1:20" x14ac:dyDescent="0.3">
      <c r="A625" t="s">
        <v>30</v>
      </c>
      <c r="B625" s="1">
        <v>45477</v>
      </c>
      <c r="C625" s="1"/>
      <c r="G625" s="8"/>
      <c r="T625" s="3">
        <v>3.8333333333333326</v>
      </c>
    </row>
    <row r="626" spans="1:20" x14ac:dyDescent="0.3">
      <c r="A626" t="s">
        <v>30</v>
      </c>
      <c r="B626" s="1">
        <v>45481</v>
      </c>
      <c r="C626" s="1"/>
      <c r="G626" s="8"/>
      <c r="T626" s="3">
        <v>3.9750000000000001</v>
      </c>
    </row>
    <row r="627" spans="1:20" x14ac:dyDescent="0.3">
      <c r="A627" t="s">
        <v>30</v>
      </c>
      <c r="B627" s="1">
        <v>45488</v>
      </c>
      <c r="C627" s="1"/>
      <c r="G627" s="8"/>
      <c r="T627" s="3">
        <v>4.3250000000000002</v>
      </c>
    </row>
    <row r="628" spans="1:20" x14ac:dyDescent="0.3">
      <c r="A628" t="s">
        <v>30</v>
      </c>
      <c r="B628" s="1">
        <v>45492</v>
      </c>
      <c r="C628" s="1"/>
      <c r="G628" s="8"/>
      <c r="T628" s="3">
        <v>4.6749999999999998</v>
      </c>
    </row>
    <row r="629" spans="1:20" x14ac:dyDescent="0.3">
      <c r="A629" t="s">
        <v>30</v>
      </c>
      <c r="B629" s="1">
        <v>45495</v>
      </c>
      <c r="C629" s="1"/>
      <c r="G629" s="8"/>
      <c r="T629" s="3">
        <v>4.916666666666667</v>
      </c>
    </row>
    <row r="630" spans="1:20" x14ac:dyDescent="0.3">
      <c r="A630" t="s">
        <v>30</v>
      </c>
      <c r="B630" s="1">
        <v>45498</v>
      </c>
      <c r="C630" s="1"/>
      <c r="G630" s="8"/>
      <c r="T630" s="3">
        <v>5.0750000000000002</v>
      </c>
    </row>
    <row r="631" spans="1:20" x14ac:dyDescent="0.3">
      <c r="A631" t="s">
        <v>30</v>
      </c>
      <c r="B631" s="1">
        <v>45502</v>
      </c>
      <c r="C631" s="1"/>
      <c r="G631" s="8"/>
      <c r="T631" s="3">
        <v>5.375</v>
      </c>
    </row>
    <row r="632" spans="1:20" x14ac:dyDescent="0.3">
      <c r="A632" t="s">
        <v>30</v>
      </c>
      <c r="B632" s="1">
        <v>45506</v>
      </c>
      <c r="C632" s="1"/>
      <c r="G632" s="8"/>
      <c r="T632" s="3">
        <v>5.6083333333333343</v>
      </c>
    </row>
    <row r="633" spans="1:20" x14ac:dyDescent="0.3">
      <c r="A633" t="s">
        <v>30</v>
      </c>
      <c r="B633" s="1">
        <v>45509</v>
      </c>
      <c r="C633" s="1"/>
      <c r="G633" s="8"/>
      <c r="T633" s="3">
        <v>5.7250000000000005</v>
      </c>
    </row>
    <row r="634" spans="1:20" x14ac:dyDescent="0.3">
      <c r="A634" t="s">
        <v>30</v>
      </c>
      <c r="B634" s="1">
        <v>45513</v>
      </c>
      <c r="C634" s="1"/>
      <c r="G634" s="8"/>
      <c r="T634" s="3">
        <v>5.9666666666666659</v>
      </c>
    </row>
    <row r="635" spans="1:20" x14ac:dyDescent="0.3">
      <c r="A635" t="s">
        <v>30</v>
      </c>
      <c r="B635" s="1">
        <v>45516</v>
      </c>
      <c r="C635" s="1"/>
      <c r="G635" s="8"/>
      <c r="T635" s="3">
        <v>6.1833333333333336</v>
      </c>
    </row>
    <row r="636" spans="1:20" x14ac:dyDescent="0.3">
      <c r="A636" t="s">
        <v>30</v>
      </c>
      <c r="B636" s="1">
        <v>45520</v>
      </c>
      <c r="C636" s="1"/>
      <c r="G636" s="8"/>
      <c r="T636" s="3">
        <v>6.3749999999999991</v>
      </c>
    </row>
    <row r="637" spans="1:20" x14ac:dyDescent="0.3">
      <c r="A637" t="s">
        <v>30</v>
      </c>
      <c r="B637" s="1">
        <v>45523</v>
      </c>
      <c r="C637" s="1"/>
      <c r="G637" s="8"/>
      <c r="T637" s="3">
        <v>6.5916666666666659</v>
      </c>
    </row>
    <row r="638" spans="1:20" x14ac:dyDescent="0.3">
      <c r="A638" t="s">
        <v>30</v>
      </c>
      <c r="B638" s="1">
        <v>45527</v>
      </c>
      <c r="C638" s="1"/>
      <c r="G638" s="8"/>
      <c r="T638" s="3">
        <v>6.9083333333333323</v>
      </c>
    </row>
    <row r="639" spans="1:20" x14ac:dyDescent="0.3">
      <c r="A639" t="s">
        <v>30</v>
      </c>
      <c r="B639" s="1">
        <v>45530</v>
      </c>
      <c r="C639" s="1"/>
      <c r="G639" s="8"/>
      <c r="T639" s="3">
        <v>7.2166666666666677</v>
      </c>
    </row>
    <row r="640" spans="1:20" x14ac:dyDescent="0.3">
      <c r="A640" t="s">
        <v>30</v>
      </c>
      <c r="B640" s="1">
        <v>45534</v>
      </c>
      <c r="C640" s="1"/>
      <c r="G640" s="8"/>
      <c r="T640" s="3">
        <v>7.4583333333333348</v>
      </c>
    </row>
    <row r="641" spans="1:20" x14ac:dyDescent="0.3">
      <c r="A641" t="s">
        <v>30</v>
      </c>
      <c r="B641" s="1">
        <v>45537</v>
      </c>
      <c r="C641" s="1"/>
      <c r="G641" s="8"/>
      <c r="T641" s="3">
        <v>7.8250000000000002</v>
      </c>
    </row>
    <row r="642" spans="1:20" x14ac:dyDescent="0.3">
      <c r="A642" t="s">
        <v>30</v>
      </c>
      <c r="B642" s="1">
        <v>45541</v>
      </c>
      <c r="C642" s="1"/>
      <c r="G642" s="8"/>
      <c r="T642" s="3">
        <v>8.1250000000000018</v>
      </c>
    </row>
    <row r="643" spans="1:20" x14ac:dyDescent="0.3">
      <c r="A643" t="s">
        <v>30</v>
      </c>
      <c r="B643" s="1">
        <v>45544</v>
      </c>
      <c r="C643" s="1"/>
      <c r="G643" s="8"/>
      <c r="T643" s="3">
        <v>8.3916666666666675</v>
      </c>
    </row>
    <row r="644" spans="1:20" x14ac:dyDescent="0.3">
      <c r="A644" t="s">
        <v>30</v>
      </c>
      <c r="B644" s="1">
        <v>45547</v>
      </c>
      <c r="C644" s="1"/>
      <c r="G644" s="8"/>
      <c r="T644" s="3">
        <v>8.5749999999999993</v>
      </c>
    </row>
    <row r="645" spans="1:20" x14ac:dyDescent="0.3">
      <c r="A645" t="s">
        <v>30</v>
      </c>
      <c r="B645" s="1">
        <v>45551</v>
      </c>
      <c r="C645" s="1"/>
      <c r="G645" s="8"/>
      <c r="T645" s="3">
        <v>8.8666666666666654</v>
      </c>
    </row>
    <row r="646" spans="1:20" x14ac:dyDescent="0.3">
      <c r="A646" t="s">
        <v>30</v>
      </c>
      <c r="B646" s="1">
        <v>45555</v>
      </c>
      <c r="C646" s="1"/>
      <c r="G646" s="8"/>
      <c r="T646" s="3">
        <v>9.1</v>
      </c>
    </row>
    <row r="647" spans="1:20" x14ac:dyDescent="0.3">
      <c r="A647" t="s">
        <v>30</v>
      </c>
      <c r="B647" s="1">
        <v>45558</v>
      </c>
      <c r="C647" s="1"/>
      <c r="G647" s="8"/>
      <c r="T647" s="3">
        <v>9.2500000000000018</v>
      </c>
    </row>
    <row r="648" spans="1:20" x14ac:dyDescent="0.3">
      <c r="A648" t="s">
        <v>30</v>
      </c>
      <c r="B648" s="1">
        <v>45561</v>
      </c>
      <c r="C648" s="1"/>
      <c r="G648" s="8"/>
      <c r="T648" s="3">
        <v>9.3916666666666675</v>
      </c>
    </row>
    <row r="649" spans="1:20" x14ac:dyDescent="0.3">
      <c r="A649" t="s">
        <v>30</v>
      </c>
      <c r="B649" s="1">
        <v>45565</v>
      </c>
      <c r="C649" s="1"/>
      <c r="G649" s="8"/>
      <c r="T649" s="3">
        <v>9.6333333333333346</v>
      </c>
    </row>
    <row r="650" spans="1:20" x14ac:dyDescent="0.3">
      <c r="A650" t="s">
        <v>30</v>
      </c>
      <c r="B650" s="1">
        <v>45569</v>
      </c>
      <c r="C650" s="1"/>
      <c r="G650" s="8"/>
      <c r="T650" s="3">
        <v>9.9749999999999996</v>
      </c>
    </row>
    <row r="651" spans="1:20" x14ac:dyDescent="0.3">
      <c r="A651" t="s">
        <v>30</v>
      </c>
      <c r="B651" s="1">
        <v>45572</v>
      </c>
      <c r="C651" s="1"/>
      <c r="G651" s="8"/>
      <c r="T651" s="3">
        <v>10.258333333333335</v>
      </c>
    </row>
    <row r="652" spans="1:20" x14ac:dyDescent="0.3">
      <c r="A652" t="s">
        <v>30</v>
      </c>
      <c r="B652" s="1">
        <v>45576</v>
      </c>
      <c r="C652" s="1"/>
      <c r="G652" s="8"/>
      <c r="T652" s="3">
        <v>10.6</v>
      </c>
    </row>
    <row r="653" spans="1:20" x14ac:dyDescent="0.3">
      <c r="A653" t="s">
        <v>30</v>
      </c>
      <c r="B653" s="1">
        <v>45579</v>
      </c>
      <c r="C653" s="1"/>
      <c r="G653" s="8"/>
      <c r="T653" s="3">
        <v>10.883333333333331</v>
      </c>
    </row>
    <row r="654" spans="1:20" x14ac:dyDescent="0.3">
      <c r="A654" t="s">
        <v>30</v>
      </c>
      <c r="B654" s="1">
        <v>45582</v>
      </c>
      <c r="C654" s="1"/>
      <c r="G654" s="8"/>
      <c r="T654" s="3">
        <v>11.125</v>
      </c>
    </row>
    <row r="655" spans="1:20" x14ac:dyDescent="0.3">
      <c r="A655" t="s">
        <v>30</v>
      </c>
      <c r="B655" s="1">
        <v>45586</v>
      </c>
      <c r="C655" s="1"/>
      <c r="G655" s="8"/>
      <c r="T655" s="3">
        <v>11.466666666666667</v>
      </c>
    </row>
    <row r="656" spans="1:20" x14ac:dyDescent="0.3">
      <c r="A656" t="s">
        <v>30</v>
      </c>
      <c r="B656" s="1">
        <v>45590</v>
      </c>
      <c r="C656" s="1"/>
      <c r="G656" s="8"/>
      <c r="T656" s="3">
        <v>12</v>
      </c>
    </row>
    <row r="657" spans="1:20" x14ac:dyDescent="0.3">
      <c r="A657" t="s">
        <v>30</v>
      </c>
      <c r="B657" s="1">
        <v>45593</v>
      </c>
      <c r="C657" s="1"/>
      <c r="G657" s="8"/>
      <c r="T657" s="3">
        <v>12.233333333333333</v>
      </c>
    </row>
    <row r="658" spans="1:20" x14ac:dyDescent="0.3">
      <c r="A658" t="s">
        <v>30</v>
      </c>
      <c r="B658" s="1">
        <v>45597</v>
      </c>
      <c r="C658" s="1"/>
      <c r="G658" s="8"/>
      <c r="T658" s="3">
        <v>12.483333333333334</v>
      </c>
    </row>
    <row r="659" spans="1:20" x14ac:dyDescent="0.3">
      <c r="A659" t="s">
        <v>30</v>
      </c>
      <c r="B659" s="1">
        <v>45599</v>
      </c>
      <c r="C659" s="1"/>
      <c r="G659" s="8"/>
      <c r="T659" s="3">
        <v>12.666666666666666</v>
      </c>
    </row>
    <row r="660" spans="1:20" x14ac:dyDescent="0.3">
      <c r="A660" t="s">
        <v>30</v>
      </c>
      <c r="B660" s="1">
        <v>45603</v>
      </c>
      <c r="C660" s="1"/>
      <c r="G660" s="8"/>
      <c r="T660" s="3">
        <v>12.75</v>
      </c>
    </row>
    <row r="661" spans="1:20" x14ac:dyDescent="0.3">
      <c r="A661" t="s">
        <v>30</v>
      </c>
      <c r="B661" s="1">
        <v>45607</v>
      </c>
      <c r="C661" s="1"/>
      <c r="G661" s="8"/>
      <c r="T661" s="3">
        <v>12.75</v>
      </c>
    </row>
    <row r="662" spans="1:20" x14ac:dyDescent="0.3">
      <c r="A662" t="s">
        <v>30</v>
      </c>
      <c r="B662" s="1">
        <v>45610</v>
      </c>
      <c r="C662" s="1"/>
      <c r="G662" s="8"/>
      <c r="T662" s="3">
        <v>12.75</v>
      </c>
    </row>
    <row r="663" spans="1:20" x14ac:dyDescent="0.3">
      <c r="A663" t="s">
        <v>30</v>
      </c>
      <c r="B663" s="1">
        <v>45614</v>
      </c>
      <c r="C663" s="1"/>
      <c r="G663" s="8"/>
      <c r="T663" s="3">
        <v>12.75</v>
      </c>
    </row>
    <row r="664" spans="1:20" x14ac:dyDescent="0.3">
      <c r="A664" t="s">
        <v>32</v>
      </c>
      <c r="B664" s="1">
        <v>45435</v>
      </c>
      <c r="G664" s="8"/>
      <c r="T664" s="3">
        <v>0.96666666666666679</v>
      </c>
    </row>
    <row r="665" spans="1:20" x14ac:dyDescent="0.3">
      <c r="A665" t="s">
        <v>32</v>
      </c>
      <c r="B665" s="1">
        <v>45439</v>
      </c>
      <c r="G665" s="8"/>
      <c r="T665" s="3">
        <v>1.1833333333333331</v>
      </c>
    </row>
    <row r="666" spans="1:20" x14ac:dyDescent="0.3">
      <c r="A666" t="s">
        <v>32</v>
      </c>
      <c r="B666" s="1">
        <v>45442</v>
      </c>
      <c r="G666" s="8"/>
      <c r="T666" s="3">
        <v>1.375</v>
      </c>
    </row>
    <row r="667" spans="1:20" x14ac:dyDescent="0.3">
      <c r="A667" t="s">
        <v>32</v>
      </c>
      <c r="B667" s="1">
        <v>45447</v>
      </c>
      <c r="G667" s="8"/>
      <c r="T667" s="3">
        <v>1.6583333333333334</v>
      </c>
    </row>
    <row r="668" spans="1:20" x14ac:dyDescent="0.3">
      <c r="A668" t="s">
        <v>32</v>
      </c>
      <c r="B668" s="1">
        <v>45450</v>
      </c>
      <c r="G668" s="8"/>
      <c r="T668" s="3">
        <v>1.925</v>
      </c>
    </row>
    <row r="669" spans="1:20" x14ac:dyDescent="0.3">
      <c r="A669" t="s">
        <v>32</v>
      </c>
      <c r="B669" s="1">
        <v>45454</v>
      </c>
      <c r="G669" s="8"/>
      <c r="T669" s="3">
        <v>2.3083333333333331</v>
      </c>
    </row>
    <row r="670" spans="1:20" x14ac:dyDescent="0.3">
      <c r="A670" t="s">
        <v>32</v>
      </c>
      <c r="B670" s="1">
        <v>45457</v>
      </c>
      <c r="G670" s="8"/>
      <c r="T670" s="3">
        <v>2.4833333333333338</v>
      </c>
    </row>
    <row r="671" spans="1:20" x14ac:dyDescent="0.3">
      <c r="A671" t="s">
        <v>32</v>
      </c>
      <c r="B671" s="1">
        <v>45463</v>
      </c>
      <c r="G671" s="8"/>
      <c r="T671" s="3">
        <v>3.0416666666666665</v>
      </c>
    </row>
    <row r="672" spans="1:20" x14ac:dyDescent="0.3">
      <c r="A672" t="s">
        <v>32</v>
      </c>
      <c r="B672" s="1">
        <v>45467</v>
      </c>
      <c r="G672" s="8"/>
      <c r="T672" s="3">
        <v>3.2750000000000008</v>
      </c>
    </row>
    <row r="673" spans="1:20" x14ac:dyDescent="0.3">
      <c r="A673" t="s">
        <v>32</v>
      </c>
      <c r="B673" s="1">
        <v>45470</v>
      </c>
      <c r="G673" s="8"/>
      <c r="T673" s="3">
        <v>3.6333333333333329</v>
      </c>
    </row>
    <row r="674" spans="1:20" x14ac:dyDescent="0.3">
      <c r="A674" t="s">
        <v>32</v>
      </c>
      <c r="B674" s="1">
        <v>45474</v>
      </c>
      <c r="G674" s="8"/>
      <c r="T674" s="3">
        <v>3.9249999999999994</v>
      </c>
    </row>
    <row r="675" spans="1:20" x14ac:dyDescent="0.3">
      <c r="A675" t="s">
        <v>32</v>
      </c>
      <c r="B675" s="1">
        <v>45477</v>
      </c>
      <c r="G675" s="8"/>
      <c r="T675" s="3">
        <v>4.1333333333333337</v>
      </c>
    </row>
    <row r="676" spans="1:20" x14ac:dyDescent="0.3">
      <c r="A676" t="s">
        <v>32</v>
      </c>
      <c r="B676" s="1">
        <v>45481</v>
      </c>
      <c r="G676" s="8"/>
      <c r="T676" s="3">
        <v>4.2750000000000004</v>
      </c>
    </row>
    <row r="677" spans="1:20" x14ac:dyDescent="0.3">
      <c r="A677" t="s">
        <v>32</v>
      </c>
      <c r="B677" s="1">
        <v>45488</v>
      </c>
      <c r="G677" s="8"/>
      <c r="T677" s="3">
        <v>4.625</v>
      </c>
    </row>
    <row r="678" spans="1:20" x14ac:dyDescent="0.3">
      <c r="A678" t="s">
        <v>32</v>
      </c>
      <c r="B678" s="1">
        <v>45492</v>
      </c>
      <c r="G678" s="8"/>
      <c r="T678" s="3">
        <v>4.9833333333333325</v>
      </c>
    </row>
    <row r="679" spans="1:20" x14ac:dyDescent="0.3">
      <c r="A679" t="s">
        <v>32</v>
      </c>
      <c r="B679" s="1">
        <v>45495</v>
      </c>
      <c r="G679" s="8"/>
      <c r="T679" s="3">
        <v>5.333333333333333</v>
      </c>
    </row>
    <row r="680" spans="1:20" x14ac:dyDescent="0.3">
      <c r="A680" t="s">
        <v>32</v>
      </c>
      <c r="B680" s="1">
        <v>45498</v>
      </c>
      <c r="G680" s="8"/>
      <c r="T680" s="3">
        <v>5.4750000000000005</v>
      </c>
    </row>
    <row r="681" spans="1:20" x14ac:dyDescent="0.3">
      <c r="A681" t="s">
        <v>32</v>
      </c>
      <c r="B681" s="1">
        <v>45502</v>
      </c>
      <c r="G681" s="8"/>
      <c r="T681" s="3">
        <v>5.7666666666666684</v>
      </c>
    </row>
    <row r="682" spans="1:20" x14ac:dyDescent="0.3">
      <c r="A682" t="s">
        <v>32</v>
      </c>
      <c r="B682" s="1">
        <v>45506</v>
      </c>
      <c r="G682" s="8"/>
      <c r="T682" s="3">
        <v>6.0166666666666684</v>
      </c>
    </row>
    <row r="683" spans="1:20" x14ac:dyDescent="0.3">
      <c r="A683" t="s">
        <v>32</v>
      </c>
      <c r="B683" s="1">
        <v>45509</v>
      </c>
      <c r="G683" s="8"/>
      <c r="T683" s="3">
        <v>6.1583333333333314</v>
      </c>
    </row>
    <row r="684" spans="1:20" x14ac:dyDescent="0.3">
      <c r="A684" t="s">
        <v>32</v>
      </c>
      <c r="B684" s="1">
        <v>45513</v>
      </c>
      <c r="G684" s="8"/>
      <c r="T684" s="3">
        <v>6.45</v>
      </c>
    </row>
    <row r="685" spans="1:20" x14ac:dyDescent="0.3">
      <c r="A685" t="s">
        <v>32</v>
      </c>
      <c r="B685" s="1">
        <v>45516</v>
      </c>
      <c r="G685" s="8"/>
      <c r="T685" s="3">
        <v>6.6583333333333323</v>
      </c>
    </row>
    <row r="686" spans="1:20" x14ac:dyDescent="0.3">
      <c r="A686" t="s">
        <v>32</v>
      </c>
      <c r="B686" s="1">
        <v>45520</v>
      </c>
      <c r="G686" s="8"/>
      <c r="T686" s="3">
        <v>6.8500000000000014</v>
      </c>
    </row>
    <row r="687" spans="1:20" x14ac:dyDescent="0.3">
      <c r="A687" t="s">
        <v>32</v>
      </c>
      <c r="B687" s="1">
        <v>45523</v>
      </c>
      <c r="G687" s="8"/>
      <c r="T687" s="3">
        <v>7.125</v>
      </c>
    </row>
    <row r="688" spans="1:20" x14ac:dyDescent="0.3">
      <c r="A688" t="s">
        <v>32</v>
      </c>
      <c r="B688" s="1">
        <v>45527</v>
      </c>
      <c r="G688" s="8"/>
      <c r="T688" s="3">
        <v>7.4166666666666652</v>
      </c>
    </row>
    <row r="689" spans="1:20" x14ac:dyDescent="0.3">
      <c r="A689" t="s">
        <v>32</v>
      </c>
      <c r="B689" s="1">
        <v>45530</v>
      </c>
      <c r="G689" s="8"/>
      <c r="T689" s="3">
        <v>7.7500000000000009</v>
      </c>
    </row>
    <row r="690" spans="1:20" x14ac:dyDescent="0.3">
      <c r="A690" t="s">
        <v>32</v>
      </c>
      <c r="B690" s="1">
        <v>45534</v>
      </c>
      <c r="G690" s="8"/>
      <c r="T690" s="3">
        <v>8.0416666666666661</v>
      </c>
    </row>
    <row r="691" spans="1:20" x14ac:dyDescent="0.3">
      <c r="A691" t="s">
        <v>32</v>
      </c>
      <c r="B691" s="1">
        <v>45537</v>
      </c>
      <c r="G691" s="8"/>
      <c r="T691" s="3">
        <v>8.35</v>
      </c>
    </row>
    <row r="692" spans="1:20" x14ac:dyDescent="0.3">
      <c r="A692" t="s">
        <v>32</v>
      </c>
      <c r="B692" s="1">
        <v>45541</v>
      </c>
      <c r="G692" s="8"/>
      <c r="T692" s="3">
        <v>8.6749999999999989</v>
      </c>
    </row>
    <row r="693" spans="1:20" x14ac:dyDescent="0.3">
      <c r="A693" t="s">
        <v>32</v>
      </c>
      <c r="B693" s="1">
        <v>45544</v>
      </c>
      <c r="G693" s="8"/>
      <c r="T693" s="3">
        <v>8.9416666666666682</v>
      </c>
    </row>
    <row r="694" spans="1:20" x14ac:dyDescent="0.3">
      <c r="A694" t="s">
        <v>32</v>
      </c>
      <c r="B694" s="1">
        <v>45547</v>
      </c>
      <c r="G694" s="8"/>
      <c r="T694" s="3">
        <v>9.1250000000000018</v>
      </c>
    </row>
    <row r="695" spans="1:20" x14ac:dyDescent="0.3">
      <c r="A695" t="s">
        <v>32</v>
      </c>
      <c r="B695" s="1">
        <v>45551</v>
      </c>
      <c r="G695" s="8"/>
      <c r="T695" s="3">
        <v>9.4166666666666679</v>
      </c>
    </row>
    <row r="696" spans="1:20" x14ac:dyDescent="0.3">
      <c r="A696" t="s">
        <v>32</v>
      </c>
      <c r="B696" s="1">
        <v>45555</v>
      </c>
      <c r="G696" s="8"/>
      <c r="T696" s="3">
        <v>9.5833333333333339</v>
      </c>
    </row>
    <row r="697" spans="1:20" x14ac:dyDescent="0.3">
      <c r="A697" t="s">
        <v>32</v>
      </c>
      <c r="B697" s="1">
        <v>45558</v>
      </c>
      <c r="G697" s="8"/>
      <c r="T697" s="3">
        <v>9.8083333333333336</v>
      </c>
    </row>
    <row r="698" spans="1:20" x14ac:dyDescent="0.3">
      <c r="A698" t="s">
        <v>32</v>
      </c>
      <c r="B698" s="1">
        <v>45561</v>
      </c>
      <c r="G698" s="8"/>
      <c r="T698" s="3">
        <v>10.016666666666667</v>
      </c>
    </row>
    <row r="699" spans="1:20" x14ac:dyDescent="0.3">
      <c r="A699" t="s">
        <v>32</v>
      </c>
      <c r="B699" s="1">
        <v>45565</v>
      </c>
      <c r="G699" s="8"/>
      <c r="T699" s="3">
        <v>10.216666666666669</v>
      </c>
    </row>
    <row r="700" spans="1:20" x14ac:dyDescent="0.3">
      <c r="A700" t="s">
        <v>32</v>
      </c>
      <c r="B700" s="1">
        <v>45569</v>
      </c>
      <c r="G700" s="8"/>
      <c r="T700" s="3">
        <v>10.583333333333334</v>
      </c>
    </row>
    <row r="701" spans="1:20" x14ac:dyDescent="0.3">
      <c r="A701" t="s">
        <v>32</v>
      </c>
      <c r="B701" s="1">
        <v>45572</v>
      </c>
      <c r="G701" s="8"/>
      <c r="T701" s="3">
        <v>10.866666666666667</v>
      </c>
    </row>
    <row r="702" spans="1:20" x14ac:dyDescent="0.3">
      <c r="A702" t="s">
        <v>32</v>
      </c>
      <c r="B702" s="1">
        <v>45576</v>
      </c>
      <c r="G702" s="8"/>
      <c r="T702" s="3">
        <v>11.200000000000001</v>
      </c>
    </row>
    <row r="703" spans="1:20" x14ac:dyDescent="0.3">
      <c r="A703" t="s">
        <v>32</v>
      </c>
      <c r="B703" s="1">
        <v>45579</v>
      </c>
      <c r="G703" s="8"/>
      <c r="T703" s="3">
        <v>11.450000000000001</v>
      </c>
    </row>
    <row r="704" spans="1:20" x14ac:dyDescent="0.3">
      <c r="A704" t="s">
        <v>32</v>
      </c>
      <c r="B704" s="1">
        <v>45582</v>
      </c>
      <c r="G704" s="8"/>
      <c r="T704" s="3">
        <v>11.683333333333332</v>
      </c>
    </row>
    <row r="705" spans="1:20" x14ac:dyDescent="0.3">
      <c r="A705" t="s">
        <v>32</v>
      </c>
      <c r="B705" s="1">
        <v>45586</v>
      </c>
      <c r="G705" s="8"/>
      <c r="T705" s="3">
        <v>12.091666666666667</v>
      </c>
    </row>
    <row r="706" spans="1:20" x14ac:dyDescent="0.3">
      <c r="A706" t="s">
        <v>32</v>
      </c>
      <c r="B706" s="1">
        <v>45590</v>
      </c>
      <c r="G706" s="8"/>
      <c r="T706" s="3">
        <v>12.541666666666666</v>
      </c>
    </row>
    <row r="707" spans="1:20" x14ac:dyDescent="0.3">
      <c r="A707" t="s">
        <v>32</v>
      </c>
      <c r="B707" s="1">
        <v>45593</v>
      </c>
      <c r="G707" s="8"/>
      <c r="T707" s="3">
        <v>12.75</v>
      </c>
    </row>
    <row r="708" spans="1:20" x14ac:dyDescent="0.3">
      <c r="A708" t="s">
        <v>32</v>
      </c>
      <c r="B708" s="1">
        <v>45597</v>
      </c>
      <c r="G708" s="8"/>
      <c r="T708" s="3">
        <v>13.050000000000002</v>
      </c>
    </row>
    <row r="709" spans="1:20" x14ac:dyDescent="0.3">
      <c r="A709" t="s">
        <v>32</v>
      </c>
      <c r="B709" s="1">
        <v>45599</v>
      </c>
      <c r="G709" s="8"/>
      <c r="T709" s="3">
        <v>13.225</v>
      </c>
    </row>
    <row r="710" spans="1:20" x14ac:dyDescent="0.3">
      <c r="A710" t="s">
        <v>32</v>
      </c>
      <c r="B710" s="1">
        <v>45603</v>
      </c>
      <c r="G710" s="8"/>
      <c r="T710" s="3">
        <v>13.333333333333334</v>
      </c>
    </row>
    <row r="711" spans="1:20" x14ac:dyDescent="0.3">
      <c r="A711" t="s">
        <v>32</v>
      </c>
      <c r="B711" s="1">
        <v>45607</v>
      </c>
      <c r="G711" s="8"/>
      <c r="T711" s="3">
        <v>13.333333333333334</v>
      </c>
    </row>
    <row r="712" spans="1:20" x14ac:dyDescent="0.3">
      <c r="A712" t="s">
        <v>32</v>
      </c>
      <c r="B712" s="1">
        <v>45610</v>
      </c>
      <c r="G712" s="8"/>
      <c r="T712" s="3">
        <v>13.341666666666667</v>
      </c>
    </row>
    <row r="713" spans="1:20" x14ac:dyDescent="0.3">
      <c r="A713" t="s">
        <v>32</v>
      </c>
      <c r="B713" s="1">
        <v>45614</v>
      </c>
      <c r="G713" s="8"/>
      <c r="T713" s="3">
        <v>13.341666666666667</v>
      </c>
    </row>
    <row r="714" spans="1:20" x14ac:dyDescent="0.3">
      <c r="A714" t="s">
        <v>29</v>
      </c>
      <c r="B714" s="1">
        <v>45435</v>
      </c>
      <c r="G714" s="8"/>
      <c r="T714" s="3">
        <v>1.0181818181818185</v>
      </c>
    </row>
    <row r="715" spans="1:20" x14ac:dyDescent="0.3">
      <c r="A715" t="s">
        <v>29</v>
      </c>
      <c r="B715" s="1">
        <v>45439</v>
      </c>
      <c r="G715" s="8"/>
      <c r="T715" s="3">
        <v>1.2909090909090908</v>
      </c>
    </row>
    <row r="716" spans="1:20" x14ac:dyDescent="0.3">
      <c r="A716" t="s">
        <v>29</v>
      </c>
      <c r="B716" s="1">
        <v>45442</v>
      </c>
      <c r="G716" s="8"/>
      <c r="T716" s="3">
        <v>1.3727272727272728</v>
      </c>
    </row>
    <row r="717" spans="1:20" x14ac:dyDescent="0.3">
      <c r="A717" t="s">
        <v>29</v>
      </c>
      <c r="B717" s="1">
        <v>45447</v>
      </c>
      <c r="G717" s="8"/>
      <c r="T717" s="3">
        <v>1.5818181818181818</v>
      </c>
    </row>
    <row r="718" spans="1:20" x14ac:dyDescent="0.3">
      <c r="A718" t="s">
        <v>29</v>
      </c>
      <c r="B718" s="1">
        <v>45450</v>
      </c>
      <c r="G718" s="8"/>
      <c r="T718" s="3">
        <v>1.7727272727272725</v>
      </c>
    </row>
    <row r="719" spans="1:20" x14ac:dyDescent="0.3">
      <c r="A719" t="s">
        <v>29</v>
      </c>
      <c r="B719" s="1">
        <v>45454</v>
      </c>
      <c r="G719" s="8"/>
      <c r="T719" s="3">
        <v>2</v>
      </c>
    </row>
    <row r="720" spans="1:20" x14ac:dyDescent="0.3">
      <c r="A720" t="s">
        <v>29</v>
      </c>
      <c r="B720" s="1">
        <v>45457</v>
      </c>
      <c r="G720" s="8"/>
      <c r="T720" s="3">
        <v>2.2636363636363637</v>
      </c>
    </row>
    <row r="721" spans="1:20" x14ac:dyDescent="0.3">
      <c r="A721" t="s">
        <v>29</v>
      </c>
      <c r="B721" s="1">
        <v>45463</v>
      </c>
      <c r="G721" s="8"/>
      <c r="T721" s="3">
        <v>2.6818181818181817</v>
      </c>
    </row>
    <row r="722" spans="1:20" x14ac:dyDescent="0.3">
      <c r="A722" t="s">
        <v>29</v>
      </c>
      <c r="B722" s="1">
        <v>45467</v>
      </c>
      <c r="G722" s="8"/>
      <c r="T722" s="3">
        <v>2.8909090909090911</v>
      </c>
    </row>
    <row r="723" spans="1:20" x14ac:dyDescent="0.3">
      <c r="A723" t="s">
        <v>29</v>
      </c>
      <c r="B723" s="1">
        <v>45470</v>
      </c>
      <c r="G723" s="8"/>
      <c r="T723" s="3">
        <v>3.372727272727273</v>
      </c>
    </row>
    <row r="724" spans="1:20" x14ac:dyDescent="0.3">
      <c r="A724" t="s">
        <v>29</v>
      </c>
      <c r="B724" s="1">
        <v>45474</v>
      </c>
      <c r="G724" s="8"/>
      <c r="T724" s="3">
        <v>3.6454545454545455</v>
      </c>
    </row>
    <row r="725" spans="1:20" x14ac:dyDescent="0.3">
      <c r="A725" t="s">
        <v>29</v>
      </c>
      <c r="B725" s="1">
        <v>45477</v>
      </c>
      <c r="G725" s="8"/>
      <c r="T725" s="3">
        <v>3.7727272727272734</v>
      </c>
    </row>
    <row r="726" spans="1:20" x14ac:dyDescent="0.3">
      <c r="A726" t="s">
        <v>29</v>
      </c>
      <c r="B726" s="1">
        <v>45481</v>
      </c>
      <c r="G726" s="8"/>
      <c r="T726" s="3">
        <v>3.8909090909090911</v>
      </c>
    </row>
    <row r="727" spans="1:20" x14ac:dyDescent="0.3">
      <c r="A727" t="s">
        <v>29</v>
      </c>
      <c r="B727" s="1">
        <v>45488</v>
      </c>
      <c r="G727" s="8"/>
      <c r="T727" s="3">
        <v>4.2818181818181813</v>
      </c>
    </row>
    <row r="728" spans="1:20" x14ac:dyDescent="0.3">
      <c r="A728" t="s">
        <v>29</v>
      </c>
      <c r="B728" s="1">
        <v>45492</v>
      </c>
      <c r="G728" s="8"/>
      <c r="T728" s="3">
        <v>4.6363636363636367</v>
      </c>
    </row>
    <row r="729" spans="1:20" x14ac:dyDescent="0.3">
      <c r="A729" t="s">
        <v>29</v>
      </c>
      <c r="B729" s="1">
        <v>45495</v>
      </c>
      <c r="G729" s="8"/>
      <c r="T729" s="3">
        <v>4.8636363636363642</v>
      </c>
    </row>
    <row r="730" spans="1:20" x14ac:dyDescent="0.3">
      <c r="A730" t="s">
        <v>29</v>
      </c>
      <c r="B730" s="1">
        <v>45498</v>
      </c>
      <c r="G730" s="8"/>
      <c r="T730" s="3">
        <v>5.0727272727272723</v>
      </c>
    </row>
    <row r="731" spans="1:20" x14ac:dyDescent="0.3">
      <c r="A731" t="s">
        <v>29</v>
      </c>
      <c r="B731" s="1">
        <v>45502</v>
      </c>
      <c r="G731" s="8"/>
      <c r="T731" s="3">
        <v>5.4545454545454541</v>
      </c>
    </row>
    <row r="732" spans="1:20" x14ac:dyDescent="0.3">
      <c r="A732" t="s">
        <v>29</v>
      </c>
      <c r="B732" s="1">
        <v>45506</v>
      </c>
      <c r="G732" s="8"/>
      <c r="T732" s="3">
        <v>5.6090909090909093</v>
      </c>
    </row>
    <row r="733" spans="1:20" x14ac:dyDescent="0.3">
      <c r="A733" t="s">
        <v>29</v>
      </c>
      <c r="B733" s="1">
        <v>45509</v>
      </c>
      <c r="G733" s="8"/>
      <c r="T733" s="3">
        <v>5.7272727272727266</v>
      </c>
    </row>
    <row r="734" spans="1:20" x14ac:dyDescent="0.3">
      <c r="A734" t="s">
        <v>29</v>
      </c>
      <c r="B734" s="1">
        <v>45513</v>
      </c>
      <c r="G734" s="8"/>
      <c r="T734" s="3">
        <v>5.9363636363636365</v>
      </c>
    </row>
    <row r="735" spans="1:20" x14ac:dyDescent="0.3">
      <c r="A735" t="s">
        <v>29</v>
      </c>
      <c r="B735" s="1">
        <v>45516</v>
      </c>
      <c r="G735" s="8"/>
      <c r="T735" s="3">
        <v>6.2818181818181813</v>
      </c>
    </row>
    <row r="736" spans="1:20" x14ac:dyDescent="0.3">
      <c r="A736" t="s">
        <v>29</v>
      </c>
      <c r="B736" s="1">
        <v>45520</v>
      </c>
      <c r="G736" s="8"/>
      <c r="T736" s="3">
        <v>6.463636363636363</v>
      </c>
    </row>
    <row r="737" spans="1:20" x14ac:dyDescent="0.3">
      <c r="A737" t="s">
        <v>29</v>
      </c>
      <c r="B737" s="1">
        <v>45523</v>
      </c>
      <c r="G737" s="8"/>
      <c r="T737" s="3">
        <v>6.6272727272727261</v>
      </c>
    </row>
    <row r="738" spans="1:20" x14ac:dyDescent="0.3">
      <c r="A738" t="s">
        <v>29</v>
      </c>
      <c r="B738" s="1">
        <v>45527</v>
      </c>
      <c r="G738" s="8"/>
      <c r="T738" s="3">
        <v>6.9272727272727277</v>
      </c>
    </row>
    <row r="739" spans="1:20" x14ac:dyDescent="0.3">
      <c r="A739" t="s">
        <v>29</v>
      </c>
      <c r="B739" s="1">
        <v>45530</v>
      </c>
      <c r="G739" s="8"/>
      <c r="T739" s="3">
        <v>7.2636363636363628</v>
      </c>
    </row>
    <row r="740" spans="1:20" x14ac:dyDescent="0.3">
      <c r="A740" t="s">
        <v>29</v>
      </c>
      <c r="B740" s="1">
        <v>45534</v>
      </c>
      <c r="G740" s="8"/>
      <c r="T740" s="3">
        <v>7.5545454545454556</v>
      </c>
    </row>
    <row r="741" spans="1:20" x14ac:dyDescent="0.3">
      <c r="A741" t="s">
        <v>29</v>
      </c>
      <c r="B741" s="1">
        <v>45537</v>
      </c>
      <c r="G741" s="8"/>
      <c r="T741" s="3">
        <v>7.8090909090909095</v>
      </c>
    </row>
    <row r="742" spans="1:20" x14ac:dyDescent="0.3">
      <c r="A742" t="s">
        <v>29</v>
      </c>
      <c r="B742" s="1">
        <v>45541</v>
      </c>
      <c r="G742" s="8"/>
      <c r="T742" s="3">
        <v>8.2090909090909108</v>
      </c>
    </row>
    <row r="743" spans="1:20" x14ac:dyDescent="0.3">
      <c r="A743" t="s">
        <v>29</v>
      </c>
      <c r="B743" s="1">
        <v>45544</v>
      </c>
      <c r="G743" s="8"/>
      <c r="T743" s="3">
        <v>8.4363636363636356</v>
      </c>
    </row>
    <row r="744" spans="1:20" x14ac:dyDescent="0.3">
      <c r="A744" t="s">
        <v>29</v>
      </c>
      <c r="B744" s="1">
        <v>45547</v>
      </c>
      <c r="G744" s="8"/>
      <c r="T744" s="3">
        <v>8.663636363636364</v>
      </c>
    </row>
    <row r="745" spans="1:20" x14ac:dyDescent="0.3">
      <c r="A745" t="s">
        <v>29</v>
      </c>
      <c r="B745" s="1">
        <v>45551</v>
      </c>
      <c r="G745" s="8"/>
      <c r="T745" s="3">
        <v>8.8545454545454572</v>
      </c>
    </row>
    <row r="746" spans="1:20" x14ac:dyDescent="0.3">
      <c r="A746" t="s">
        <v>29</v>
      </c>
      <c r="B746" s="1">
        <v>45555</v>
      </c>
      <c r="G746" s="8"/>
      <c r="T746" s="3">
        <v>9.0636363636363644</v>
      </c>
    </row>
    <row r="747" spans="1:20" x14ac:dyDescent="0.3">
      <c r="A747" t="s">
        <v>29</v>
      </c>
      <c r="B747" s="1">
        <v>45558</v>
      </c>
      <c r="G747" s="8"/>
      <c r="T747" s="3">
        <v>9.2636363636363637</v>
      </c>
    </row>
    <row r="748" spans="1:20" x14ac:dyDescent="0.3">
      <c r="A748" t="s">
        <v>29</v>
      </c>
      <c r="B748" s="1">
        <v>45561</v>
      </c>
      <c r="G748" s="8"/>
      <c r="T748" s="3">
        <v>9.5090909090909079</v>
      </c>
    </row>
    <row r="749" spans="1:20" x14ac:dyDescent="0.3">
      <c r="A749" t="s">
        <v>29</v>
      </c>
      <c r="B749" s="1">
        <v>45565</v>
      </c>
      <c r="G749" s="8"/>
      <c r="T749" s="3">
        <v>9.7363636363636363</v>
      </c>
    </row>
    <row r="750" spans="1:20" x14ac:dyDescent="0.3">
      <c r="A750" t="s">
        <v>29</v>
      </c>
      <c r="B750" s="1">
        <v>45569</v>
      </c>
      <c r="G750" s="8"/>
      <c r="T750" s="3">
        <v>10.081818181818182</v>
      </c>
    </row>
    <row r="751" spans="1:20" x14ac:dyDescent="0.3">
      <c r="A751" t="s">
        <v>29</v>
      </c>
      <c r="B751" s="1">
        <v>45572</v>
      </c>
      <c r="G751" s="8"/>
      <c r="T751" s="3">
        <v>10.41818181818182</v>
      </c>
    </row>
    <row r="752" spans="1:20" x14ac:dyDescent="0.3">
      <c r="A752" t="s">
        <v>29</v>
      </c>
      <c r="B752" s="1">
        <v>45576</v>
      </c>
      <c r="G752" s="8"/>
      <c r="T752" s="3">
        <v>10.718181818181817</v>
      </c>
    </row>
    <row r="753" spans="1:20" x14ac:dyDescent="0.3">
      <c r="A753" t="s">
        <v>29</v>
      </c>
      <c r="B753" s="1">
        <v>45579</v>
      </c>
      <c r="G753" s="8"/>
      <c r="T753" s="3">
        <v>10.945454545454545</v>
      </c>
    </row>
    <row r="754" spans="1:20" x14ac:dyDescent="0.3">
      <c r="A754" t="s">
        <v>29</v>
      </c>
      <c r="B754" s="1">
        <v>45582</v>
      </c>
      <c r="G754" s="8"/>
      <c r="T754" s="3">
        <v>11.200000000000001</v>
      </c>
    </row>
    <row r="755" spans="1:20" x14ac:dyDescent="0.3">
      <c r="A755" t="s">
        <v>29</v>
      </c>
      <c r="B755" s="1">
        <v>45586</v>
      </c>
      <c r="G755" s="8"/>
      <c r="T755" s="3">
        <v>11.527272727272727</v>
      </c>
    </row>
    <row r="756" spans="1:20" x14ac:dyDescent="0.3">
      <c r="A756" t="s">
        <v>29</v>
      </c>
      <c r="B756" s="1">
        <v>45590</v>
      </c>
      <c r="G756" s="8"/>
      <c r="T756" s="3">
        <v>11.945454545454545</v>
      </c>
    </row>
    <row r="757" spans="1:20" x14ac:dyDescent="0.3">
      <c r="A757" t="s">
        <v>29</v>
      </c>
      <c r="B757" s="1">
        <v>45593</v>
      </c>
      <c r="G757" s="8"/>
      <c r="T757" s="3">
        <v>12.19090909090909</v>
      </c>
    </row>
    <row r="758" spans="1:20" x14ac:dyDescent="0.3">
      <c r="A758" t="s">
        <v>29</v>
      </c>
      <c r="B758" s="1">
        <v>45597</v>
      </c>
      <c r="G758" s="8"/>
      <c r="T758" s="3">
        <v>12.490909090909089</v>
      </c>
    </row>
    <row r="759" spans="1:20" x14ac:dyDescent="0.3">
      <c r="A759" t="s">
        <v>29</v>
      </c>
      <c r="B759" s="1">
        <v>45599</v>
      </c>
      <c r="G759" s="8"/>
      <c r="T759" s="3">
        <v>12.636363636363637</v>
      </c>
    </row>
    <row r="760" spans="1:20" x14ac:dyDescent="0.3">
      <c r="A760" t="s">
        <v>29</v>
      </c>
      <c r="B760" s="1">
        <v>45603</v>
      </c>
      <c r="G760" s="8"/>
      <c r="T760" s="3">
        <v>12.7</v>
      </c>
    </row>
    <row r="761" spans="1:20" x14ac:dyDescent="0.3">
      <c r="A761" t="s">
        <v>29</v>
      </c>
      <c r="B761" s="1">
        <v>45607</v>
      </c>
      <c r="G761" s="8"/>
      <c r="T761" s="3">
        <v>12.7</v>
      </c>
    </row>
    <row r="762" spans="1:20" x14ac:dyDescent="0.3">
      <c r="A762" t="s">
        <v>29</v>
      </c>
      <c r="B762" s="1">
        <v>45610</v>
      </c>
      <c r="G762" s="8"/>
      <c r="T762" s="3">
        <v>12.7</v>
      </c>
    </row>
    <row r="763" spans="1:20" x14ac:dyDescent="0.3">
      <c r="A763" t="s">
        <v>29</v>
      </c>
      <c r="B763" s="1">
        <v>45614</v>
      </c>
      <c r="G763" s="8"/>
      <c r="T763" s="3">
        <v>12.7</v>
      </c>
    </row>
    <row r="764" spans="1:20" x14ac:dyDescent="0.3">
      <c r="A764" t="s">
        <v>31</v>
      </c>
      <c r="B764" s="1">
        <v>45435</v>
      </c>
      <c r="G764" s="8"/>
      <c r="T764" s="3">
        <v>1.0727272727272728</v>
      </c>
    </row>
    <row r="765" spans="1:20" x14ac:dyDescent="0.3">
      <c r="A765" t="s">
        <v>31</v>
      </c>
      <c r="B765" s="1">
        <v>45439</v>
      </c>
      <c r="G765" s="8"/>
      <c r="T765" s="3">
        <v>1.3545454545454543</v>
      </c>
    </row>
    <row r="766" spans="1:20" x14ac:dyDescent="0.3">
      <c r="A766" t="s">
        <v>31</v>
      </c>
      <c r="B766" s="1">
        <v>45442</v>
      </c>
      <c r="G766" s="8"/>
      <c r="T766" s="3">
        <v>1.4545454545454544</v>
      </c>
    </row>
    <row r="767" spans="1:20" x14ac:dyDescent="0.3">
      <c r="A767" t="s">
        <v>31</v>
      </c>
      <c r="B767" s="1">
        <v>45447</v>
      </c>
      <c r="G767" s="8"/>
      <c r="T767" s="3">
        <v>1.7454545454545454</v>
      </c>
    </row>
    <row r="768" spans="1:20" x14ac:dyDescent="0.3">
      <c r="A768" t="s">
        <v>31</v>
      </c>
      <c r="B768" s="1">
        <v>45450</v>
      </c>
      <c r="G768" s="8"/>
      <c r="T768" s="3">
        <v>2.0545454545454547</v>
      </c>
    </row>
    <row r="769" spans="1:20" x14ac:dyDescent="0.3">
      <c r="A769" t="s">
        <v>31</v>
      </c>
      <c r="B769" s="1">
        <v>45454</v>
      </c>
      <c r="G769" s="8"/>
      <c r="T769" s="3">
        <v>2.3272727272727276</v>
      </c>
    </row>
    <row r="770" spans="1:20" x14ac:dyDescent="0.3">
      <c r="A770" t="s">
        <v>31</v>
      </c>
      <c r="B770" s="1">
        <v>45457</v>
      </c>
      <c r="G770" s="8"/>
      <c r="T770" s="3">
        <v>2.5090909090909088</v>
      </c>
    </row>
    <row r="771" spans="1:20" x14ac:dyDescent="0.3">
      <c r="A771" t="s">
        <v>31</v>
      </c>
      <c r="B771" s="1">
        <v>45463</v>
      </c>
      <c r="G771" s="8"/>
      <c r="T771" s="3">
        <v>3.0181818181818176</v>
      </c>
    </row>
    <row r="772" spans="1:20" x14ac:dyDescent="0.3">
      <c r="A772" t="s">
        <v>31</v>
      </c>
      <c r="B772" s="1">
        <v>45467</v>
      </c>
      <c r="G772" s="8"/>
      <c r="T772" s="3">
        <v>3.3636363636363642</v>
      </c>
    </row>
    <row r="773" spans="1:20" x14ac:dyDescent="0.3">
      <c r="A773" t="s">
        <v>31</v>
      </c>
      <c r="B773" s="1">
        <v>45470</v>
      </c>
      <c r="G773" s="8"/>
      <c r="T773" s="3">
        <v>3.6818181818181817</v>
      </c>
    </row>
    <row r="774" spans="1:20" x14ac:dyDescent="0.3">
      <c r="A774" t="s">
        <v>31</v>
      </c>
      <c r="B774" s="1">
        <v>45474</v>
      </c>
      <c r="G774" s="8"/>
      <c r="T774" s="3">
        <v>3.9909090909090907</v>
      </c>
    </row>
    <row r="775" spans="1:20" x14ac:dyDescent="0.3">
      <c r="A775" t="s">
        <v>31</v>
      </c>
      <c r="B775" s="1">
        <v>45477</v>
      </c>
      <c r="G775" s="8"/>
      <c r="T775" s="3">
        <v>4.1727272727272728</v>
      </c>
    </row>
    <row r="776" spans="1:20" x14ac:dyDescent="0.3">
      <c r="A776" t="s">
        <v>31</v>
      </c>
      <c r="B776" s="1">
        <v>45481</v>
      </c>
      <c r="G776" s="8"/>
      <c r="T776" s="3">
        <v>4.3181818181818183</v>
      </c>
    </row>
    <row r="777" spans="1:20" x14ac:dyDescent="0.3">
      <c r="A777" t="s">
        <v>31</v>
      </c>
      <c r="B777" s="1">
        <v>45488</v>
      </c>
      <c r="G777" s="8"/>
      <c r="T777" s="3">
        <v>4.7272727272727266</v>
      </c>
    </row>
    <row r="778" spans="1:20" x14ac:dyDescent="0.3">
      <c r="A778" t="s">
        <v>31</v>
      </c>
      <c r="B778" s="1">
        <v>45492</v>
      </c>
      <c r="G778" s="8"/>
      <c r="T778" s="3">
        <v>5.1272727272727279</v>
      </c>
    </row>
    <row r="779" spans="1:20" x14ac:dyDescent="0.3">
      <c r="A779" t="s">
        <v>31</v>
      </c>
      <c r="B779" s="1">
        <v>45495</v>
      </c>
      <c r="G779" s="8"/>
      <c r="T779" s="3">
        <v>5.3909090909090898</v>
      </c>
    </row>
    <row r="780" spans="1:20" x14ac:dyDescent="0.3">
      <c r="A780" t="s">
        <v>31</v>
      </c>
      <c r="B780" s="1">
        <v>45498</v>
      </c>
      <c r="G780" s="8"/>
      <c r="T780" s="3">
        <v>5.6000000000000005</v>
      </c>
    </row>
    <row r="781" spans="1:20" x14ac:dyDescent="0.3">
      <c r="A781" t="s">
        <v>31</v>
      </c>
      <c r="B781" s="1">
        <v>45502</v>
      </c>
      <c r="G781" s="8"/>
      <c r="T781" s="3">
        <v>5.9818181818181815</v>
      </c>
    </row>
    <row r="782" spans="1:20" x14ac:dyDescent="0.3">
      <c r="A782" t="s">
        <v>31</v>
      </c>
      <c r="B782" s="1">
        <v>45506</v>
      </c>
      <c r="G782" s="8"/>
      <c r="T782" s="3">
        <v>6.1636363636363649</v>
      </c>
    </row>
    <row r="783" spans="1:20" x14ac:dyDescent="0.3">
      <c r="A783" t="s">
        <v>31</v>
      </c>
      <c r="B783" s="1">
        <v>45509</v>
      </c>
      <c r="G783" s="8"/>
      <c r="T783" s="3">
        <v>6.3363636363636369</v>
      </c>
    </row>
    <row r="784" spans="1:20" x14ac:dyDescent="0.3">
      <c r="A784" t="s">
        <v>31</v>
      </c>
      <c r="B784" s="1">
        <v>45513</v>
      </c>
      <c r="G784" s="8"/>
      <c r="T784" s="3">
        <v>6.5818181818181811</v>
      </c>
    </row>
    <row r="785" spans="1:20" x14ac:dyDescent="0.3">
      <c r="A785" t="s">
        <v>31</v>
      </c>
      <c r="B785" s="1">
        <v>45516</v>
      </c>
      <c r="G785" s="8"/>
      <c r="T785" s="3">
        <v>6.8181818181818183</v>
      </c>
    </row>
    <row r="786" spans="1:20" x14ac:dyDescent="0.3">
      <c r="A786" t="s">
        <v>31</v>
      </c>
      <c r="B786" s="1">
        <v>45520</v>
      </c>
      <c r="G786" s="8"/>
      <c r="T786" s="3">
        <v>7.0272727272727273</v>
      </c>
    </row>
    <row r="787" spans="1:20" x14ac:dyDescent="0.3">
      <c r="A787" t="s">
        <v>31</v>
      </c>
      <c r="B787" s="1">
        <v>45523</v>
      </c>
      <c r="G787" s="8"/>
      <c r="T787" s="3">
        <v>7.3363636363636351</v>
      </c>
    </row>
    <row r="788" spans="1:20" x14ac:dyDescent="0.3">
      <c r="A788" t="s">
        <v>31</v>
      </c>
      <c r="B788" s="1">
        <v>45527</v>
      </c>
      <c r="G788" s="8"/>
      <c r="T788" s="3">
        <v>7.5363636363636353</v>
      </c>
    </row>
    <row r="789" spans="1:20" x14ac:dyDescent="0.3">
      <c r="A789" t="s">
        <v>31</v>
      </c>
      <c r="B789" s="1">
        <v>45530</v>
      </c>
      <c r="G789" s="8"/>
      <c r="T789" s="3">
        <v>7.9454545454545462</v>
      </c>
    </row>
    <row r="790" spans="1:20" x14ac:dyDescent="0.3">
      <c r="A790" t="s">
        <v>31</v>
      </c>
      <c r="B790" s="1">
        <v>45534</v>
      </c>
      <c r="G790" s="8"/>
      <c r="T790" s="3">
        <v>8.2363636363636363</v>
      </c>
    </row>
    <row r="791" spans="1:20" x14ac:dyDescent="0.3">
      <c r="A791" t="s">
        <v>31</v>
      </c>
      <c r="B791" s="1">
        <v>45537</v>
      </c>
      <c r="G791" s="8"/>
      <c r="T791" s="3">
        <v>8.454545454545455</v>
      </c>
    </row>
    <row r="792" spans="1:20" x14ac:dyDescent="0.3">
      <c r="A792" t="s">
        <v>31</v>
      </c>
      <c r="B792" s="1">
        <v>45541</v>
      </c>
      <c r="G792" s="8"/>
      <c r="T792" s="3">
        <v>8.8181818181818183</v>
      </c>
    </row>
    <row r="793" spans="1:20" x14ac:dyDescent="0.3">
      <c r="A793" t="s">
        <v>31</v>
      </c>
      <c r="B793" s="1">
        <v>45544</v>
      </c>
      <c r="G793" s="8"/>
      <c r="T793" s="3">
        <v>9.081818181818182</v>
      </c>
    </row>
    <row r="794" spans="1:20" x14ac:dyDescent="0.3">
      <c r="A794" t="s">
        <v>31</v>
      </c>
      <c r="B794" s="1">
        <v>45547</v>
      </c>
      <c r="G794" s="8"/>
      <c r="T794" s="3">
        <v>9.3090909090909104</v>
      </c>
    </row>
    <row r="795" spans="1:20" x14ac:dyDescent="0.3">
      <c r="A795" t="s">
        <v>31</v>
      </c>
      <c r="B795" s="1">
        <v>45551</v>
      </c>
      <c r="G795" s="8"/>
      <c r="T795" s="3">
        <v>9.6181818181818208</v>
      </c>
    </row>
    <row r="796" spans="1:20" x14ac:dyDescent="0.3">
      <c r="A796" t="s">
        <v>31</v>
      </c>
      <c r="B796" s="1">
        <v>45555</v>
      </c>
      <c r="G796" s="8"/>
      <c r="T796" s="3">
        <v>9.8363636363636378</v>
      </c>
    </row>
    <row r="797" spans="1:20" x14ac:dyDescent="0.3">
      <c r="A797" t="s">
        <v>31</v>
      </c>
      <c r="B797" s="1">
        <v>45558</v>
      </c>
      <c r="G797" s="8"/>
      <c r="T797" s="3">
        <v>9.9636363636363665</v>
      </c>
    </row>
    <row r="798" spans="1:20" x14ac:dyDescent="0.3">
      <c r="A798" t="s">
        <v>31</v>
      </c>
      <c r="B798" s="1">
        <v>45561</v>
      </c>
      <c r="G798" s="8"/>
      <c r="T798" s="3">
        <v>10.181818181818183</v>
      </c>
    </row>
    <row r="799" spans="1:20" x14ac:dyDescent="0.3">
      <c r="A799" t="s">
        <v>31</v>
      </c>
      <c r="B799" s="1">
        <v>45565</v>
      </c>
      <c r="G799" s="8"/>
      <c r="T799" s="3">
        <v>10.372727272727273</v>
      </c>
    </row>
    <row r="800" spans="1:20" x14ac:dyDescent="0.3">
      <c r="A800" t="s">
        <v>31</v>
      </c>
      <c r="B800" s="1">
        <v>45569</v>
      </c>
      <c r="G800" s="8"/>
      <c r="T800" s="3">
        <v>10.72727272727273</v>
      </c>
    </row>
    <row r="801" spans="1:20" x14ac:dyDescent="0.3">
      <c r="A801" t="s">
        <v>31</v>
      </c>
      <c r="B801" s="1">
        <v>45572</v>
      </c>
      <c r="G801" s="8"/>
      <c r="T801" s="3">
        <v>10.972727272727271</v>
      </c>
    </row>
    <row r="802" spans="1:20" x14ac:dyDescent="0.3">
      <c r="A802" t="s">
        <v>31</v>
      </c>
      <c r="B802" s="1">
        <v>45576</v>
      </c>
      <c r="G802" s="8"/>
      <c r="T802" s="3">
        <v>11.327272727272728</v>
      </c>
    </row>
    <row r="803" spans="1:20" x14ac:dyDescent="0.3">
      <c r="A803" t="s">
        <v>31</v>
      </c>
      <c r="B803" s="1">
        <v>45579</v>
      </c>
      <c r="G803" s="8"/>
      <c r="T803" s="3">
        <v>11.618181818181819</v>
      </c>
    </row>
    <row r="804" spans="1:20" x14ac:dyDescent="0.3">
      <c r="A804" t="s">
        <v>31</v>
      </c>
      <c r="B804" s="1">
        <v>45582</v>
      </c>
      <c r="G804" s="8"/>
      <c r="T804" s="3">
        <v>11.872727272727273</v>
      </c>
    </row>
    <row r="805" spans="1:20" x14ac:dyDescent="0.3">
      <c r="A805" t="s">
        <v>31</v>
      </c>
      <c r="B805" s="1">
        <v>45586</v>
      </c>
      <c r="G805" s="8"/>
      <c r="T805" s="3">
        <v>12.163636363636362</v>
      </c>
    </row>
    <row r="806" spans="1:20" x14ac:dyDescent="0.3">
      <c r="A806" t="s">
        <v>31</v>
      </c>
      <c r="B806" s="1">
        <v>45590</v>
      </c>
      <c r="G806" s="8"/>
      <c r="T806" s="3">
        <v>12.618181818181817</v>
      </c>
    </row>
    <row r="807" spans="1:20" x14ac:dyDescent="0.3">
      <c r="A807" t="s">
        <v>31</v>
      </c>
      <c r="B807" s="1">
        <v>45593</v>
      </c>
      <c r="G807" s="8"/>
      <c r="T807" s="3">
        <v>12.818181818181818</v>
      </c>
    </row>
    <row r="808" spans="1:20" x14ac:dyDescent="0.3">
      <c r="A808" t="s">
        <v>31</v>
      </c>
      <c r="B808" s="1">
        <v>45597</v>
      </c>
      <c r="G808" s="8"/>
      <c r="T808" s="3">
        <v>13.227272727272727</v>
      </c>
    </row>
    <row r="809" spans="1:20" x14ac:dyDescent="0.3">
      <c r="A809" t="s">
        <v>31</v>
      </c>
      <c r="B809" s="1">
        <v>45599</v>
      </c>
      <c r="G809" s="8"/>
      <c r="T809" s="3">
        <v>13.3</v>
      </c>
    </row>
    <row r="810" spans="1:20" x14ac:dyDescent="0.3">
      <c r="A810" t="s">
        <v>31</v>
      </c>
      <c r="B810" s="1">
        <v>45603</v>
      </c>
      <c r="G810" s="8"/>
      <c r="T810" s="3">
        <v>13.409090909090908</v>
      </c>
    </row>
    <row r="811" spans="1:20" x14ac:dyDescent="0.3">
      <c r="A811" t="s">
        <v>31</v>
      </c>
      <c r="B811" s="1">
        <v>45607</v>
      </c>
      <c r="G811" s="8"/>
      <c r="T811" s="3">
        <v>13.463636363636363</v>
      </c>
    </row>
    <row r="812" spans="1:20" x14ac:dyDescent="0.3">
      <c r="A812" t="s">
        <v>31</v>
      </c>
      <c r="B812" s="1">
        <v>45610</v>
      </c>
      <c r="G812" s="8"/>
      <c r="T812" s="3">
        <v>13.463636363636363</v>
      </c>
    </row>
    <row r="813" spans="1:20" x14ac:dyDescent="0.3">
      <c r="A813" t="s">
        <v>31</v>
      </c>
      <c r="B813" s="1">
        <v>45614</v>
      </c>
      <c r="G813" s="8"/>
      <c r="T813" s="3">
        <v>13.463636363636363</v>
      </c>
    </row>
    <row r="814" spans="1:20" x14ac:dyDescent="0.3">
      <c r="A814" t="s">
        <v>33</v>
      </c>
      <c r="B814" s="2">
        <v>45607</v>
      </c>
      <c r="C814">
        <v>1680.5376389051999</v>
      </c>
      <c r="D814">
        <v>170.1361909106262</v>
      </c>
      <c r="E814">
        <v>1112.2642127463039</v>
      </c>
      <c r="F814">
        <v>168.6170073017297</v>
      </c>
      <c r="G814" s="8">
        <v>1.9319767692366815E-2</v>
      </c>
      <c r="H814">
        <v>3.3110646965767012</v>
      </c>
      <c r="I814">
        <v>229.52022794654019</v>
      </c>
    </row>
    <row r="815" spans="1:20" x14ac:dyDescent="0.3">
      <c r="A815" t="s">
        <v>36</v>
      </c>
      <c r="B815" s="2">
        <v>45607</v>
      </c>
      <c r="C815">
        <v>2059.800373330494</v>
      </c>
      <c r="D815">
        <v>331.43889814178493</v>
      </c>
      <c r="E815">
        <v>1251.6447321739606</v>
      </c>
      <c r="F815">
        <v>196.6280136194413</v>
      </c>
      <c r="G815" s="8">
        <v>2.0186660086381505E-2</v>
      </c>
      <c r="H815">
        <v>6.6922460543357678</v>
      </c>
      <c r="I815">
        <v>280.08872939530698</v>
      </c>
    </row>
    <row r="816" spans="1:20" x14ac:dyDescent="0.3">
      <c r="A816" t="s">
        <v>34</v>
      </c>
      <c r="B816" s="2">
        <v>45607</v>
      </c>
      <c r="C816">
        <v>2105.577157943178</v>
      </c>
      <c r="D816">
        <v>335.88932958945043</v>
      </c>
      <c r="E816">
        <v>1236.2717398068373</v>
      </c>
      <c r="F816">
        <v>232.48172177989488</v>
      </c>
      <c r="G816" s="8">
        <v>1.7213382048891179E-2</v>
      </c>
      <c r="H816">
        <v>5.8575317897156207</v>
      </c>
      <c r="I816">
        <v>300.93436676699531</v>
      </c>
    </row>
    <row r="817" spans="1:19" x14ac:dyDescent="0.3">
      <c r="A817" t="s">
        <v>35</v>
      </c>
      <c r="B817" s="2">
        <v>45607</v>
      </c>
      <c r="C817">
        <v>2130.4476184884115</v>
      </c>
      <c r="D817">
        <v>358.63788643558178</v>
      </c>
      <c r="E817">
        <v>1240.2656613241254</v>
      </c>
      <c r="F817">
        <v>229.30485228051396</v>
      </c>
      <c r="G817" s="8">
        <v>1.8749054782772626E-2</v>
      </c>
      <c r="H817">
        <v>6.7226308482149024</v>
      </c>
      <c r="I817">
        <v>302.23921844819</v>
      </c>
    </row>
    <row r="818" spans="1:19" x14ac:dyDescent="0.3">
      <c r="A818" t="s">
        <v>33</v>
      </c>
      <c r="B818" s="2">
        <v>45631</v>
      </c>
      <c r="C818">
        <v>2450.0782813277142</v>
      </c>
      <c r="D818">
        <v>151.42475440282587</v>
      </c>
      <c r="E818">
        <v>1273.8857090829636</v>
      </c>
      <c r="F818">
        <v>186.16830568328572</v>
      </c>
      <c r="G818" s="8">
        <v>1.6619247905174384E-2</v>
      </c>
      <c r="H818">
        <v>2.5160033601211258</v>
      </c>
      <c r="I818">
        <v>838.59951215863884</v>
      </c>
    </row>
    <row r="819" spans="1:19" x14ac:dyDescent="0.3">
      <c r="A819" t="s">
        <v>36</v>
      </c>
      <c r="B819" s="2">
        <v>45631</v>
      </c>
      <c r="C819">
        <v>2837.9872844677457</v>
      </c>
      <c r="D819">
        <v>237.55177460921024</v>
      </c>
      <c r="E819">
        <v>1441.3192482552645</v>
      </c>
      <c r="F819">
        <v>196.35127973177876</v>
      </c>
      <c r="G819" s="8">
        <v>1.483240661117073E-2</v>
      </c>
      <c r="H819">
        <v>3.5235409316337014</v>
      </c>
      <c r="I819">
        <v>962.7649818714923</v>
      </c>
    </row>
    <row r="820" spans="1:19" x14ac:dyDescent="0.3">
      <c r="A820" t="s">
        <v>34</v>
      </c>
      <c r="B820" s="2">
        <v>45631</v>
      </c>
      <c r="C820">
        <v>2764.6476103504497</v>
      </c>
      <c r="D820">
        <v>231.26129353239955</v>
      </c>
      <c r="E820">
        <v>1312.7883476383822</v>
      </c>
      <c r="F820">
        <v>259.5062757383659</v>
      </c>
      <c r="G820" s="8">
        <v>1.5073366052174865E-2</v>
      </c>
      <c r="H820">
        <v>3.5153648976123346</v>
      </c>
      <c r="I820">
        <v>961.09169344130214</v>
      </c>
    </row>
    <row r="821" spans="1:19" x14ac:dyDescent="0.3">
      <c r="A821" t="s">
        <v>35</v>
      </c>
      <c r="B821" s="2">
        <v>45631</v>
      </c>
      <c r="C821">
        <v>2712.9296314744433</v>
      </c>
      <c r="D821">
        <v>276.91450159481923</v>
      </c>
      <c r="E821">
        <v>1315.5355033555729</v>
      </c>
      <c r="F821">
        <v>227.87397010751357</v>
      </c>
      <c r="G821" s="8">
        <v>1.3045113814354399E-2</v>
      </c>
      <c r="H821">
        <v>3.6118087620692223</v>
      </c>
      <c r="I821">
        <v>892.60565641653784</v>
      </c>
    </row>
    <row r="822" spans="1:19" x14ac:dyDescent="0.3">
      <c r="A822" t="s">
        <v>33</v>
      </c>
      <c r="B822" s="2">
        <v>45667</v>
      </c>
      <c r="C822">
        <v>2515.8494850158509</v>
      </c>
      <c r="D822">
        <v>0.39878899828195813</v>
      </c>
      <c r="E822">
        <v>713.28942311920764</v>
      </c>
      <c r="F822">
        <v>260.54847090518518</v>
      </c>
      <c r="G822" s="8"/>
      <c r="I822">
        <v>1541.6128019931762</v>
      </c>
      <c r="J822" s="7">
        <v>563.77695260574842</v>
      </c>
      <c r="K822" s="7">
        <v>574.96106671673795</v>
      </c>
      <c r="L822" s="7">
        <v>28856.710037823126</v>
      </c>
      <c r="M822" s="8">
        <v>4.4274204167080361E-2</v>
      </c>
      <c r="N822">
        <v>1501.6216648519637</v>
      </c>
      <c r="O822">
        <v>1276.3784151241691</v>
      </c>
      <c r="P822" s="7">
        <v>8.91</v>
      </c>
      <c r="Q822">
        <v>90</v>
      </c>
      <c r="R822" t="s">
        <v>73</v>
      </c>
      <c r="S822">
        <v>10</v>
      </c>
    </row>
    <row r="823" spans="1:19" x14ac:dyDescent="0.3">
      <c r="A823" t="s">
        <v>36</v>
      </c>
      <c r="B823" s="2">
        <v>45667</v>
      </c>
      <c r="C823">
        <v>2801.4749975156415</v>
      </c>
      <c r="D823">
        <v>4.9895380182687461</v>
      </c>
      <c r="E823">
        <v>864.64520966094483</v>
      </c>
      <c r="F823">
        <v>294.98708656075007</v>
      </c>
      <c r="G823" s="8"/>
      <c r="I823">
        <v>1636.8531632756783</v>
      </c>
      <c r="J823" s="7">
        <v>566.66193316138913</v>
      </c>
      <c r="K823" s="7">
        <v>614.18860486837821</v>
      </c>
      <c r="L823" s="7">
        <v>31433.122599062881</v>
      </c>
      <c r="M823" s="8">
        <v>4.2697602876796033E-2</v>
      </c>
      <c r="N823">
        <v>1577.4715676118858</v>
      </c>
      <c r="O823">
        <v>1340.8508324701029</v>
      </c>
      <c r="P823" s="7">
        <v>10.897499999999999</v>
      </c>
      <c r="Q823">
        <v>90</v>
      </c>
      <c r="R823" t="s">
        <v>73</v>
      </c>
      <c r="S823">
        <v>10</v>
      </c>
    </row>
    <row r="824" spans="1:19" x14ac:dyDescent="0.3">
      <c r="A824" t="s">
        <v>34</v>
      </c>
      <c r="B824" s="2">
        <v>45667</v>
      </c>
      <c r="C824">
        <v>3120.8820640116228</v>
      </c>
      <c r="D824">
        <v>3.307860884219787</v>
      </c>
      <c r="E824">
        <v>956.54259015050104</v>
      </c>
      <c r="F824">
        <v>317.80401607069911</v>
      </c>
      <c r="G824" s="8"/>
      <c r="I824">
        <v>1843.2275969062023</v>
      </c>
      <c r="J824" s="7">
        <v>603.36214466583988</v>
      </c>
      <c r="K824" s="7">
        <v>646.48470432535009</v>
      </c>
      <c r="L824" s="7">
        <v>38672.834043800111</v>
      </c>
      <c r="M824" s="8">
        <v>3.8703041497049569E-2</v>
      </c>
      <c r="N824">
        <v>1758.4895102707446</v>
      </c>
      <c r="O824">
        <v>1494.7160837301328</v>
      </c>
      <c r="P824" s="7">
        <v>11.765000000000001</v>
      </c>
      <c r="Q824">
        <v>90</v>
      </c>
      <c r="R824" t="s">
        <v>73</v>
      </c>
      <c r="S824">
        <v>10</v>
      </c>
    </row>
    <row r="825" spans="1:19" x14ac:dyDescent="0.3">
      <c r="A825" t="s">
        <v>35</v>
      </c>
      <c r="B825" s="2">
        <v>45667</v>
      </c>
      <c r="C825">
        <v>3076.4556721602257</v>
      </c>
      <c r="D825">
        <v>4.3543665722592779</v>
      </c>
      <c r="E825">
        <v>939.27266091878539</v>
      </c>
      <c r="F825">
        <v>318.30286984355371</v>
      </c>
      <c r="G825" s="8"/>
      <c r="I825">
        <v>1814.5257748256272</v>
      </c>
      <c r="J825" s="7">
        <v>569.87272394784281</v>
      </c>
      <c r="K825" s="7">
        <v>606.20787975198482</v>
      </c>
      <c r="L825" s="7">
        <v>36968.078239892835</v>
      </c>
      <c r="M825" s="8">
        <v>4.006958172616628E-2</v>
      </c>
      <c r="N825">
        <v>1738.8552743233629</v>
      </c>
      <c r="O825">
        <v>1478.0269831748581</v>
      </c>
      <c r="P825" s="7">
        <v>12.035</v>
      </c>
      <c r="Q825">
        <v>90</v>
      </c>
      <c r="R825" t="s">
        <v>73</v>
      </c>
      <c r="S825">
        <v>10</v>
      </c>
    </row>
    <row r="826" spans="1:19" x14ac:dyDescent="0.3">
      <c r="A826" t="s">
        <v>30</v>
      </c>
      <c r="B826" s="2">
        <v>45621</v>
      </c>
      <c r="C826">
        <v>1952.0678181830444</v>
      </c>
      <c r="D826">
        <v>224.61217478335232</v>
      </c>
      <c r="E826">
        <v>1269.21936892748</v>
      </c>
      <c r="F826">
        <v>121.63216987571428</v>
      </c>
      <c r="G826" s="8">
        <v>1.5878228676992623E-2</v>
      </c>
      <c r="H826">
        <v>3.6080852615715888</v>
      </c>
      <c r="I826">
        <v>336.60410459649842</v>
      </c>
    </row>
    <row r="827" spans="1:19" x14ac:dyDescent="0.3">
      <c r="A827" t="s">
        <v>32</v>
      </c>
      <c r="B827" s="2">
        <v>45621</v>
      </c>
      <c r="C827">
        <v>2007.8728152554957</v>
      </c>
      <c r="D827">
        <v>325.0378401622915</v>
      </c>
      <c r="E827">
        <v>1236.123988974721</v>
      </c>
      <c r="F827">
        <v>110.05299057360956</v>
      </c>
      <c r="G827" s="8">
        <v>1.6577841437098888E-2</v>
      </c>
      <c r="H827">
        <v>5.3670078143138369</v>
      </c>
      <c r="I827">
        <v>336.65799554487353</v>
      </c>
    </row>
    <row r="828" spans="1:19" x14ac:dyDescent="0.3">
      <c r="A828" t="s">
        <v>29</v>
      </c>
      <c r="B828" s="2">
        <v>45621</v>
      </c>
      <c r="C828">
        <v>2112.5941811546818</v>
      </c>
      <c r="D828">
        <v>387.49988630790614</v>
      </c>
      <c r="E828">
        <v>1246.0143176097627</v>
      </c>
      <c r="F828">
        <v>149.37835822185664</v>
      </c>
      <c r="G828" s="8">
        <v>1.7997681473384444E-2</v>
      </c>
      <c r="H828">
        <v>7.0015334956205777</v>
      </c>
      <c r="I828">
        <v>329.70161901515644</v>
      </c>
    </row>
    <row r="829" spans="1:19" x14ac:dyDescent="0.3">
      <c r="A829" t="s">
        <v>31</v>
      </c>
      <c r="B829" s="2">
        <v>45621</v>
      </c>
      <c r="C829">
        <v>2135.179615147917</v>
      </c>
      <c r="D829">
        <v>391.02850460887635</v>
      </c>
      <c r="E829">
        <v>1249.8073242824853</v>
      </c>
      <c r="F829">
        <v>168.95836411240219</v>
      </c>
      <c r="G829" s="8">
        <v>1.7800737818972026E-2</v>
      </c>
      <c r="H829">
        <v>7.0179290602174733</v>
      </c>
      <c r="I829">
        <v>325.38542214415349</v>
      </c>
    </row>
    <row r="830" spans="1:19" x14ac:dyDescent="0.3">
      <c r="A830" t="s">
        <v>30</v>
      </c>
      <c r="B830" s="2">
        <v>45642</v>
      </c>
      <c r="C830">
        <v>2413.6848297694078</v>
      </c>
      <c r="D830">
        <v>139.01483680563248</v>
      </c>
      <c r="E830">
        <v>968.73487495569134</v>
      </c>
      <c r="F830">
        <v>192.32926050426903</v>
      </c>
      <c r="G830" s="8">
        <v>1.9112638177559853E-2</v>
      </c>
      <c r="H830">
        <v>2.657533470345828</v>
      </c>
      <c r="I830">
        <v>1113.6058575038151</v>
      </c>
    </row>
    <row r="831" spans="1:19" x14ac:dyDescent="0.3">
      <c r="A831" t="s">
        <v>32</v>
      </c>
      <c r="B831" s="2">
        <v>45642</v>
      </c>
      <c r="C831">
        <v>2634.8469784534532</v>
      </c>
      <c r="D831">
        <v>211.14786856585008</v>
      </c>
      <c r="E831">
        <v>1101.5863963639779</v>
      </c>
      <c r="F831">
        <v>198.95719018714107</v>
      </c>
      <c r="G831" s="8">
        <v>1.9456060112270079E-2</v>
      </c>
      <c r="H831">
        <v>4.1125092606036393</v>
      </c>
      <c r="I831">
        <v>1123.1555233364841</v>
      </c>
    </row>
    <row r="832" spans="1:19" x14ac:dyDescent="0.3">
      <c r="A832" t="s">
        <v>29</v>
      </c>
      <c r="B832" s="2">
        <v>45642</v>
      </c>
      <c r="C832">
        <v>2867.30002951296</v>
      </c>
      <c r="D832">
        <v>242.4665294917337</v>
      </c>
      <c r="E832">
        <v>1225.4250113515816</v>
      </c>
      <c r="F832">
        <v>250.16340400883493</v>
      </c>
      <c r="G832" s="8">
        <v>1.987801016115108E-2</v>
      </c>
      <c r="H832">
        <v>4.8621446398025032</v>
      </c>
      <c r="I832">
        <v>1149.2450846608097</v>
      </c>
    </row>
    <row r="833" spans="1:19" x14ac:dyDescent="0.3">
      <c r="A833" t="s">
        <v>31</v>
      </c>
      <c r="B833" s="2">
        <v>45642</v>
      </c>
      <c r="C833">
        <v>2766.4656271982499</v>
      </c>
      <c r="D833">
        <v>231.5704449228823</v>
      </c>
      <c r="E833">
        <v>1192.0753681547308</v>
      </c>
      <c r="F833">
        <v>247.77464941016902</v>
      </c>
      <c r="G833" s="8">
        <v>1.8522323349335752E-2</v>
      </c>
      <c r="H833">
        <v>4.3360453932451417</v>
      </c>
      <c r="I833">
        <v>1095.0451647104676</v>
      </c>
    </row>
    <row r="834" spans="1:19" x14ac:dyDescent="0.3">
      <c r="A834" t="s">
        <v>30</v>
      </c>
      <c r="B834" s="2">
        <v>45677</v>
      </c>
      <c r="C834">
        <v>2491.9857149784289</v>
      </c>
      <c r="D834">
        <v>0.16543699362178935</v>
      </c>
      <c r="E834">
        <v>656.26767595176534</v>
      </c>
      <c r="F834">
        <v>216.67468585249063</v>
      </c>
      <c r="G834" s="8"/>
      <c r="I834">
        <v>1618.8779161805512</v>
      </c>
      <c r="J834" s="7">
        <v>483.73742846590301</v>
      </c>
      <c r="K834" s="7">
        <v>519.43895388724707</v>
      </c>
      <c r="L834" s="7">
        <v>30274.504316892089</v>
      </c>
      <c r="M834" s="8">
        <v>4.3816019340345659E-2</v>
      </c>
      <c r="N834">
        <v>1561.0100628157165</v>
      </c>
      <c r="O834">
        <v>1326.858553393359</v>
      </c>
      <c r="P834" s="7">
        <v>9.2100000000000009</v>
      </c>
      <c r="Q834">
        <v>90</v>
      </c>
      <c r="R834" t="s">
        <v>73</v>
      </c>
      <c r="S834">
        <v>10</v>
      </c>
    </row>
    <row r="835" spans="1:19" x14ac:dyDescent="0.3">
      <c r="A835" t="s">
        <v>32</v>
      </c>
      <c r="B835" s="2">
        <v>45677</v>
      </c>
      <c r="C835">
        <v>2803.5760104962096</v>
      </c>
      <c r="D835">
        <v>0.36459983763334192</v>
      </c>
      <c r="E835">
        <v>780.27327049239477</v>
      </c>
      <c r="F835">
        <v>292.0092704802841</v>
      </c>
      <c r="G835" s="8"/>
      <c r="I835">
        <v>1730.9288696858976</v>
      </c>
      <c r="J835" s="7">
        <v>515.37995411737393</v>
      </c>
      <c r="K835" s="7">
        <v>559.69295416910404</v>
      </c>
      <c r="L835" s="7">
        <v>34718.870558541625</v>
      </c>
      <c r="M835" s="8">
        <v>4.0342349671819898E-2</v>
      </c>
      <c r="N835">
        <v>1648.190112417112</v>
      </c>
      <c r="O835">
        <v>1400.9615955545453</v>
      </c>
      <c r="P835" s="7">
        <v>11.2075</v>
      </c>
      <c r="Q835">
        <v>90</v>
      </c>
      <c r="R835" t="s">
        <v>73</v>
      </c>
      <c r="S835">
        <v>10</v>
      </c>
    </row>
    <row r="836" spans="1:19" x14ac:dyDescent="0.3">
      <c r="A836" t="s">
        <v>29</v>
      </c>
      <c r="B836" s="2">
        <v>45677</v>
      </c>
      <c r="C836">
        <v>3027.9456892996659</v>
      </c>
      <c r="D836">
        <v>1.5058583392977993</v>
      </c>
      <c r="E836">
        <v>871.52702719739216</v>
      </c>
      <c r="F836">
        <v>329.06973020160353</v>
      </c>
      <c r="G836" s="8"/>
      <c r="I836">
        <v>1825.8430735613722</v>
      </c>
      <c r="J836" s="7">
        <v>552.1902337796655</v>
      </c>
      <c r="K836" s="7">
        <v>598.81195644736181</v>
      </c>
      <c r="L836" s="7">
        <v>38195.599630949524</v>
      </c>
      <c r="M836" s="8">
        <v>3.8203109436642804E-2</v>
      </c>
      <c r="N836">
        <v>1717.0332912118183</v>
      </c>
      <c r="O836">
        <v>1459.4782975300457</v>
      </c>
      <c r="P836" s="7">
        <v>11.5825</v>
      </c>
      <c r="Q836">
        <v>90</v>
      </c>
      <c r="R836" t="s">
        <v>73</v>
      </c>
      <c r="S836">
        <v>10</v>
      </c>
    </row>
    <row r="837" spans="1:19" x14ac:dyDescent="0.3">
      <c r="A837" t="s">
        <v>31</v>
      </c>
      <c r="B837" s="2">
        <v>45677</v>
      </c>
      <c r="C837">
        <v>2909.1063186211122</v>
      </c>
      <c r="D837">
        <v>1.6590737126644197</v>
      </c>
      <c r="E837">
        <v>869.16477454560618</v>
      </c>
      <c r="F837">
        <v>345.87875936967799</v>
      </c>
      <c r="G837" s="8"/>
      <c r="I837">
        <v>1692.4037109931637</v>
      </c>
      <c r="J837" s="7">
        <v>567.00621299842237</v>
      </c>
      <c r="K837" s="7">
        <v>611.43314248787476</v>
      </c>
      <c r="L837" s="7">
        <v>37254.039393776155</v>
      </c>
      <c r="M837" s="8">
        <v>3.5793405024968347E-2</v>
      </c>
      <c r="N837">
        <v>1568.2886101351305</v>
      </c>
      <c r="O837">
        <v>1333.0453186148609</v>
      </c>
      <c r="P837" s="7">
        <v>11.945</v>
      </c>
      <c r="Q837">
        <v>90</v>
      </c>
      <c r="R837" t="s">
        <v>73</v>
      </c>
      <c r="S837">
        <v>10</v>
      </c>
    </row>
    <row r="838" spans="1:19" x14ac:dyDescent="0.3">
      <c r="A838" t="s">
        <v>33</v>
      </c>
      <c r="G838" s="8"/>
    </row>
    <row r="839" spans="1:19" x14ac:dyDescent="0.3">
      <c r="A839" t="s">
        <v>36</v>
      </c>
      <c r="G839" s="8"/>
    </row>
    <row r="840" spans="1:19" x14ac:dyDescent="0.3">
      <c r="A840" t="s">
        <v>34</v>
      </c>
      <c r="G840" s="8"/>
    </row>
    <row r="841" spans="1:19" x14ac:dyDescent="0.3">
      <c r="A841" t="s">
        <v>35</v>
      </c>
      <c r="G841" s="8"/>
    </row>
    <row r="842" spans="1:19" x14ac:dyDescent="0.3">
      <c r="A842" t="s">
        <v>33</v>
      </c>
      <c r="G842" s="8"/>
    </row>
    <row r="843" spans="1:19" x14ac:dyDescent="0.3">
      <c r="A843" t="s">
        <v>36</v>
      </c>
      <c r="G843" s="8"/>
    </row>
    <row r="844" spans="1:19" x14ac:dyDescent="0.3">
      <c r="A844" t="s">
        <v>34</v>
      </c>
      <c r="G844" s="8"/>
    </row>
    <row r="845" spans="1:19" x14ac:dyDescent="0.3">
      <c r="A845" t="s">
        <v>35</v>
      </c>
      <c r="G845" s="8"/>
    </row>
    <row r="846" spans="1:19" x14ac:dyDescent="0.3">
      <c r="A846" t="s">
        <v>33</v>
      </c>
      <c r="G846" s="8"/>
    </row>
    <row r="847" spans="1:19" x14ac:dyDescent="0.3">
      <c r="A847" t="s">
        <v>36</v>
      </c>
      <c r="G847" s="8"/>
    </row>
    <row r="848" spans="1:19" x14ac:dyDescent="0.3">
      <c r="A848" t="s">
        <v>34</v>
      </c>
      <c r="G848" s="8"/>
    </row>
    <row r="849" spans="1:7" x14ac:dyDescent="0.3">
      <c r="A849" t="s">
        <v>35</v>
      </c>
      <c r="G849" s="8"/>
    </row>
    <row r="850" spans="1:7" x14ac:dyDescent="0.3">
      <c r="A850" t="s">
        <v>33</v>
      </c>
      <c r="G850" s="8"/>
    </row>
    <row r="851" spans="1:7" x14ac:dyDescent="0.3">
      <c r="A851" t="s">
        <v>36</v>
      </c>
      <c r="G851" s="8"/>
    </row>
    <row r="852" spans="1:7" x14ac:dyDescent="0.3">
      <c r="A852" t="s">
        <v>34</v>
      </c>
      <c r="G852" s="8"/>
    </row>
    <row r="853" spans="1:7" x14ac:dyDescent="0.3">
      <c r="A853" t="s">
        <v>35</v>
      </c>
      <c r="G853" s="8"/>
    </row>
    <row r="854" spans="1:7" x14ac:dyDescent="0.3">
      <c r="A854" t="s">
        <v>33</v>
      </c>
      <c r="G854" s="8"/>
    </row>
    <row r="855" spans="1:7" x14ac:dyDescent="0.3">
      <c r="A855" t="s">
        <v>36</v>
      </c>
      <c r="G855" s="8"/>
    </row>
    <row r="856" spans="1:7" x14ac:dyDescent="0.3">
      <c r="A856" t="s">
        <v>34</v>
      </c>
      <c r="G856" s="8"/>
    </row>
    <row r="857" spans="1:7" x14ac:dyDescent="0.3">
      <c r="A857" t="s">
        <v>35</v>
      </c>
      <c r="G857" s="8"/>
    </row>
    <row r="858" spans="1:7" x14ac:dyDescent="0.3">
      <c r="A858" t="s">
        <v>33</v>
      </c>
      <c r="G858" s="8"/>
    </row>
    <row r="859" spans="1:7" x14ac:dyDescent="0.3">
      <c r="A859" t="s">
        <v>36</v>
      </c>
      <c r="G859" s="8"/>
    </row>
    <row r="860" spans="1:7" x14ac:dyDescent="0.3">
      <c r="A860" t="s">
        <v>34</v>
      </c>
      <c r="G860" s="8"/>
    </row>
    <row r="861" spans="1:7" x14ac:dyDescent="0.3">
      <c r="A861" t="s">
        <v>35</v>
      </c>
      <c r="G861" s="8"/>
    </row>
    <row r="862" spans="1:7" x14ac:dyDescent="0.3">
      <c r="A862" t="s">
        <v>33</v>
      </c>
      <c r="G862" s="8"/>
    </row>
    <row r="863" spans="1:7" x14ac:dyDescent="0.3">
      <c r="A863" t="s">
        <v>36</v>
      </c>
      <c r="G863" s="8"/>
    </row>
    <row r="864" spans="1:7" x14ac:dyDescent="0.3">
      <c r="A864" t="s">
        <v>34</v>
      </c>
      <c r="G864" s="8"/>
    </row>
    <row r="865" spans="1:7" x14ac:dyDescent="0.3">
      <c r="A865" t="s">
        <v>35</v>
      </c>
      <c r="G865" s="8"/>
    </row>
    <row r="866" spans="1:7" x14ac:dyDescent="0.3">
      <c r="A866" t="s">
        <v>33</v>
      </c>
      <c r="G866" s="8"/>
    </row>
    <row r="867" spans="1:7" x14ac:dyDescent="0.3">
      <c r="A867" t="s">
        <v>36</v>
      </c>
      <c r="G867" s="8"/>
    </row>
    <row r="868" spans="1:7" x14ac:dyDescent="0.3">
      <c r="A868" t="s">
        <v>34</v>
      </c>
      <c r="G868" s="8"/>
    </row>
    <row r="869" spans="1:7" x14ac:dyDescent="0.3">
      <c r="A869" t="s">
        <v>35</v>
      </c>
      <c r="G869" s="8"/>
    </row>
    <row r="870" spans="1:7" x14ac:dyDescent="0.3">
      <c r="A870" t="s">
        <v>33</v>
      </c>
      <c r="G870" s="8"/>
    </row>
    <row r="871" spans="1:7" x14ac:dyDescent="0.3">
      <c r="A871" t="s">
        <v>36</v>
      </c>
      <c r="G871" s="8"/>
    </row>
    <row r="872" spans="1:7" x14ac:dyDescent="0.3">
      <c r="A872" t="s">
        <v>34</v>
      </c>
      <c r="G872" s="8"/>
    </row>
    <row r="873" spans="1:7" x14ac:dyDescent="0.3">
      <c r="A873" t="s">
        <v>35</v>
      </c>
      <c r="G873" s="8"/>
    </row>
    <row r="874" spans="1:7" x14ac:dyDescent="0.3">
      <c r="A874" t="s">
        <v>33</v>
      </c>
      <c r="G874" s="8"/>
    </row>
    <row r="875" spans="1:7" x14ac:dyDescent="0.3">
      <c r="A875" t="s">
        <v>36</v>
      </c>
      <c r="G875" s="8"/>
    </row>
    <row r="876" spans="1:7" x14ac:dyDescent="0.3">
      <c r="A876" t="s">
        <v>34</v>
      </c>
      <c r="G876" s="8"/>
    </row>
    <row r="877" spans="1:7" x14ac:dyDescent="0.3">
      <c r="A877" t="s">
        <v>35</v>
      </c>
      <c r="G877" s="8"/>
    </row>
    <row r="878" spans="1:7" x14ac:dyDescent="0.3">
      <c r="A878" t="s">
        <v>33</v>
      </c>
      <c r="G878" s="8"/>
    </row>
    <row r="879" spans="1:7" x14ac:dyDescent="0.3">
      <c r="A879" t="s">
        <v>36</v>
      </c>
      <c r="G879" s="8"/>
    </row>
    <row r="880" spans="1:7" x14ac:dyDescent="0.3">
      <c r="A880" t="s">
        <v>34</v>
      </c>
      <c r="G880" s="8"/>
    </row>
    <row r="881" spans="1:7" x14ac:dyDescent="0.3">
      <c r="A881" t="s">
        <v>35</v>
      </c>
      <c r="G881" s="8"/>
    </row>
    <row r="882" spans="1:7" x14ac:dyDescent="0.3">
      <c r="A882" t="s">
        <v>33</v>
      </c>
      <c r="G882" s="8"/>
    </row>
    <row r="883" spans="1:7" x14ac:dyDescent="0.3">
      <c r="A883" t="s">
        <v>36</v>
      </c>
      <c r="G883" s="8"/>
    </row>
    <row r="884" spans="1:7" x14ac:dyDescent="0.3">
      <c r="A884" t="s">
        <v>34</v>
      </c>
      <c r="G884" s="8"/>
    </row>
    <row r="885" spans="1:7" x14ac:dyDescent="0.3">
      <c r="A885" t="s">
        <v>35</v>
      </c>
      <c r="G885" s="8"/>
    </row>
    <row r="886" spans="1:7" x14ac:dyDescent="0.3">
      <c r="A886" t="s">
        <v>33</v>
      </c>
      <c r="G886" s="8"/>
    </row>
    <row r="887" spans="1:7" x14ac:dyDescent="0.3">
      <c r="A887" t="s">
        <v>36</v>
      </c>
      <c r="G887" s="8"/>
    </row>
    <row r="888" spans="1:7" x14ac:dyDescent="0.3">
      <c r="A888" t="s">
        <v>34</v>
      </c>
      <c r="G888" s="8"/>
    </row>
    <row r="889" spans="1:7" x14ac:dyDescent="0.3">
      <c r="A889" t="s">
        <v>35</v>
      </c>
      <c r="G889" s="8"/>
    </row>
    <row r="890" spans="1:7" x14ac:dyDescent="0.3">
      <c r="A890" t="s">
        <v>33</v>
      </c>
      <c r="G890" s="8"/>
    </row>
    <row r="891" spans="1:7" x14ac:dyDescent="0.3">
      <c r="A891" t="s">
        <v>36</v>
      </c>
      <c r="G891" s="8"/>
    </row>
    <row r="892" spans="1:7" x14ac:dyDescent="0.3">
      <c r="A892" t="s">
        <v>34</v>
      </c>
      <c r="G892" s="8"/>
    </row>
    <row r="893" spans="1:7" x14ac:dyDescent="0.3">
      <c r="A893" t="s">
        <v>35</v>
      </c>
      <c r="G893" s="8"/>
    </row>
    <row r="894" spans="1:7" x14ac:dyDescent="0.3">
      <c r="A894" t="s">
        <v>30</v>
      </c>
      <c r="G894" s="8"/>
    </row>
    <row r="895" spans="1:7" x14ac:dyDescent="0.3">
      <c r="A895" t="s">
        <v>32</v>
      </c>
      <c r="G895" s="8"/>
    </row>
    <row r="896" spans="1:7" x14ac:dyDescent="0.3">
      <c r="A896" t="s">
        <v>29</v>
      </c>
      <c r="G896" s="8"/>
    </row>
    <row r="897" spans="1:7" x14ac:dyDescent="0.3">
      <c r="A897" t="s">
        <v>31</v>
      </c>
      <c r="G897" s="8"/>
    </row>
    <row r="898" spans="1:7" x14ac:dyDescent="0.3">
      <c r="A898" t="s">
        <v>30</v>
      </c>
      <c r="G898" s="8"/>
    </row>
    <row r="899" spans="1:7" x14ac:dyDescent="0.3">
      <c r="A899" t="s">
        <v>32</v>
      </c>
      <c r="G899" s="8"/>
    </row>
    <row r="900" spans="1:7" x14ac:dyDescent="0.3">
      <c r="A900" t="s">
        <v>29</v>
      </c>
      <c r="G900" s="8"/>
    </row>
    <row r="901" spans="1:7" x14ac:dyDescent="0.3">
      <c r="A901" t="s">
        <v>31</v>
      </c>
      <c r="G901" s="8"/>
    </row>
    <row r="902" spans="1:7" x14ac:dyDescent="0.3">
      <c r="A902" t="s">
        <v>30</v>
      </c>
      <c r="G902" s="8"/>
    </row>
    <row r="903" spans="1:7" x14ac:dyDescent="0.3">
      <c r="A903" t="s">
        <v>32</v>
      </c>
      <c r="G903" s="8"/>
    </row>
    <row r="904" spans="1:7" x14ac:dyDescent="0.3">
      <c r="A904" t="s">
        <v>29</v>
      </c>
      <c r="G904" s="8"/>
    </row>
    <row r="905" spans="1:7" x14ac:dyDescent="0.3">
      <c r="A905" t="s">
        <v>31</v>
      </c>
      <c r="G905" s="8"/>
    </row>
    <row r="906" spans="1:7" x14ac:dyDescent="0.3">
      <c r="A906" t="s">
        <v>30</v>
      </c>
      <c r="G906" s="8"/>
    </row>
    <row r="907" spans="1:7" x14ac:dyDescent="0.3">
      <c r="A907" t="s">
        <v>32</v>
      </c>
      <c r="G907" s="8"/>
    </row>
    <row r="908" spans="1:7" x14ac:dyDescent="0.3">
      <c r="A908" t="s">
        <v>29</v>
      </c>
      <c r="G908" s="8"/>
    </row>
    <row r="909" spans="1:7" x14ac:dyDescent="0.3">
      <c r="A909" t="s">
        <v>31</v>
      </c>
      <c r="G909" s="8"/>
    </row>
    <row r="910" spans="1:7" x14ac:dyDescent="0.3">
      <c r="A910" t="s">
        <v>30</v>
      </c>
      <c r="G910" s="8"/>
    </row>
    <row r="911" spans="1:7" x14ac:dyDescent="0.3">
      <c r="A911" t="s">
        <v>32</v>
      </c>
      <c r="G911" s="8"/>
    </row>
    <row r="912" spans="1:7" x14ac:dyDescent="0.3">
      <c r="A912" t="s">
        <v>29</v>
      </c>
      <c r="G912" s="8"/>
    </row>
    <row r="913" spans="1:7" x14ac:dyDescent="0.3">
      <c r="A913" t="s">
        <v>31</v>
      </c>
      <c r="G913" s="8"/>
    </row>
    <row r="914" spans="1:7" x14ac:dyDescent="0.3">
      <c r="A914" t="s">
        <v>30</v>
      </c>
      <c r="G914" s="8"/>
    </row>
    <row r="915" spans="1:7" x14ac:dyDescent="0.3">
      <c r="A915" t="s">
        <v>32</v>
      </c>
      <c r="G915" s="8"/>
    </row>
    <row r="916" spans="1:7" x14ac:dyDescent="0.3">
      <c r="A916" t="s">
        <v>29</v>
      </c>
      <c r="G916" s="8"/>
    </row>
    <row r="917" spans="1:7" x14ac:dyDescent="0.3">
      <c r="A917" t="s">
        <v>31</v>
      </c>
      <c r="G917" s="8"/>
    </row>
    <row r="918" spans="1:7" x14ac:dyDescent="0.3">
      <c r="A918" t="s">
        <v>30</v>
      </c>
      <c r="G918" s="8"/>
    </row>
    <row r="919" spans="1:7" x14ac:dyDescent="0.3">
      <c r="A919" t="s">
        <v>32</v>
      </c>
      <c r="G919" s="8"/>
    </row>
    <row r="920" spans="1:7" x14ac:dyDescent="0.3">
      <c r="A920" t="s">
        <v>29</v>
      </c>
      <c r="G920" s="8"/>
    </row>
    <row r="921" spans="1:7" x14ac:dyDescent="0.3">
      <c r="A921" t="s">
        <v>31</v>
      </c>
      <c r="G921" s="8"/>
    </row>
    <row r="922" spans="1:7" x14ac:dyDescent="0.3">
      <c r="A922" t="s">
        <v>30</v>
      </c>
      <c r="G922" s="8"/>
    </row>
    <row r="923" spans="1:7" x14ac:dyDescent="0.3">
      <c r="A923" t="s">
        <v>32</v>
      </c>
      <c r="G923" s="8"/>
    </row>
    <row r="924" spans="1:7" x14ac:dyDescent="0.3">
      <c r="A924" t="s">
        <v>29</v>
      </c>
      <c r="G924" s="8"/>
    </row>
    <row r="925" spans="1:7" x14ac:dyDescent="0.3">
      <c r="A925" t="s">
        <v>31</v>
      </c>
      <c r="G925" s="8"/>
    </row>
    <row r="926" spans="1:7" x14ac:dyDescent="0.3">
      <c r="A926" t="s">
        <v>30</v>
      </c>
      <c r="G926" s="8"/>
    </row>
    <row r="927" spans="1:7" x14ac:dyDescent="0.3">
      <c r="A927" t="s">
        <v>32</v>
      </c>
      <c r="G927" s="8"/>
    </row>
    <row r="928" spans="1:7" x14ac:dyDescent="0.3">
      <c r="A928" t="s">
        <v>29</v>
      </c>
      <c r="G928" s="8"/>
    </row>
    <row r="929" spans="1:7" x14ac:dyDescent="0.3">
      <c r="A929" t="s">
        <v>31</v>
      </c>
      <c r="G929" s="8"/>
    </row>
    <row r="930" spans="1:7" x14ac:dyDescent="0.3">
      <c r="A930" t="s">
        <v>30</v>
      </c>
      <c r="G930" s="8"/>
    </row>
    <row r="931" spans="1:7" x14ac:dyDescent="0.3">
      <c r="A931" t="s">
        <v>32</v>
      </c>
      <c r="G931" s="8"/>
    </row>
    <row r="932" spans="1:7" x14ac:dyDescent="0.3">
      <c r="A932" t="s">
        <v>29</v>
      </c>
      <c r="G932" s="8"/>
    </row>
    <row r="933" spans="1:7" x14ac:dyDescent="0.3">
      <c r="A933" t="s">
        <v>31</v>
      </c>
      <c r="G933" s="8"/>
    </row>
    <row r="934" spans="1:7" x14ac:dyDescent="0.3">
      <c r="A934" t="s">
        <v>30</v>
      </c>
      <c r="G934" s="8"/>
    </row>
    <row r="935" spans="1:7" x14ac:dyDescent="0.3">
      <c r="A935" t="s">
        <v>32</v>
      </c>
      <c r="G935" s="8"/>
    </row>
    <row r="936" spans="1:7" x14ac:dyDescent="0.3">
      <c r="A936" t="s">
        <v>29</v>
      </c>
      <c r="G936" s="8"/>
    </row>
    <row r="937" spans="1:7" x14ac:dyDescent="0.3">
      <c r="A937" t="s">
        <v>31</v>
      </c>
      <c r="G937" s="8"/>
    </row>
    <row r="938" spans="1:7" x14ac:dyDescent="0.3">
      <c r="A938" t="s">
        <v>30</v>
      </c>
      <c r="G938" s="8"/>
    </row>
    <row r="939" spans="1:7" x14ac:dyDescent="0.3">
      <c r="A939" t="s">
        <v>32</v>
      </c>
      <c r="G939" s="8"/>
    </row>
    <row r="940" spans="1:7" x14ac:dyDescent="0.3">
      <c r="A940" t="s">
        <v>29</v>
      </c>
      <c r="G940" s="8"/>
    </row>
    <row r="941" spans="1:7" x14ac:dyDescent="0.3">
      <c r="A941" t="s">
        <v>31</v>
      </c>
      <c r="G941" s="8"/>
    </row>
    <row r="942" spans="1:7" x14ac:dyDescent="0.3">
      <c r="A942" t="s">
        <v>30</v>
      </c>
      <c r="G942" s="8"/>
    </row>
    <row r="943" spans="1:7" x14ac:dyDescent="0.3">
      <c r="A943" t="s">
        <v>32</v>
      </c>
      <c r="G943" s="8"/>
    </row>
    <row r="944" spans="1:7" x14ac:dyDescent="0.3">
      <c r="A944" t="s">
        <v>29</v>
      </c>
      <c r="G944" s="8"/>
    </row>
    <row r="945" spans="1:24" x14ac:dyDescent="0.3">
      <c r="A945" t="s">
        <v>31</v>
      </c>
      <c r="G945" s="8"/>
    </row>
    <row r="946" spans="1:24" x14ac:dyDescent="0.3">
      <c r="A946" t="s">
        <v>33</v>
      </c>
      <c r="G946" s="8"/>
      <c r="X946">
        <v>135</v>
      </c>
    </row>
    <row r="947" spans="1:24" x14ac:dyDescent="0.3">
      <c r="A947" t="s">
        <v>36</v>
      </c>
      <c r="G947" s="8"/>
      <c r="X947">
        <v>135</v>
      </c>
    </row>
    <row r="948" spans="1:24" x14ac:dyDescent="0.3">
      <c r="A948" t="s">
        <v>34</v>
      </c>
      <c r="G948" s="8"/>
      <c r="X948">
        <v>135</v>
      </c>
    </row>
    <row r="949" spans="1:24" x14ac:dyDescent="0.3">
      <c r="A949" t="s">
        <v>35</v>
      </c>
      <c r="G949" s="8"/>
      <c r="X949">
        <v>135</v>
      </c>
    </row>
    <row r="950" spans="1:24" x14ac:dyDescent="0.3">
      <c r="A950" t="s">
        <v>30</v>
      </c>
      <c r="G950" s="8"/>
      <c r="X950">
        <v>115</v>
      </c>
    </row>
    <row r="951" spans="1:24" x14ac:dyDescent="0.3">
      <c r="A951" t="s">
        <v>32</v>
      </c>
      <c r="G951" s="8"/>
      <c r="X951">
        <v>115</v>
      </c>
    </row>
    <row r="952" spans="1:24" x14ac:dyDescent="0.3">
      <c r="A952" t="s">
        <v>29</v>
      </c>
      <c r="G952" s="8"/>
      <c r="X952">
        <v>115</v>
      </c>
    </row>
    <row r="953" spans="1:24" x14ac:dyDescent="0.3">
      <c r="A953" t="s">
        <v>31</v>
      </c>
      <c r="G953" s="8"/>
      <c r="X953">
        <v>115</v>
      </c>
    </row>
    <row r="954" spans="1:24" x14ac:dyDescent="0.3">
      <c r="A954" t="s">
        <v>33</v>
      </c>
      <c r="B954" s="2">
        <v>45380</v>
      </c>
      <c r="G954" s="8"/>
      <c r="Q954">
        <v>10</v>
      </c>
      <c r="R954" t="s">
        <v>56</v>
      </c>
      <c r="S954">
        <v>3</v>
      </c>
    </row>
    <row r="955" spans="1:24" x14ac:dyDescent="0.3">
      <c r="A955" t="s">
        <v>36</v>
      </c>
      <c r="B955" s="2">
        <v>45380</v>
      </c>
      <c r="G955" s="8"/>
      <c r="Q955">
        <v>10</v>
      </c>
      <c r="R955" t="s">
        <v>56</v>
      </c>
      <c r="S955">
        <v>3</v>
      </c>
    </row>
    <row r="956" spans="1:24" x14ac:dyDescent="0.3">
      <c r="A956" t="s">
        <v>34</v>
      </c>
      <c r="B956" s="2">
        <v>45380</v>
      </c>
      <c r="G956" s="8"/>
      <c r="Q956">
        <v>10</v>
      </c>
      <c r="R956" t="s">
        <v>56</v>
      </c>
      <c r="S956">
        <v>3</v>
      </c>
    </row>
    <row r="957" spans="1:24" x14ac:dyDescent="0.3">
      <c r="A957" t="s">
        <v>35</v>
      </c>
      <c r="B957" s="2">
        <v>45380</v>
      </c>
      <c r="G957" s="8"/>
      <c r="Q957">
        <v>10</v>
      </c>
      <c r="R957" t="s">
        <v>56</v>
      </c>
      <c r="S957">
        <v>3</v>
      </c>
    </row>
    <row r="958" spans="1:24" ht="15.6" x14ac:dyDescent="0.3">
      <c r="A958" t="s">
        <v>30</v>
      </c>
      <c r="B958" s="9">
        <v>45412</v>
      </c>
      <c r="G958" s="8"/>
      <c r="Q958">
        <v>10</v>
      </c>
      <c r="R958" t="s">
        <v>56</v>
      </c>
      <c r="S958">
        <v>3</v>
      </c>
    </row>
    <row r="959" spans="1:24" ht="15.6" x14ac:dyDescent="0.3">
      <c r="A959" t="s">
        <v>32</v>
      </c>
      <c r="B959" s="9">
        <v>45412</v>
      </c>
      <c r="G959" s="8"/>
      <c r="Q959">
        <v>10</v>
      </c>
      <c r="R959" t="s">
        <v>56</v>
      </c>
      <c r="S959">
        <v>3</v>
      </c>
    </row>
    <row r="960" spans="1:24" ht="15.6" x14ac:dyDescent="0.3">
      <c r="A960" t="s">
        <v>29</v>
      </c>
      <c r="B960" s="9">
        <v>45412</v>
      </c>
      <c r="G960" s="8"/>
      <c r="Q960">
        <v>10</v>
      </c>
      <c r="R960" t="s">
        <v>56</v>
      </c>
      <c r="S960">
        <v>3</v>
      </c>
    </row>
    <row r="961" spans="1:19" ht="15.6" x14ac:dyDescent="0.3">
      <c r="A961" t="s">
        <v>31</v>
      </c>
      <c r="B961" s="9">
        <v>45412</v>
      </c>
      <c r="G961" s="8"/>
      <c r="Q961">
        <v>10</v>
      </c>
      <c r="R961" t="s">
        <v>56</v>
      </c>
      <c r="S961">
        <v>3</v>
      </c>
    </row>
    <row r="962" spans="1:19" x14ac:dyDescent="0.3">
      <c r="A962" t="s">
        <v>33</v>
      </c>
      <c r="B962" s="2">
        <v>45509</v>
      </c>
      <c r="G962" s="8"/>
      <c r="Q962">
        <v>30</v>
      </c>
    </row>
    <row r="963" spans="1:19" x14ac:dyDescent="0.3">
      <c r="A963" t="s">
        <v>36</v>
      </c>
      <c r="B963" s="2">
        <v>45509</v>
      </c>
      <c r="G963" s="8"/>
      <c r="Q963">
        <v>30</v>
      </c>
    </row>
    <row r="964" spans="1:19" x14ac:dyDescent="0.3">
      <c r="A964" t="s">
        <v>34</v>
      </c>
      <c r="B964" s="2">
        <v>45509</v>
      </c>
      <c r="G964" s="8"/>
      <c r="Q964">
        <v>30</v>
      </c>
    </row>
    <row r="965" spans="1:19" x14ac:dyDescent="0.3">
      <c r="A965" t="s">
        <v>35</v>
      </c>
      <c r="B965" s="2">
        <v>45509</v>
      </c>
      <c r="G965" s="8"/>
      <c r="Q965">
        <v>30</v>
      </c>
    </row>
    <row r="966" spans="1:19" x14ac:dyDescent="0.3">
      <c r="A966" t="s">
        <v>30</v>
      </c>
      <c r="B966" s="2">
        <v>45537</v>
      </c>
      <c r="G966" s="8"/>
      <c r="Q966">
        <v>30</v>
      </c>
    </row>
    <row r="967" spans="1:19" x14ac:dyDescent="0.3">
      <c r="A967" t="s">
        <v>32</v>
      </c>
      <c r="B967" s="2">
        <v>45537</v>
      </c>
      <c r="G967" s="8"/>
      <c r="Q967">
        <v>30</v>
      </c>
    </row>
    <row r="968" spans="1:19" x14ac:dyDescent="0.3">
      <c r="A968" t="s">
        <v>29</v>
      </c>
      <c r="B968" s="2">
        <v>45537</v>
      </c>
      <c r="G968" s="8"/>
      <c r="Q968">
        <v>30</v>
      </c>
    </row>
    <row r="969" spans="1:19" x14ac:dyDescent="0.3">
      <c r="A969" t="s">
        <v>31</v>
      </c>
      <c r="B969" s="2">
        <v>45537</v>
      </c>
      <c r="G969" s="8"/>
      <c r="Q969">
        <v>30</v>
      </c>
    </row>
    <row r="970" spans="1:19" x14ac:dyDescent="0.3">
      <c r="A970" t="s">
        <v>33</v>
      </c>
      <c r="B970" s="2">
        <v>45520</v>
      </c>
      <c r="G970" s="8"/>
      <c r="R970" t="s">
        <v>57</v>
      </c>
      <c r="S970">
        <v>5</v>
      </c>
    </row>
    <row r="971" spans="1:19" x14ac:dyDescent="0.3">
      <c r="A971" t="s">
        <v>36</v>
      </c>
      <c r="B971" s="2">
        <v>45520</v>
      </c>
      <c r="G971" s="8"/>
      <c r="R971" t="s">
        <v>57</v>
      </c>
      <c r="S971">
        <v>5</v>
      </c>
    </row>
    <row r="972" spans="1:19" x14ac:dyDescent="0.3">
      <c r="A972" t="s">
        <v>34</v>
      </c>
      <c r="B972" s="2">
        <v>45520</v>
      </c>
      <c r="G972" s="8"/>
      <c r="R972" t="s">
        <v>57</v>
      </c>
      <c r="S972">
        <v>5</v>
      </c>
    </row>
    <row r="973" spans="1:19" x14ac:dyDescent="0.3">
      <c r="A973" t="s">
        <v>35</v>
      </c>
      <c r="B973" s="2">
        <v>45520</v>
      </c>
      <c r="G973" s="8"/>
      <c r="R973" t="s">
        <v>57</v>
      </c>
      <c r="S973">
        <v>5</v>
      </c>
    </row>
    <row r="974" spans="1:19" x14ac:dyDescent="0.3">
      <c r="A974" t="s">
        <v>30</v>
      </c>
      <c r="B974" s="2">
        <v>45546</v>
      </c>
      <c r="G974" s="8"/>
      <c r="R974" t="s">
        <v>57</v>
      </c>
      <c r="S974">
        <v>5</v>
      </c>
    </row>
    <row r="975" spans="1:19" x14ac:dyDescent="0.3">
      <c r="A975" t="s">
        <v>32</v>
      </c>
      <c r="B975" s="2">
        <v>45546</v>
      </c>
      <c r="G975" s="8"/>
      <c r="R975" t="s">
        <v>57</v>
      </c>
      <c r="S975">
        <v>5</v>
      </c>
    </row>
    <row r="976" spans="1:19" x14ac:dyDescent="0.3">
      <c r="A976" t="s">
        <v>29</v>
      </c>
      <c r="B976" s="2">
        <v>45546</v>
      </c>
      <c r="G976" s="8"/>
      <c r="R976" t="s">
        <v>57</v>
      </c>
      <c r="S976">
        <v>5</v>
      </c>
    </row>
    <row r="977" spans="1:19" x14ac:dyDescent="0.3">
      <c r="A977" t="s">
        <v>31</v>
      </c>
      <c r="B977" s="2">
        <v>45546</v>
      </c>
      <c r="G977" s="8"/>
      <c r="R977" t="s">
        <v>57</v>
      </c>
      <c r="S977">
        <v>5</v>
      </c>
    </row>
    <row r="978" spans="1:19" x14ac:dyDescent="0.3">
      <c r="A978" t="s">
        <v>33</v>
      </c>
      <c r="B978" s="2">
        <v>45527</v>
      </c>
      <c r="G978" s="8"/>
      <c r="Q978">
        <v>32</v>
      </c>
      <c r="R978" t="s">
        <v>58</v>
      </c>
    </row>
    <row r="979" spans="1:19" x14ac:dyDescent="0.3">
      <c r="A979" t="s">
        <v>36</v>
      </c>
      <c r="B979" s="2">
        <v>45527</v>
      </c>
      <c r="G979" s="8"/>
      <c r="Q979">
        <v>32</v>
      </c>
      <c r="R979" t="s">
        <v>58</v>
      </c>
    </row>
    <row r="980" spans="1:19" x14ac:dyDescent="0.3">
      <c r="A980" t="s">
        <v>34</v>
      </c>
      <c r="B980" s="2">
        <v>45527</v>
      </c>
      <c r="G980" s="8"/>
      <c r="Q980">
        <v>32</v>
      </c>
      <c r="R980" t="s">
        <v>58</v>
      </c>
    </row>
    <row r="981" spans="1:19" x14ac:dyDescent="0.3">
      <c r="A981" t="s">
        <v>35</v>
      </c>
      <c r="B981" s="2">
        <v>45527</v>
      </c>
      <c r="G981" s="8"/>
      <c r="Q981">
        <v>32</v>
      </c>
      <c r="R981" t="s">
        <v>58</v>
      </c>
    </row>
    <row r="982" spans="1:19" x14ac:dyDescent="0.3">
      <c r="A982" t="s">
        <v>30</v>
      </c>
      <c r="B982" s="2">
        <v>45551</v>
      </c>
      <c r="G982" s="8"/>
      <c r="Q982">
        <v>32</v>
      </c>
      <c r="R982" t="s">
        <v>58</v>
      </c>
    </row>
    <row r="983" spans="1:19" x14ac:dyDescent="0.3">
      <c r="A983" t="s">
        <v>32</v>
      </c>
      <c r="B983" s="2">
        <v>45551</v>
      </c>
      <c r="G983" s="8"/>
      <c r="Q983">
        <v>32</v>
      </c>
      <c r="R983" t="s">
        <v>58</v>
      </c>
    </row>
    <row r="984" spans="1:19" x14ac:dyDescent="0.3">
      <c r="A984" t="s">
        <v>29</v>
      </c>
      <c r="B984" s="2">
        <v>45551</v>
      </c>
      <c r="G984" s="8"/>
      <c r="Q984">
        <v>32</v>
      </c>
      <c r="R984" t="s">
        <v>58</v>
      </c>
    </row>
    <row r="985" spans="1:19" x14ac:dyDescent="0.3">
      <c r="A985" t="s">
        <v>31</v>
      </c>
      <c r="B985" s="2">
        <v>45551</v>
      </c>
      <c r="G985" s="8"/>
      <c r="Q985">
        <v>32</v>
      </c>
      <c r="R985" t="s">
        <v>58</v>
      </c>
    </row>
    <row r="986" spans="1:19" x14ac:dyDescent="0.3">
      <c r="A986" t="s">
        <v>33</v>
      </c>
      <c r="B986" s="2">
        <v>45585</v>
      </c>
      <c r="G986" s="8"/>
      <c r="Q986">
        <v>39</v>
      </c>
      <c r="R986" t="s">
        <v>59</v>
      </c>
      <c r="S986">
        <v>6</v>
      </c>
    </row>
    <row r="987" spans="1:19" x14ac:dyDescent="0.3">
      <c r="A987" t="s">
        <v>36</v>
      </c>
      <c r="B987" s="2">
        <v>45585</v>
      </c>
      <c r="G987" s="8"/>
      <c r="Q987">
        <v>39</v>
      </c>
      <c r="R987" t="s">
        <v>59</v>
      </c>
      <c r="S987">
        <v>6</v>
      </c>
    </row>
    <row r="988" spans="1:19" x14ac:dyDescent="0.3">
      <c r="A988" t="s">
        <v>34</v>
      </c>
      <c r="B988" s="2">
        <v>45585</v>
      </c>
      <c r="G988" s="8"/>
      <c r="Q988">
        <v>39</v>
      </c>
      <c r="R988" t="s">
        <v>59</v>
      </c>
      <c r="S988">
        <v>6</v>
      </c>
    </row>
    <row r="989" spans="1:19" x14ac:dyDescent="0.3">
      <c r="A989" t="s">
        <v>35</v>
      </c>
      <c r="B989" s="2">
        <v>45585</v>
      </c>
      <c r="G989" s="8"/>
      <c r="Q989">
        <v>39</v>
      </c>
      <c r="R989" t="s">
        <v>59</v>
      </c>
      <c r="S989">
        <v>6</v>
      </c>
    </row>
    <row r="990" spans="1:19" x14ac:dyDescent="0.3">
      <c r="A990" t="s">
        <v>30</v>
      </c>
      <c r="B990" s="2">
        <v>45596</v>
      </c>
      <c r="G990" s="8"/>
      <c r="Q990">
        <v>39</v>
      </c>
      <c r="R990" t="s">
        <v>59</v>
      </c>
      <c r="S990">
        <v>6</v>
      </c>
    </row>
    <row r="991" spans="1:19" x14ac:dyDescent="0.3">
      <c r="A991" t="s">
        <v>32</v>
      </c>
      <c r="B991" s="2">
        <v>45596</v>
      </c>
      <c r="G991" s="8"/>
      <c r="Q991">
        <v>39</v>
      </c>
      <c r="R991" t="s">
        <v>59</v>
      </c>
      <c r="S991">
        <v>6</v>
      </c>
    </row>
    <row r="992" spans="1:19" x14ac:dyDescent="0.3">
      <c r="A992" t="s">
        <v>29</v>
      </c>
      <c r="B992" s="2">
        <v>45596</v>
      </c>
      <c r="G992" s="8"/>
      <c r="Q992">
        <v>39</v>
      </c>
      <c r="R992" t="s">
        <v>59</v>
      </c>
      <c r="S992">
        <v>6</v>
      </c>
    </row>
    <row r="993" spans="1:19" x14ac:dyDescent="0.3">
      <c r="A993" t="s">
        <v>31</v>
      </c>
      <c r="B993" s="2">
        <v>45596</v>
      </c>
      <c r="G993" s="8"/>
      <c r="Q993">
        <v>39</v>
      </c>
      <c r="R993" t="s">
        <v>59</v>
      </c>
      <c r="S993">
        <v>6</v>
      </c>
    </row>
    <row r="994" spans="1:19" x14ac:dyDescent="0.3">
      <c r="A994" t="s">
        <v>33</v>
      </c>
      <c r="B994" s="2">
        <v>45607</v>
      </c>
      <c r="G994" s="8"/>
      <c r="Q994">
        <v>60</v>
      </c>
      <c r="R994" t="s">
        <v>60</v>
      </c>
      <c r="S994">
        <v>8</v>
      </c>
    </row>
    <row r="995" spans="1:19" x14ac:dyDescent="0.3">
      <c r="A995" t="s">
        <v>36</v>
      </c>
      <c r="B995" s="2">
        <v>45607</v>
      </c>
      <c r="G995" s="8"/>
      <c r="Q995">
        <v>60</v>
      </c>
      <c r="R995" t="s">
        <v>60</v>
      </c>
      <c r="S995">
        <v>8</v>
      </c>
    </row>
    <row r="996" spans="1:19" x14ac:dyDescent="0.3">
      <c r="A996" t="s">
        <v>34</v>
      </c>
      <c r="B996" s="2">
        <v>45607</v>
      </c>
      <c r="G996" s="8"/>
      <c r="Q996">
        <v>60</v>
      </c>
      <c r="R996" t="s">
        <v>60</v>
      </c>
      <c r="S996">
        <v>8</v>
      </c>
    </row>
    <row r="997" spans="1:19" x14ac:dyDescent="0.3">
      <c r="A997" t="s">
        <v>35</v>
      </c>
      <c r="B997" s="2">
        <v>45607</v>
      </c>
      <c r="G997" s="8"/>
      <c r="Q997">
        <v>60</v>
      </c>
      <c r="R997" t="s">
        <v>60</v>
      </c>
      <c r="S997">
        <v>8</v>
      </c>
    </row>
    <row r="998" spans="1:19" x14ac:dyDescent="0.3">
      <c r="A998" t="s">
        <v>30</v>
      </c>
      <c r="B998" s="2">
        <v>45618</v>
      </c>
      <c r="G998" s="8"/>
      <c r="Q998">
        <v>60</v>
      </c>
      <c r="R998" t="s">
        <v>60</v>
      </c>
      <c r="S998">
        <v>8</v>
      </c>
    </row>
    <row r="999" spans="1:19" x14ac:dyDescent="0.3">
      <c r="A999" t="s">
        <v>32</v>
      </c>
      <c r="B999" s="2">
        <v>45618</v>
      </c>
      <c r="G999" s="8"/>
      <c r="Q999">
        <v>60</v>
      </c>
      <c r="R999" t="s">
        <v>60</v>
      </c>
      <c r="S999">
        <v>8</v>
      </c>
    </row>
    <row r="1000" spans="1:19" x14ac:dyDescent="0.3">
      <c r="A1000" t="s">
        <v>29</v>
      </c>
      <c r="B1000" s="2">
        <v>45618</v>
      </c>
      <c r="G1000" s="8"/>
      <c r="Q1000">
        <v>60</v>
      </c>
      <c r="R1000" t="s">
        <v>60</v>
      </c>
      <c r="S1000">
        <v>8</v>
      </c>
    </row>
    <row r="1001" spans="1:19" x14ac:dyDescent="0.3">
      <c r="A1001" t="s">
        <v>31</v>
      </c>
      <c r="B1001" s="2">
        <v>45618</v>
      </c>
      <c r="G1001" s="8"/>
      <c r="Q1001">
        <v>60</v>
      </c>
      <c r="R1001" t="s">
        <v>60</v>
      </c>
      <c r="S1001">
        <v>8</v>
      </c>
    </row>
    <row r="1002" spans="1:19" s="11" customFormat="1" ht="15.6" x14ac:dyDescent="0.3">
      <c r="A1002" s="11" t="s">
        <v>33</v>
      </c>
      <c r="B1002" s="10">
        <v>45483</v>
      </c>
      <c r="R1002" s="11" t="s">
        <v>74</v>
      </c>
      <c r="S1002" s="11">
        <v>4</v>
      </c>
    </row>
    <row r="1003" spans="1:19" ht="15.6" x14ac:dyDescent="0.3">
      <c r="A1003" t="s">
        <v>36</v>
      </c>
      <c r="B1003" s="9">
        <v>45483</v>
      </c>
      <c r="R1003" t="s">
        <v>74</v>
      </c>
      <c r="S1003">
        <v>4</v>
      </c>
    </row>
    <row r="1004" spans="1:19" ht="15.6" x14ac:dyDescent="0.3">
      <c r="A1004" t="s">
        <v>34</v>
      </c>
      <c r="B1004" s="9">
        <v>45483</v>
      </c>
      <c r="R1004" t="s">
        <v>74</v>
      </c>
      <c r="S1004">
        <v>4</v>
      </c>
    </row>
    <row r="1005" spans="1:19" ht="15.6" x14ac:dyDescent="0.3">
      <c r="A1005" t="s">
        <v>35</v>
      </c>
      <c r="B1005" s="9">
        <v>45483</v>
      </c>
      <c r="R1005" t="s">
        <v>74</v>
      </c>
      <c r="S1005">
        <v>4</v>
      </c>
    </row>
    <row r="1006" spans="1:19" ht="15.6" x14ac:dyDescent="0.3">
      <c r="A1006" t="s">
        <v>30</v>
      </c>
      <c r="B1006" s="9">
        <v>45527</v>
      </c>
      <c r="R1006" t="s">
        <v>74</v>
      </c>
      <c r="S1006">
        <v>4</v>
      </c>
    </row>
    <row r="1007" spans="1:19" ht="15.6" x14ac:dyDescent="0.3">
      <c r="A1007" t="s">
        <v>32</v>
      </c>
      <c r="B1007" s="9">
        <v>45527</v>
      </c>
      <c r="R1007" t="s">
        <v>74</v>
      </c>
      <c r="S1007">
        <v>4</v>
      </c>
    </row>
    <row r="1008" spans="1:19" ht="15.6" x14ac:dyDescent="0.3">
      <c r="A1008" t="s">
        <v>29</v>
      </c>
      <c r="B1008" s="9">
        <v>45527</v>
      </c>
      <c r="R1008" t="s">
        <v>74</v>
      </c>
      <c r="S1008">
        <v>4</v>
      </c>
    </row>
    <row r="1009" spans="1:25" ht="15.6" x14ac:dyDescent="0.3">
      <c r="A1009" t="s">
        <v>31</v>
      </c>
      <c r="B1009" s="9">
        <v>45527</v>
      </c>
      <c r="R1009" t="s">
        <v>74</v>
      </c>
      <c r="S1009">
        <v>4</v>
      </c>
    </row>
    <row r="1010" spans="1:25" x14ac:dyDescent="0.3">
      <c r="A1010" t="s">
        <v>33</v>
      </c>
      <c r="B1010" s="1">
        <v>45443</v>
      </c>
      <c r="Y1010">
        <v>9.8333333333333321</v>
      </c>
    </row>
    <row r="1011" spans="1:25" x14ac:dyDescent="0.3">
      <c r="A1011" t="s">
        <v>33</v>
      </c>
      <c r="B1011" s="1">
        <v>45449</v>
      </c>
      <c r="Y1011">
        <v>10.333333333333334</v>
      </c>
    </row>
    <row r="1012" spans="1:25" x14ac:dyDescent="0.3">
      <c r="A1012" t="s">
        <v>33</v>
      </c>
      <c r="B1012" s="1">
        <v>45456</v>
      </c>
      <c r="Y1012">
        <v>15.666666666666666</v>
      </c>
    </row>
    <row r="1013" spans="1:25" x14ac:dyDescent="0.3">
      <c r="A1013" t="s">
        <v>33</v>
      </c>
      <c r="B1013" s="1">
        <v>45462</v>
      </c>
      <c r="Y1013">
        <v>14</v>
      </c>
    </row>
    <row r="1014" spans="1:25" x14ac:dyDescent="0.3">
      <c r="A1014" t="s">
        <v>33</v>
      </c>
      <c r="B1014" s="1">
        <v>45469</v>
      </c>
      <c r="Y1014">
        <v>19.833333333333336</v>
      </c>
    </row>
    <row r="1015" spans="1:25" x14ac:dyDescent="0.3">
      <c r="A1015" t="s">
        <v>33</v>
      </c>
      <c r="B1015" s="1">
        <v>45477</v>
      </c>
      <c r="Y1015">
        <v>15.166666666666668</v>
      </c>
    </row>
    <row r="1016" spans="1:25" x14ac:dyDescent="0.3">
      <c r="A1016" t="s">
        <v>33</v>
      </c>
      <c r="B1016" s="1">
        <v>45483</v>
      </c>
      <c r="Y1016">
        <v>20.166666666666668</v>
      </c>
    </row>
    <row r="1017" spans="1:25" x14ac:dyDescent="0.3">
      <c r="A1017" t="s">
        <v>33</v>
      </c>
      <c r="B1017" s="1">
        <v>45492</v>
      </c>
      <c r="Y1017">
        <v>14.166666666666666</v>
      </c>
    </row>
    <row r="1018" spans="1:25" x14ac:dyDescent="0.3">
      <c r="A1018" t="s">
        <v>33</v>
      </c>
      <c r="B1018" s="1">
        <v>45500</v>
      </c>
      <c r="Y1018">
        <v>13.5</v>
      </c>
    </row>
    <row r="1019" spans="1:25" x14ac:dyDescent="0.3">
      <c r="A1019" t="s">
        <v>33</v>
      </c>
      <c r="B1019" s="1">
        <v>45505</v>
      </c>
      <c r="Y1019">
        <v>15</v>
      </c>
    </row>
    <row r="1020" spans="1:25" x14ac:dyDescent="0.3">
      <c r="A1020" t="s">
        <v>33</v>
      </c>
      <c r="B1020" s="1">
        <v>45512</v>
      </c>
      <c r="Y1020">
        <v>15.5</v>
      </c>
    </row>
    <row r="1021" spans="1:25" x14ac:dyDescent="0.3">
      <c r="A1021" t="s">
        <v>33</v>
      </c>
      <c r="B1021" s="1">
        <v>45520</v>
      </c>
      <c r="Y1021">
        <v>17</v>
      </c>
    </row>
    <row r="1022" spans="1:25" x14ac:dyDescent="0.3">
      <c r="A1022" t="s">
        <v>33</v>
      </c>
      <c r="B1022" s="1">
        <v>45527</v>
      </c>
      <c r="Y1022">
        <v>16.166666666666668</v>
      </c>
    </row>
    <row r="1023" spans="1:25" x14ac:dyDescent="0.3">
      <c r="A1023" t="s">
        <v>33</v>
      </c>
      <c r="B1023" s="1">
        <v>45533</v>
      </c>
      <c r="Y1023">
        <v>11.666666666666666</v>
      </c>
    </row>
    <row r="1024" spans="1:25" x14ac:dyDescent="0.3">
      <c r="A1024" t="s">
        <v>33</v>
      </c>
      <c r="B1024" s="1">
        <v>45539</v>
      </c>
      <c r="Y1024">
        <v>13.333333333333334</v>
      </c>
    </row>
    <row r="1025" spans="1:25" x14ac:dyDescent="0.3">
      <c r="A1025" t="s">
        <v>33</v>
      </c>
      <c r="B1025" s="1">
        <v>45545</v>
      </c>
      <c r="Y1025">
        <v>9.3333333333333321</v>
      </c>
    </row>
    <row r="1026" spans="1:25" x14ac:dyDescent="0.3">
      <c r="A1026" t="s">
        <v>33</v>
      </c>
      <c r="B1026" s="1">
        <v>45555</v>
      </c>
      <c r="Y1026">
        <v>9.1666666666666661</v>
      </c>
    </row>
    <row r="1027" spans="1:25" x14ac:dyDescent="0.3">
      <c r="A1027" t="s">
        <v>33</v>
      </c>
      <c r="B1027" s="1">
        <v>45562</v>
      </c>
      <c r="Y1027">
        <v>9</v>
      </c>
    </row>
    <row r="1028" spans="1:25" x14ac:dyDescent="0.3">
      <c r="A1028" t="s">
        <v>33</v>
      </c>
      <c r="B1028" s="1">
        <v>45569</v>
      </c>
      <c r="Y1028">
        <v>8.3333333333333339</v>
      </c>
    </row>
    <row r="1029" spans="1:25" x14ac:dyDescent="0.3">
      <c r="A1029" t="s">
        <v>33</v>
      </c>
      <c r="B1029" s="1">
        <v>45575</v>
      </c>
      <c r="Y1029">
        <v>7</v>
      </c>
    </row>
    <row r="1030" spans="1:25" x14ac:dyDescent="0.3">
      <c r="A1030" t="s">
        <v>33</v>
      </c>
      <c r="B1030" s="1">
        <v>45581</v>
      </c>
      <c r="Y1030">
        <v>8.1666666666666661</v>
      </c>
    </row>
    <row r="1031" spans="1:25" x14ac:dyDescent="0.3">
      <c r="A1031" t="s">
        <v>33</v>
      </c>
      <c r="B1031" s="1">
        <v>45590</v>
      </c>
      <c r="Y1031">
        <v>8.1666666666666679</v>
      </c>
    </row>
    <row r="1032" spans="1:25" x14ac:dyDescent="0.3">
      <c r="A1032" t="s">
        <v>33</v>
      </c>
      <c r="B1032" s="1">
        <v>45597</v>
      </c>
      <c r="Y1032">
        <v>6</v>
      </c>
    </row>
    <row r="1033" spans="1:25" x14ac:dyDescent="0.3">
      <c r="A1033" t="s">
        <v>33</v>
      </c>
      <c r="B1033" s="1">
        <v>45604</v>
      </c>
      <c r="Y1033">
        <v>5.6666666666666661</v>
      </c>
    </row>
    <row r="1034" spans="1:25" x14ac:dyDescent="0.3">
      <c r="A1034" t="s">
        <v>33</v>
      </c>
      <c r="B1034" s="1">
        <v>45610</v>
      </c>
      <c r="Y1034">
        <v>5.666666666666667</v>
      </c>
    </row>
    <row r="1035" spans="1:25" x14ac:dyDescent="0.3">
      <c r="A1035" t="s">
        <v>33</v>
      </c>
      <c r="B1035" s="1">
        <v>45618</v>
      </c>
      <c r="Y1035">
        <v>5.4791666666666661</v>
      </c>
    </row>
    <row r="1036" spans="1:25" x14ac:dyDescent="0.3">
      <c r="A1036" t="s">
        <v>33</v>
      </c>
      <c r="B1036" s="1">
        <v>45625</v>
      </c>
      <c r="Y1036">
        <v>5.3333333333333339</v>
      </c>
    </row>
    <row r="1037" spans="1:25" x14ac:dyDescent="0.3">
      <c r="A1037" t="s">
        <v>33</v>
      </c>
      <c r="B1037" s="1">
        <v>45631</v>
      </c>
      <c r="Y1037">
        <v>4.75</v>
      </c>
    </row>
    <row r="1038" spans="1:25" x14ac:dyDescent="0.3">
      <c r="A1038" t="s">
        <v>33</v>
      </c>
      <c r="B1038" s="1">
        <v>45637</v>
      </c>
      <c r="Y1038">
        <v>5.083333333333333</v>
      </c>
    </row>
    <row r="1039" spans="1:25" x14ac:dyDescent="0.3">
      <c r="A1039" t="s">
        <v>33</v>
      </c>
      <c r="B1039" s="1">
        <v>45644</v>
      </c>
      <c r="Y1039">
        <v>4.916666666666667</v>
      </c>
    </row>
    <row r="1040" spans="1:25" x14ac:dyDescent="0.3">
      <c r="A1040" t="s">
        <v>33</v>
      </c>
      <c r="B1040" s="1">
        <v>45650</v>
      </c>
      <c r="Y1040">
        <v>4.4166666666666661</v>
      </c>
    </row>
    <row r="1041" spans="1:25" x14ac:dyDescent="0.3">
      <c r="A1041" t="s">
        <v>33</v>
      </c>
      <c r="B1041" s="1">
        <v>45656</v>
      </c>
      <c r="Y1041">
        <v>4.3333333333333339</v>
      </c>
    </row>
    <row r="1042" spans="1:25" x14ac:dyDescent="0.3">
      <c r="A1042" t="s">
        <v>33</v>
      </c>
      <c r="B1042" s="1">
        <v>45663</v>
      </c>
      <c r="Y1042">
        <v>4.333333333333333</v>
      </c>
    </row>
    <row r="1043" spans="1:25" x14ac:dyDescent="0.3">
      <c r="A1043" t="s">
        <v>36</v>
      </c>
      <c r="B1043" s="1">
        <v>45443</v>
      </c>
      <c r="Y1043">
        <v>10.666666666666668</v>
      </c>
    </row>
    <row r="1044" spans="1:25" x14ac:dyDescent="0.3">
      <c r="A1044" t="s">
        <v>36</v>
      </c>
      <c r="B1044" s="1">
        <v>45449</v>
      </c>
      <c r="Y1044">
        <v>12.833333333333332</v>
      </c>
    </row>
    <row r="1045" spans="1:25" x14ac:dyDescent="0.3">
      <c r="A1045" t="s">
        <v>36</v>
      </c>
      <c r="B1045" s="1">
        <v>45456</v>
      </c>
      <c r="Y1045">
        <v>13.666666666666666</v>
      </c>
    </row>
    <row r="1046" spans="1:25" x14ac:dyDescent="0.3">
      <c r="A1046" t="s">
        <v>36</v>
      </c>
      <c r="B1046" s="1">
        <v>45462</v>
      </c>
      <c r="Y1046">
        <v>15.833333333333332</v>
      </c>
    </row>
    <row r="1047" spans="1:25" x14ac:dyDescent="0.3">
      <c r="A1047" t="s">
        <v>36</v>
      </c>
      <c r="B1047" s="1">
        <v>45469</v>
      </c>
      <c r="Y1047">
        <v>17.833333333333336</v>
      </c>
    </row>
    <row r="1048" spans="1:25" x14ac:dyDescent="0.3">
      <c r="A1048" t="s">
        <v>36</v>
      </c>
      <c r="B1048" s="1">
        <v>45477</v>
      </c>
      <c r="Y1048">
        <v>15.833333333333332</v>
      </c>
    </row>
    <row r="1049" spans="1:25" x14ac:dyDescent="0.3">
      <c r="A1049" t="s">
        <v>36</v>
      </c>
      <c r="B1049" s="1">
        <v>45483</v>
      </c>
      <c r="Y1049">
        <v>16.333333333333332</v>
      </c>
    </row>
    <row r="1050" spans="1:25" x14ac:dyDescent="0.3">
      <c r="A1050" t="s">
        <v>36</v>
      </c>
      <c r="B1050" s="1">
        <v>45492</v>
      </c>
      <c r="Y1050">
        <v>14.166666666666666</v>
      </c>
    </row>
    <row r="1051" spans="1:25" x14ac:dyDescent="0.3">
      <c r="A1051" t="s">
        <v>36</v>
      </c>
      <c r="B1051" s="1">
        <v>45500</v>
      </c>
      <c r="Y1051">
        <v>12.5</v>
      </c>
    </row>
    <row r="1052" spans="1:25" x14ac:dyDescent="0.3">
      <c r="A1052" t="s">
        <v>36</v>
      </c>
      <c r="B1052" s="1">
        <v>45505</v>
      </c>
      <c r="Y1052">
        <v>17</v>
      </c>
    </row>
    <row r="1053" spans="1:25" x14ac:dyDescent="0.3">
      <c r="A1053" t="s">
        <v>36</v>
      </c>
      <c r="B1053" s="1">
        <v>45512</v>
      </c>
      <c r="Y1053">
        <v>16</v>
      </c>
    </row>
    <row r="1054" spans="1:25" x14ac:dyDescent="0.3">
      <c r="A1054" t="s">
        <v>36</v>
      </c>
      <c r="B1054" s="1">
        <v>45520</v>
      </c>
      <c r="Y1054">
        <v>17.166666666666664</v>
      </c>
    </row>
    <row r="1055" spans="1:25" x14ac:dyDescent="0.3">
      <c r="A1055" t="s">
        <v>36</v>
      </c>
      <c r="B1055" s="1">
        <v>45527</v>
      </c>
      <c r="Y1055">
        <v>15</v>
      </c>
    </row>
    <row r="1056" spans="1:25" x14ac:dyDescent="0.3">
      <c r="A1056" t="s">
        <v>36</v>
      </c>
      <c r="B1056" s="1">
        <v>45533</v>
      </c>
      <c r="Y1056">
        <v>16.666666666666664</v>
      </c>
    </row>
    <row r="1057" spans="1:25" x14ac:dyDescent="0.3">
      <c r="A1057" t="s">
        <v>36</v>
      </c>
      <c r="B1057" s="1">
        <v>45539</v>
      </c>
      <c r="Y1057">
        <v>13</v>
      </c>
    </row>
    <row r="1058" spans="1:25" x14ac:dyDescent="0.3">
      <c r="A1058" t="s">
        <v>36</v>
      </c>
      <c r="B1058" s="1">
        <v>45545</v>
      </c>
      <c r="Y1058">
        <v>12.833333333333334</v>
      </c>
    </row>
    <row r="1059" spans="1:25" x14ac:dyDescent="0.3">
      <c r="A1059" t="s">
        <v>36</v>
      </c>
      <c r="B1059" s="1">
        <v>45555</v>
      </c>
      <c r="Y1059">
        <v>8.8333333333333339</v>
      </c>
    </row>
    <row r="1060" spans="1:25" x14ac:dyDescent="0.3">
      <c r="A1060" t="s">
        <v>36</v>
      </c>
      <c r="B1060" s="1">
        <v>45562</v>
      </c>
      <c r="Y1060">
        <v>7.4583333333333339</v>
      </c>
    </row>
    <row r="1061" spans="1:25" x14ac:dyDescent="0.3">
      <c r="A1061" t="s">
        <v>36</v>
      </c>
      <c r="B1061" s="1">
        <v>45569</v>
      </c>
      <c r="Y1061">
        <v>9.4166666666666679</v>
      </c>
    </row>
    <row r="1062" spans="1:25" x14ac:dyDescent="0.3">
      <c r="A1062" t="s">
        <v>36</v>
      </c>
      <c r="B1062" s="1">
        <v>45575</v>
      </c>
      <c r="Y1062">
        <v>10.666666666666668</v>
      </c>
    </row>
    <row r="1063" spans="1:25" x14ac:dyDescent="0.3">
      <c r="A1063" t="s">
        <v>36</v>
      </c>
      <c r="B1063" s="1">
        <v>45581</v>
      </c>
      <c r="Y1063">
        <v>9</v>
      </c>
    </row>
    <row r="1064" spans="1:25" x14ac:dyDescent="0.3">
      <c r="A1064" t="s">
        <v>36</v>
      </c>
      <c r="B1064" s="1">
        <v>45590</v>
      </c>
      <c r="Y1064">
        <v>7.5</v>
      </c>
    </row>
    <row r="1065" spans="1:25" x14ac:dyDescent="0.3">
      <c r="A1065" t="s">
        <v>36</v>
      </c>
      <c r="B1065" s="1">
        <v>45597</v>
      </c>
      <c r="Y1065">
        <v>6.75</v>
      </c>
    </row>
    <row r="1066" spans="1:25" x14ac:dyDescent="0.3">
      <c r="A1066" t="s">
        <v>36</v>
      </c>
      <c r="B1066" s="1">
        <v>45604</v>
      </c>
      <c r="Y1066">
        <v>5.958333333333333</v>
      </c>
    </row>
    <row r="1067" spans="1:25" x14ac:dyDescent="0.3">
      <c r="A1067" t="s">
        <v>36</v>
      </c>
      <c r="B1067" s="1">
        <v>45610</v>
      </c>
      <c r="Y1067">
        <v>6.2291666666666661</v>
      </c>
    </row>
    <row r="1068" spans="1:25" x14ac:dyDescent="0.3">
      <c r="A1068" t="s">
        <v>36</v>
      </c>
      <c r="B1068" s="1">
        <v>45618</v>
      </c>
      <c r="Y1068">
        <v>6</v>
      </c>
    </row>
    <row r="1069" spans="1:25" x14ac:dyDescent="0.3">
      <c r="A1069" t="s">
        <v>36</v>
      </c>
      <c r="B1069" s="1">
        <v>45625</v>
      </c>
      <c r="Y1069">
        <v>5.833333333333333</v>
      </c>
    </row>
    <row r="1070" spans="1:25" x14ac:dyDescent="0.3">
      <c r="A1070" t="s">
        <v>36</v>
      </c>
      <c r="B1070" s="1">
        <v>45631</v>
      </c>
      <c r="Y1070">
        <v>5.75</v>
      </c>
    </row>
    <row r="1071" spans="1:25" x14ac:dyDescent="0.3">
      <c r="A1071" t="s">
        <v>36</v>
      </c>
      <c r="B1071" s="1">
        <v>45637</v>
      </c>
      <c r="Y1071">
        <v>5.75</v>
      </c>
    </row>
    <row r="1072" spans="1:25" x14ac:dyDescent="0.3">
      <c r="A1072" t="s">
        <v>36</v>
      </c>
      <c r="B1072" s="1">
        <v>45644</v>
      </c>
      <c r="Y1072">
        <v>4.6666666666666661</v>
      </c>
    </row>
    <row r="1073" spans="1:25" x14ac:dyDescent="0.3">
      <c r="A1073" t="s">
        <v>36</v>
      </c>
      <c r="B1073" s="1">
        <v>45650</v>
      </c>
      <c r="Y1073">
        <v>4.916666666666667</v>
      </c>
    </row>
    <row r="1074" spans="1:25" x14ac:dyDescent="0.3">
      <c r="A1074" t="s">
        <v>36</v>
      </c>
      <c r="B1074" s="1">
        <v>45656</v>
      </c>
      <c r="Y1074">
        <v>4.666666666666667</v>
      </c>
    </row>
    <row r="1075" spans="1:25" x14ac:dyDescent="0.3">
      <c r="A1075" t="s">
        <v>36</v>
      </c>
      <c r="B1075" s="1">
        <v>45663</v>
      </c>
      <c r="Y1075">
        <v>5</v>
      </c>
    </row>
    <row r="1076" spans="1:25" x14ac:dyDescent="0.3">
      <c r="A1076" t="s">
        <v>34</v>
      </c>
      <c r="B1076" s="1">
        <v>45443</v>
      </c>
      <c r="Y1076">
        <v>8.8333333333333321</v>
      </c>
    </row>
    <row r="1077" spans="1:25" x14ac:dyDescent="0.3">
      <c r="A1077" t="s">
        <v>34</v>
      </c>
      <c r="B1077" s="1">
        <v>45449</v>
      </c>
      <c r="Y1077">
        <v>13</v>
      </c>
    </row>
    <row r="1078" spans="1:25" x14ac:dyDescent="0.3">
      <c r="A1078" t="s">
        <v>34</v>
      </c>
      <c r="B1078" s="1">
        <v>45456</v>
      </c>
      <c r="Y1078">
        <v>14.666666666666668</v>
      </c>
    </row>
    <row r="1079" spans="1:25" x14ac:dyDescent="0.3">
      <c r="A1079" t="s">
        <v>34</v>
      </c>
      <c r="B1079" s="1">
        <v>45462</v>
      </c>
      <c r="Y1079">
        <v>19.833333333333336</v>
      </c>
    </row>
    <row r="1080" spans="1:25" x14ac:dyDescent="0.3">
      <c r="A1080" t="s">
        <v>34</v>
      </c>
      <c r="B1080" s="1">
        <v>45469</v>
      </c>
      <c r="Y1080">
        <v>12.666666666666668</v>
      </c>
    </row>
    <row r="1081" spans="1:25" x14ac:dyDescent="0.3">
      <c r="A1081" t="s">
        <v>34</v>
      </c>
      <c r="B1081" s="1">
        <v>45477</v>
      </c>
      <c r="Y1081">
        <v>17.833333333333336</v>
      </c>
    </row>
    <row r="1082" spans="1:25" x14ac:dyDescent="0.3">
      <c r="A1082" t="s">
        <v>34</v>
      </c>
      <c r="B1082" s="1">
        <v>45483</v>
      </c>
      <c r="Y1082">
        <v>14.333333333333334</v>
      </c>
    </row>
    <row r="1083" spans="1:25" x14ac:dyDescent="0.3">
      <c r="A1083" t="s">
        <v>34</v>
      </c>
      <c r="B1083" s="1">
        <v>45492</v>
      </c>
      <c r="Y1083">
        <v>15.666666666666668</v>
      </c>
    </row>
    <row r="1084" spans="1:25" x14ac:dyDescent="0.3">
      <c r="A1084" t="s">
        <v>34</v>
      </c>
      <c r="B1084" s="1">
        <v>45500</v>
      </c>
      <c r="Y1084">
        <v>12.5</v>
      </c>
    </row>
    <row r="1085" spans="1:25" x14ac:dyDescent="0.3">
      <c r="A1085" t="s">
        <v>34</v>
      </c>
      <c r="B1085" s="1">
        <v>45505</v>
      </c>
      <c r="Y1085">
        <v>15</v>
      </c>
    </row>
    <row r="1086" spans="1:25" x14ac:dyDescent="0.3">
      <c r="A1086" t="s">
        <v>34</v>
      </c>
      <c r="B1086" s="1">
        <v>45512</v>
      </c>
      <c r="Y1086">
        <v>16.5</v>
      </c>
    </row>
    <row r="1087" spans="1:25" x14ac:dyDescent="0.3">
      <c r="A1087" t="s">
        <v>34</v>
      </c>
      <c r="B1087" s="1">
        <v>45520</v>
      </c>
      <c r="Y1087">
        <v>18</v>
      </c>
    </row>
    <row r="1088" spans="1:25" x14ac:dyDescent="0.3">
      <c r="A1088" t="s">
        <v>34</v>
      </c>
      <c r="B1088" s="1">
        <v>45527</v>
      </c>
      <c r="Y1088">
        <v>16.166666666666668</v>
      </c>
    </row>
    <row r="1089" spans="1:25" x14ac:dyDescent="0.3">
      <c r="A1089" t="s">
        <v>34</v>
      </c>
      <c r="B1089" s="1">
        <v>45533</v>
      </c>
      <c r="Y1089">
        <v>14</v>
      </c>
    </row>
    <row r="1090" spans="1:25" x14ac:dyDescent="0.3">
      <c r="A1090" t="s">
        <v>34</v>
      </c>
      <c r="B1090" s="1">
        <v>45539</v>
      </c>
      <c r="Y1090">
        <v>12.333333333333334</v>
      </c>
    </row>
    <row r="1091" spans="1:25" x14ac:dyDescent="0.3">
      <c r="A1091" t="s">
        <v>34</v>
      </c>
      <c r="B1091" s="1">
        <v>45545</v>
      </c>
      <c r="Y1091">
        <v>11</v>
      </c>
    </row>
    <row r="1092" spans="1:25" x14ac:dyDescent="0.3">
      <c r="A1092" t="s">
        <v>34</v>
      </c>
      <c r="B1092" s="1">
        <v>45555</v>
      </c>
      <c r="Y1092">
        <v>9.6666666666666661</v>
      </c>
    </row>
    <row r="1093" spans="1:25" x14ac:dyDescent="0.3">
      <c r="A1093" t="s">
        <v>34</v>
      </c>
      <c r="B1093" s="1">
        <v>45562</v>
      </c>
      <c r="Y1093">
        <v>10.833333333333332</v>
      </c>
    </row>
    <row r="1094" spans="1:25" x14ac:dyDescent="0.3">
      <c r="A1094" t="s">
        <v>34</v>
      </c>
      <c r="B1094" s="1">
        <v>45569</v>
      </c>
      <c r="Y1094">
        <v>8.3333333333333321</v>
      </c>
    </row>
    <row r="1095" spans="1:25" x14ac:dyDescent="0.3">
      <c r="A1095" t="s">
        <v>34</v>
      </c>
      <c r="B1095" s="1">
        <v>45575</v>
      </c>
      <c r="Y1095">
        <v>10.333333333333332</v>
      </c>
    </row>
    <row r="1096" spans="1:25" x14ac:dyDescent="0.3">
      <c r="A1096" t="s">
        <v>34</v>
      </c>
      <c r="B1096" s="1">
        <v>45581</v>
      </c>
      <c r="Y1096">
        <v>9.5</v>
      </c>
    </row>
    <row r="1097" spans="1:25" x14ac:dyDescent="0.3">
      <c r="A1097" t="s">
        <v>34</v>
      </c>
      <c r="B1097" s="1">
        <v>45590</v>
      </c>
      <c r="Y1097">
        <v>7</v>
      </c>
    </row>
    <row r="1098" spans="1:25" x14ac:dyDescent="0.3">
      <c r="A1098" t="s">
        <v>34</v>
      </c>
      <c r="B1098" s="1">
        <v>45597</v>
      </c>
      <c r="Y1098">
        <v>7.604166666666667</v>
      </c>
    </row>
    <row r="1099" spans="1:25" x14ac:dyDescent="0.3">
      <c r="A1099" t="s">
        <v>34</v>
      </c>
      <c r="B1099" s="1">
        <v>45604</v>
      </c>
      <c r="Y1099">
        <v>6.833333333333333</v>
      </c>
    </row>
    <row r="1100" spans="1:25" x14ac:dyDescent="0.3">
      <c r="A1100" t="s">
        <v>34</v>
      </c>
      <c r="B1100" s="1">
        <v>45610</v>
      </c>
      <c r="Y1100">
        <v>6.666666666666667</v>
      </c>
    </row>
    <row r="1101" spans="1:25" x14ac:dyDescent="0.3">
      <c r="A1101" t="s">
        <v>34</v>
      </c>
      <c r="B1101" s="1">
        <v>45618</v>
      </c>
      <c r="Y1101">
        <v>5.5833333333333339</v>
      </c>
    </row>
    <row r="1102" spans="1:25" x14ac:dyDescent="0.3">
      <c r="A1102" t="s">
        <v>34</v>
      </c>
      <c r="B1102" s="1">
        <v>45625</v>
      </c>
      <c r="Y1102">
        <v>6.333333333333333</v>
      </c>
    </row>
    <row r="1103" spans="1:25" x14ac:dyDescent="0.3">
      <c r="A1103" t="s">
        <v>34</v>
      </c>
      <c r="B1103" s="1">
        <v>45631</v>
      </c>
      <c r="Y1103">
        <v>5.8749999999999991</v>
      </c>
    </row>
    <row r="1104" spans="1:25" x14ac:dyDescent="0.3">
      <c r="A1104" t="s">
        <v>34</v>
      </c>
      <c r="B1104" s="1">
        <v>45637</v>
      </c>
      <c r="Y1104">
        <v>5.833333333333333</v>
      </c>
    </row>
    <row r="1105" spans="1:25" x14ac:dyDescent="0.3">
      <c r="A1105" t="s">
        <v>34</v>
      </c>
      <c r="B1105" s="1">
        <v>45644</v>
      </c>
      <c r="Y1105">
        <v>5.833333333333333</v>
      </c>
    </row>
    <row r="1106" spans="1:25" x14ac:dyDescent="0.3">
      <c r="A1106" t="s">
        <v>34</v>
      </c>
      <c r="B1106" s="1">
        <v>45650</v>
      </c>
      <c r="Y1106">
        <v>5.25</v>
      </c>
    </row>
    <row r="1107" spans="1:25" x14ac:dyDescent="0.3">
      <c r="A1107" t="s">
        <v>34</v>
      </c>
      <c r="B1107" s="1">
        <v>45656</v>
      </c>
      <c r="Y1107">
        <v>5.416666666666667</v>
      </c>
    </row>
    <row r="1108" spans="1:25" x14ac:dyDescent="0.3">
      <c r="A1108" t="s">
        <v>34</v>
      </c>
      <c r="B1108" s="1">
        <v>45663</v>
      </c>
      <c r="Y1108">
        <v>5.4166666666666661</v>
      </c>
    </row>
    <row r="1109" spans="1:25" x14ac:dyDescent="0.3">
      <c r="A1109" t="s">
        <v>35</v>
      </c>
      <c r="B1109" s="1">
        <v>45443</v>
      </c>
      <c r="Y1109">
        <v>13.666666666666668</v>
      </c>
    </row>
    <row r="1110" spans="1:25" x14ac:dyDescent="0.3">
      <c r="A1110" t="s">
        <v>35</v>
      </c>
      <c r="B1110" s="1">
        <v>45449</v>
      </c>
      <c r="Y1110">
        <v>14.833333333333334</v>
      </c>
    </row>
    <row r="1111" spans="1:25" x14ac:dyDescent="0.3">
      <c r="A1111" t="s">
        <v>35</v>
      </c>
      <c r="B1111" s="1">
        <v>45456</v>
      </c>
      <c r="Y1111">
        <v>12.833333333333334</v>
      </c>
    </row>
    <row r="1112" spans="1:25" x14ac:dyDescent="0.3">
      <c r="A1112" t="s">
        <v>35</v>
      </c>
      <c r="B1112" s="1">
        <v>45462</v>
      </c>
      <c r="Y1112">
        <v>15.333333333333332</v>
      </c>
    </row>
    <row r="1113" spans="1:25" x14ac:dyDescent="0.3">
      <c r="A1113" t="s">
        <v>35</v>
      </c>
      <c r="B1113" s="1">
        <v>45469</v>
      </c>
      <c r="Y1113">
        <v>15.5</v>
      </c>
    </row>
    <row r="1114" spans="1:25" x14ac:dyDescent="0.3">
      <c r="A1114" t="s">
        <v>35</v>
      </c>
      <c r="B1114" s="1">
        <v>45477</v>
      </c>
      <c r="Y1114">
        <v>15</v>
      </c>
    </row>
    <row r="1115" spans="1:25" x14ac:dyDescent="0.3">
      <c r="A1115" t="s">
        <v>35</v>
      </c>
      <c r="B1115" s="1">
        <v>45483</v>
      </c>
      <c r="Y1115">
        <v>13.333333333333332</v>
      </c>
    </row>
    <row r="1116" spans="1:25" x14ac:dyDescent="0.3">
      <c r="A1116" t="s">
        <v>35</v>
      </c>
      <c r="B1116" s="1">
        <v>45492</v>
      </c>
      <c r="Y1116">
        <v>16.333333333333332</v>
      </c>
    </row>
    <row r="1117" spans="1:25" x14ac:dyDescent="0.3">
      <c r="A1117" t="s">
        <v>35</v>
      </c>
      <c r="B1117" s="1">
        <v>45500</v>
      </c>
      <c r="Y1117">
        <v>13.5</v>
      </c>
    </row>
    <row r="1118" spans="1:25" x14ac:dyDescent="0.3">
      <c r="A1118" t="s">
        <v>35</v>
      </c>
      <c r="B1118" s="1">
        <v>45505</v>
      </c>
      <c r="Y1118">
        <v>15.166666666666666</v>
      </c>
    </row>
    <row r="1119" spans="1:25" x14ac:dyDescent="0.3">
      <c r="A1119" t="s">
        <v>35</v>
      </c>
      <c r="B1119" s="1">
        <v>45512</v>
      </c>
      <c r="Y1119">
        <v>12.833333333333332</v>
      </c>
    </row>
    <row r="1120" spans="1:25" x14ac:dyDescent="0.3">
      <c r="A1120" t="s">
        <v>35</v>
      </c>
      <c r="B1120" s="1">
        <v>45520</v>
      </c>
      <c r="Y1120">
        <v>16.333333333333336</v>
      </c>
    </row>
    <row r="1121" spans="1:25" x14ac:dyDescent="0.3">
      <c r="A1121" t="s">
        <v>35</v>
      </c>
      <c r="B1121" s="1">
        <v>45527</v>
      </c>
      <c r="Y1121">
        <v>15.666666666666666</v>
      </c>
    </row>
    <row r="1122" spans="1:25" x14ac:dyDescent="0.3">
      <c r="A1122" t="s">
        <v>35</v>
      </c>
      <c r="B1122" s="1">
        <v>45533</v>
      </c>
      <c r="Y1122">
        <v>15.25</v>
      </c>
    </row>
    <row r="1123" spans="1:25" x14ac:dyDescent="0.3">
      <c r="A1123" t="s">
        <v>35</v>
      </c>
      <c r="B1123" s="1">
        <v>45539</v>
      </c>
      <c r="Y1123">
        <v>14.666666666666668</v>
      </c>
    </row>
    <row r="1124" spans="1:25" x14ac:dyDescent="0.3">
      <c r="A1124" t="s">
        <v>35</v>
      </c>
      <c r="B1124" s="1">
        <v>45545</v>
      </c>
      <c r="Y1124">
        <v>14.083333333333332</v>
      </c>
    </row>
    <row r="1125" spans="1:25" x14ac:dyDescent="0.3">
      <c r="A1125" t="s">
        <v>35</v>
      </c>
      <c r="B1125" s="1">
        <v>45555</v>
      </c>
      <c r="Y1125">
        <v>11.5</v>
      </c>
    </row>
    <row r="1126" spans="1:25" x14ac:dyDescent="0.3">
      <c r="A1126" t="s">
        <v>35</v>
      </c>
      <c r="B1126" s="1">
        <v>45562</v>
      </c>
      <c r="Y1126">
        <v>12.416666666666668</v>
      </c>
    </row>
    <row r="1127" spans="1:25" x14ac:dyDescent="0.3">
      <c r="A1127" t="s">
        <v>35</v>
      </c>
      <c r="B1127" s="1">
        <v>45569</v>
      </c>
      <c r="Y1127">
        <v>12.333333333333332</v>
      </c>
    </row>
    <row r="1128" spans="1:25" x14ac:dyDescent="0.3">
      <c r="A1128" t="s">
        <v>35</v>
      </c>
      <c r="B1128" s="1">
        <v>45575</v>
      </c>
      <c r="Y1128">
        <v>10</v>
      </c>
    </row>
    <row r="1129" spans="1:25" x14ac:dyDescent="0.3">
      <c r="A1129" t="s">
        <v>35</v>
      </c>
      <c r="B1129" s="1">
        <v>45581</v>
      </c>
      <c r="Y1129">
        <v>8</v>
      </c>
    </row>
    <row r="1130" spans="1:25" x14ac:dyDescent="0.3">
      <c r="A1130" t="s">
        <v>35</v>
      </c>
      <c r="B1130" s="1">
        <v>45590</v>
      </c>
      <c r="Y1130">
        <v>7.666666666666667</v>
      </c>
    </row>
    <row r="1131" spans="1:25" x14ac:dyDescent="0.3">
      <c r="A1131" t="s">
        <v>35</v>
      </c>
      <c r="B1131" s="1">
        <v>45597</v>
      </c>
      <c r="Y1131">
        <v>6.4999999999999991</v>
      </c>
    </row>
    <row r="1132" spans="1:25" x14ac:dyDescent="0.3">
      <c r="A1132" t="s">
        <v>35</v>
      </c>
      <c r="B1132" s="1">
        <v>45604</v>
      </c>
      <c r="Y1132">
        <v>7.4166666666666679</v>
      </c>
    </row>
    <row r="1133" spans="1:25" x14ac:dyDescent="0.3">
      <c r="A1133" t="s">
        <v>35</v>
      </c>
      <c r="B1133" s="1">
        <v>45610</v>
      </c>
      <c r="Y1133">
        <v>6.75</v>
      </c>
    </row>
    <row r="1134" spans="1:25" x14ac:dyDescent="0.3">
      <c r="A1134" t="s">
        <v>35</v>
      </c>
      <c r="B1134" s="1">
        <v>45618</v>
      </c>
      <c r="Y1134">
        <v>6.9999999999999991</v>
      </c>
    </row>
    <row r="1135" spans="1:25" x14ac:dyDescent="0.3">
      <c r="A1135" t="s">
        <v>35</v>
      </c>
      <c r="B1135" s="1">
        <v>45625</v>
      </c>
      <c r="Y1135">
        <v>7.1666666666666679</v>
      </c>
    </row>
    <row r="1136" spans="1:25" x14ac:dyDescent="0.3">
      <c r="A1136" t="s">
        <v>35</v>
      </c>
      <c r="B1136" s="1">
        <v>45631</v>
      </c>
      <c r="Y1136">
        <v>6.4166666666666661</v>
      </c>
    </row>
    <row r="1137" spans="1:25" x14ac:dyDescent="0.3">
      <c r="A1137" t="s">
        <v>35</v>
      </c>
      <c r="B1137" s="1">
        <v>45637</v>
      </c>
      <c r="Y1137">
        <v>6.166666666666667</v>
      </c>
    </row>
    <row r="1138" spans="1:25" x14ac:dyDescent="0.3">
      <c r="A1138" t="s">
        <v>35</v>
      </c>
      <c r="B1138" s="1">
        <v>45644</v>
      </c>
      <c r="Y1138">
        <v>6.416666666666667</v>
      </c>
    </row>
    <row r="1139" spans="1:25" x14ac:dyDescent="0.3">
      <c r="A1139" t="s">
        <v>35</v>
      </c>
      <c r="B1139" s="1">
        <v>45650</v>
      </c>
      <c r="Y1139">
        <v>5.583333333333333</v>
      </c>
    </row>
    <row r="1140" spans="1:25" x14ac:dyDescent="0.3">
      <c r="A1140" t="s">
        <v>35</v>
      </c>
      <c r="B1140" s="1">
        <v>45656</v>
      </c>
      <c r="Y1140">
        <v>5.666666666666667</v>
      </c>
    </row>
    <row r="1141" spans="1:25" x14ac:dyDescent="0.3">
      <c r="A1141" t="s">
        <v>35</v>
      </c>
      <c r="B1141" s="1">
        <v>45663</v>
      </c>
      <c r="Y1141">
        <v>5.333333333333333</v>
      </c>
    </row>
    <row r="1142" spans="1:25" x14ac:dyDescent="0.3">
      <c r="A1142" t="s">
        <v>30</v>
      </c>
      <c r="B1142" s="1">
        <v>45456</v>
      </c>
      <c r="Y1142">
        <v>3</v>
      </c>
    </row>
    <row r="1143" spans="1:25" x14ac:dyDescent="0.3">
      <c r="A1143" t="s">
        <v>30</v>
      </c>
      <c r="B1143" s="1">
        <v>45462</v>
      </c>
      <c r="Y1143">
        <v>2.6666666666666665</v>
      </c>
    </row>
    <row r="1144" spans="1:25" x14ac:dyDescent="0.3">
      <c r="A1144" t="s">
        <v>30</v>
      </c>
      <c r="B1144" s="1">
        <v>45469</v>
      </c>
      <c r="Y1144">
        <v>3.1111111111111107</v>
      </c>
    </row>
    <row r="1145" spans="1:25" x14ac:dyDescent="0.3">
      <c r="A1145" t="s">
        <v>30</v>
      </c>
      <c r="B1145" s="1">
        <v>45477</v>
      </c>
      <c r="Y1145">
        <v>4.666666666666667</v>
      </c>
    </row>
    <row r="1146" spans="1:25" x14ac:dyDescent="0.3">
      <c r="A1146" t="s">
        <v>30</v>
      </c>
      <c r="B1146" s="1">
        <v>45483</v>
      </c>
      <c r="Y1146">
        <v>5.666666666666667</v>
      </c>
    </row>
    <row r="1147" spans="1:25" x14ac:dyDescent="0.3">
      <c r="A1147" t="s">
        <v>30</v>
      </c>
      <c r="B1147" s="1">
        <v>45492</v>
      </c>
      <c r="Y1147">
        <v>6.8333333333333339</v>
      </c>
    </row>
    <row r="1148" spans="1:25" x14ac:dyDescent="0.3">
      <c r="A1148" t="s">
        <v>30</v>
      </c>
      <c r="B1148" s="1">
        <v>45500</v>
      </c>
      <c r="Y1148">
        <v>8.5</v>
      </c>
    </row>
    <row r="1149" spans="1:25" x14ac:dyDescent="0.3">
      <c r="A1149" t="s">
        <v>30</v>
      </c>
      <c r="B1149" s="1">
        <v>45505</v>
      </c>
      <c r="Y1149">
        <v>5.5</v>
      </c>
    </row>
    <row r="1150" spans="1:25" x14ac:dyDescent="0.3">
      <c r="A1150" t="s">
        <v>30</v>
      </c>
      <c r="B1150" s="1">
        <v>45512</v>
      </c>
      <c r="Y1150">
        <v>10.833333333333332</v>
      </c>
    </row>
    <row r="1151" spans="1:25" x14ac:dyDescent="0.3">
      <c r="A1151" t="s">
        <v>30</v>
      </c>
      <c r="B1151" s="1">
        <v>45520</v>
      </c>
      <c r="Y1151">
        <v>10</v>
      </c>
    </row>
    <row r="1152" spans="1:25" x14ac:dyDescent="0.3">
      <c r="A1152" t="s">
        <v>30</v>
      </c>
      <c r="B1152" s="1">
        <v>45527</v>
      </c>
      <c r="Y1152">
        <v>11</v>
      </c>
    </row>
    <row r="1153" spans="1:25" x14ac:dyDescent="0.3">
      <c r="A1153" t="s">
        <v>30</v>
      </c>
      <c r="B1153" s="1">
        <v>45533</v>
      </c>
      <c r="Y1153">
        <v>14.833333333333332</v>
      </c>
    </row>
    <row r="1154" spans="1:25" x14ac:dyDescent="0.3">
      <c r="A1154" t="s">
        <v>30</v>
      </c>
      <c r="B1154" s="1">
        <v>45539</v>
      </c>
      <c r="Y1154">
        <v>12.666666666666668</v>
      </c>
    </row>
    <row r="1155" spans="1:25" x14ac:dyDescent="0.3">
      <c r="A1155" t="s">
        <v>30</v>
      </c>
      <c r="B1155" s="1">
        <v>45546</v>
      </c>
      <c r="Y1155">
        <v>9.1666666666666661</v>
      </c>
    </row>
    <row r="1156" spans="1:25" x14ac:dyDescent="0.3">
      <c r="A1156" t="s">
        <v>30</v>
      </c>
      <c r="B1156" s="1">
        <v>45555</v>
      </c>
      <c r="Y1156">
        <v>9.8333333333333321</v>
      </c>
    </row>
    <row r="1157" spans="1:25" x14ac:dyDescent="0.3">
      <c r="A1157" t="s">
        <v>30</v>
      </c>
      <c r="B1157" s="1">
        <v>45562</v>
      </c>
      <c r="Y1157">
        <v>8.8333333333333321</v>
      </c>
    </row>
    <row r="1158" spans="1:25" x14ac:dyDescent="0.3">
      <c r="A1158" t="s">
        <v>30</v>
      </c>
      <c r="B1158" s="1">
        <v>45569</v>
      </c>
      <c r="Y1158">
        <v>11</v>
      </c>
    </row>
    <row r="1159" spans="1:25" x14ac:dyDescent="0.3">
      <c r="A1159" t="s">
        <v>30</v>
      </c>
      <c r="B1159" s="1">
        <v>45575</v>
      </c>
      <c r="Y1159">
        <v>8.6666666666666661</v>
      </c>
    </row>
    <row r="1160" spans="1:25" x14ac:dyDescent="0.3">
      <c r="A1160" t="s">
        <v>30</v>
      </c>
      <c r="B1160" s="1">
        <v>45581</v>
      </c>
      <c r="Y1160">
        <v>7.5</v>
      </c>
    </row>
    <row r="1161" spans="1:25" x14ac:dyDescent="0.3">
      <c r="A1161" t="s">
        <v>30</v>
      </c>
      <c r="B1161" s="1">
        <v>45590</v>
      </c>
      <c r="Y1161">
        <v>7.6666666666666661</v>
      </c>
    </row>
    <row r="1162" spans="1:25" x14ac:dyDescent="0.3">
      <c r="A1162" t="s">
        <v>30</v>
      </c>
      <c r="B1162" s="1">
        <v>45597</v>
      </c>
      <c r="Y1162">
        <v>5.5</v>
      </c>
    </row>
    <row r="1163" spans="1:25" x14ac:dyDescent="0.3">
      <c r="A1163" t="s">
        <v>30</v>
      </c>
      <c r="B1163" s="1">
        <v>45604</v>
      </c>
      <c r="Y1163">
        <v>6.854166666666667</v>
      </c>
    </row>
    <row r="1164" spans="1:25" x14ac:dyDescent="0.3">
      <c r="A1164" t="s">
        <v>30</v>
      </c>
      <c r="B1164" s="1">
        <v>45610</v>
      </c>
      <c r="Y1164">
        <v>6.0833333333333339</v>
      </c>
    </row>
    <row r="1165" spans="1:25" x14ac:dyDescent="0.3">
      <c r="A1165" t="s">
        <v>30</v>
      </c>
      <c r="B1165" s="1">
        <v>45618</v>
      </c>
      <c r="Y1165">
        <v>5.75</v>
      </c>
    </row>
    <row r="1166" spans="1:25" x14ac:dyDescent="0.3">
      <c r="A1166" t="s">
        <v>30</v>
      </c>
      <c r="B1166" s="1">
        <v>45625</v>
      </c>
      <c r="Y1166">
        <v>6.4999999999999991</v>
      </c>
    </row>
    <row r="1167" spans="1:25" x14ac:dyDescent="0.3">
      <c r="A1167" t="s">
        <v>30</v>
      </c>
      <c r="B1167" s="1">
        <v>45631</v>
      </c>
      <c r="Y1167">
        <v>5.666666666666667</v>
      </c>
    </row>
    <row r="1168" spans="1:25" x14ac:dyDescent="0.3">
      <c r="A1168" t="s">
        <v>30</v>
      </c>
      <c r="B1168" s="1">
        <v>45637</v>
      </c>
      <c r="Y1168">
        <v>4.833333333333333</v>
      </c>
    </row>
    <row r="1169" spans="1:25" x14ac:dyDescent="0.3">
      <c r="A1169" t="s">
        <v>30</v>
      </c>
      <c r="B1169" s="1">
        <v>45644</v>
      </c>
      <c r="Y1169">
        <v>4.583333333333333</v>
      </c>
    </row>
    <row r="1170" spans="1:25" x14ac:dyDescent="0.3">
      <c r="A1170" t="s">
        <v>30</v>
      </c>
      <c r="B1170" s="1">
        <v>45650</v>
      </c>
      <c r="Y1170">
        <v>4.916666666666667</v>
      </c>
    </row>
    <row r="1171" spans="1:25" x14ac:dyDescent="0.3">
      <c r="A1171" t="s">
        <v>30</v>
      </c>
      <c r="B1171" s="1">
        <v>45656</v>
      </c>
      <c r="Y1171">
        <v>5.5833333333333339</v>
      </c>
    </row>
    <row r="1172" spans="1:25" x14ac:dyDescent="0.3">
      <c r="A1172" t="s">
        <v>30</v>
      </c>
      <c r="B1172" s="1">
        <v>45663</v>
      </c>
      <c r="Y1172">
        <v>4.833333333333333</v>
      </c>
    </row>
    <row r="1173" spans="1:25" x14ac:dyDescent="0.3">
      <c r="A1173" t="s">
        <v>30</v>
      </c>
      <c r="B1173" s="1">
        <v>45669</v>
      </c>
      <c r="Y1173">
        <v>5.333333333333333</v>
      </c>
    </row>
    <row r="1174" spans="1:25" x14ac:dyDescent="0.3">
      <c r="A1174" t="s">
        <v>30</v>
      </c>
      <c r="B1174" s="1">
        <v>45674</v>
      </c>
      <c r="Y1174">
        <v>5.666666666666667</v>
      </c>
    </row>
    <row r="1175" spans="1:25" x14ac:dyDescent="0.3">
      <c r="A1175" t="s">
        <v>32</v>
      </c>
      <c r="B1175" s="1">
        <v>45456</v>
      </c>
      <c r="Y1175">
        <v>2.6666666666666665</v>
      </c>
    </row>
    <row r="1176" spans="1:25" x14ac:dyDescent="0.3">
      <c r="A1176" t="s">
        <v>32</v>
      </c>
      <c r="B1176" s="1">
        <v>45462</v>
      </c>
      <c r="Y1176">
        <v>3.2222222222222228</v>
      </c>
    </row>
    <row r="1177" spans="1:25" x14ac:dyDescent="0.3">
      <c r="A1177" t="s">
        <v>32</v>
      </c>
      <c r="B1177" s="1">
        <v>45469</v>
      </c>
      <c r="Y1177">
        <v>3.3333333333333335</v>
      </c>
    </row>
    <row r="1178" spans="1:25" x14ac:dyDescent="0.3">
      <c r="A1178" t="s">
        <v>32</v>
      </c>
      <c r="B1178" s="1">
        <v>45477</v>
      </c>
      <c r="Y1178">
        <v>4.1111111111111116</v>
      </c>
    </row>
    <row r="1179" spans="1:25" x14ac:dyDescent="0.3">
      <c r="A1179" t="s">
        <v>32</v>
      </c>
      <c r="B1179" s="1">
        <v>45483</v>
      </c>
      <c r="Y1179">
        <v>5.333333333333333</v>
      </c>
    </row>
    <row r="1180" spans="1:25" x14ac:dyDescent="0.3">
      <c r="A1180" t="s">
        <v>32</v>
      </c>
      <c r="B1180" s="1">
        <v>45492</v>
      </c>
      <c r="Y1180">
        <v>7</v>
      </c>
    </row>
    <row r="1181" spans="1:25" x14ac:dyDescent="0.3">
      <c r="A1181" t="s">
        <v>32</v>
      </c>
      <c r="B1181" s="1">
        <v>45500</v>
      </c>
      <c r="Y1181">
        <v>5.166666666666667</v>
      </c>
    </row>
    <row r="1182" spans="1:25" x14ac:dyDescent="0.3">
      <c r="A1182" t="s">
        <v>32</v>
      </c>
      <c r="B1182" s="1">
        <v>45505</v>
      </c>
      <c r="Y1182">
        <v>9.8333333333333321</v>
      </c>
    </row>
    <row r="1183" spans="1:25" x14ac:dyDescent="0.3">
      <c r="A1183" t="s">
        <v>32</v>
      </c>
      <c r="B1183" s="1">
        <v>45512</v>
      </c>
      <c r="Y1183">
        <v>7.8333333333333339</v>
      </c>
    </row>
    <row r="1184" spans="1:25" x14ac:dyDescent="0.3">
      <c r="A1184" t="s">
        <v>32</v>
      </c>
      <c r="B1184" s="1">
        <v>45520</v>
      </c>
      <c r="Y1184">
        <v>11</v>
      </c>
    </row>
    <row r="1185" spans="1:25" x14ac:dyDescent="0.3">
      <c r="A1185" t="s">
        <v>32</v>
      </c>
      <c r="B1185" s="1">
        <v>45527</v>
      </c>
      <c r="Y1185">
        <v>13.5</v>
      </c>
    </row>
    <row r="1186" spans="1:25" x14ac:dyDescent="0.3">
      <c r="A1186" t="s">
        <v>32</v>
      </c>
      <c r="B1186" s="1">
        <v>45533</v>
      </c>
      <c r="Y1186">
        <v>9.1666666666666661</v>
      </c>
    </row>
    <row r="1187" spans="1:25" x14ac:dyDescent="0.3">
      <c r="A1187" t="s">
        <v>32</v>
      </c>
      <c r="B1187" s="1">
        <v>45539</v>
      </c>
      <c r="Y1187">
        <v>14.166666666666668</v>
      </c>
    </row>
    <row r="1188" spans="1:25" x14ac:dyDescent="0.3">
      <c r="A1188" t="s">
        <v>32</v>
      </c>
      <c r="B1188" s="1">
        <v>45546</v>
      </c>
      <c r="Y1188">
        <v>10.166666666666666</v>
      </c>
    </row>
    <row r="1189" spans="1:25" x14ac:dyDescent="0.3">
      <c r="A1189" t="s">
        <v>32</v>
      </c>
      <c r="B1189" s="1">
        <v>45555</v>
      </c>
      <c r="Y1189">
        <v>9.3333333333333339</v>
      </c>
    </row>
    <row r="1190" spans="1:25" x14ac:dyDescent="0.3">
      <c r="A1190" t="s">
        <v>32</v>
      </c>
      <c r="B1190" s="1">
        <v>45562</v>
      </c>
      <c r="Y1190">
        <v>11.583333333333332</v>
      </c>
    </row>
    <row r="1191" spans="1:25" x14ac:dyDescent="0.3">
      <c r="A1191" t="s">
        <v>32</v>
      </c>
      <c r="B1191" s="1">
        <v>45569</v>
      </c>
      <c r="Y1191">
        <v>9.5</v>
      </c>
    </row>
    <row r="1192" spans="1:25" x14ac:dyDescent="0.3">
      <c r="A1192" t="s">
        <v>32</v>
      </c>
      <c r="B1192" s="1">
        <v>45575</v>
      </c>
      <c r="Y1192">
        <v>10.666666666666666</v>
      </c>
    </row>
    <row r="1193" spans="1:25" x14ac:dyDescent="0.3">
      <c r="A1193" t="s">
        <v>32</v>
      </c>
      <c r="B1193" s="1">
        <v>45581</v>
      </c>
      <c r="Y1193">
        <v>8</v>
      </c>
    </row>
    <row r="1194" spans="1:25" x14ac:dyDescent="0.3">
      <c r="A1194" t="s">
        <v>32</v>
      </c>
      <c r="B1194" s="1">
        <v>45590</v>
      </c>
      <c r="Y1194">
        <v>7.8333333333333339</v>
      </c>
    </row>
    <row r="1195" spans="1:25" x14ac:dyDescent="0.3">
      <c r="A1195" t="s">
        <v>32</v>
      </c>
      <c r="B1195" s="1">
        <v>45597</v>
      </c>
      <c r="Y1195">
        <v>7.166666666666667</v>
      </c>
    </row>
    <row r="1196" spans="1:25" x14ac:dyDescent="0.3">
      <c r="A1196" t="s">
        <v>32</v>
      </c>
      <c r="B1196" s="1">
        <v>45604</v>
      </c>
      <c r="Y1196">
        <v>7.6875</v>
      </c>
    </row>
    <row r="1197" spans="1:25" x14ac:dyDescent="0.3">
      <c r="A1197" t="s">
        <v>32</v>
      </c>
      <c r="B1197" s="1">
        <v>45610</v>
      </c>
      <c r="Y1197">
        <v>7.083333333333333</v>
      </c>
    </row>
    <row r="1198" spans="1:25" x14ac:dyDescent="0.3">
      <c r="A1198" t="s">
        <v>32</v>
      </c>
      <c r="B1198" s="1">
        <v>45618</v>
      </c>
      <c r="Y1198">
        <v>6.4166666666666661</v>
      </c>
    </row>
    <row r="1199" spans="1:25" x14ac:dyDescent="0.3">
      <c r="A1199" t="s">
        <v>32</v>
      </c>
      <c r="B1199" s="1">
        <v>45625</v>
      </c>
      <c r="Y1199">
        <v>6.5000000000000009</v>
      </c>
    </row>
    <row r="1200" spans="1:25" x14ac:dyDescent="0.3">
      <c r="A1200" t="s">
        <v>32</v>
      </c>
      <c r="B1200" s="1">
        <v>45631</v>
      </c>
      <c r="Y1200">
        <v>6</v>
      </c>
    </row>
    <row r="1201" spans="1:25" x14ac:dyDescent="0.3">
      <c r="A1201" t="s">
        <v>32</v>
      </c>
      <c r="B1201" s="1">
        <v>45637</v>
      </c>
      <c r="Y1201">
        <v>5.583333333333333</v>
      </c>
    </row>
    <row r="1202" spans="1:25" x14ac:dyDescent="0.3">
      <c r="A1202" t="s">
        <v>32</v>
      </c>
      <c r="B1202" s="1">
        <v>45644</v>
      </c>
      <c r="Y1202">
        <v>5.4166666666666661</v>
      </c>
    </row>
    <row r="1203" spans="1:25" x14ac:dyDescent="0.3">
      <c r="A1203" t="s">
        <v>32</v>
      </c>
      <c r="B1203" s="1">
        <v>45650</v>
      </c>
      <c r="Y1203">
        <v>5.2222222222222223</v>
      </c>
    </row>
    <row r="1204" spans="1:25" x14ac:dyDescent="0.3">
      <c r="A1204" t="s">
        <v>32</v>
      </c>
      <c r="B1204" s="1">
        <v>45656</v>
      </c>
      <c r="Y1204">
        <v>5.583333333333333</v>
      </c>
    </row>
    <row r="1205" spans="1:25" x14ac:dyDescent="0.3">
      <c r="A1205" t="s">
        <v>32</v>
      </c>
      <c r="B1205" s="1">
        <v>45663</v>
      </c>
      <c r="Y1205">
        <v>5.5833333333333339</v>
      </c>
    </row>
    <row r="1206" spans="1:25" x14ac:dyDescent="0.3">
      <c r="A1206" t="s">
        <v>32</v>
      </c>
      <c r="B1206" s="1">
        <v>45669</v>
      </c>
      <c r="Y1206">
        <v>5.25</v>
      </c>
    </row>
    <row r="1207" spans="1:25" x14ac:dyDescent="0.3">
      <c r="A1207" t="s">
        <v>32</v>
      </c>
      <c r="B1207" s="1">
        <v>45674</v>
      </c>
      <c r="Y1207">
        <v>5.333333333333333</v>
      </c>
    </row>
    <row r="1208" spans="1:25" x14ac:dyDescent="0.3">
      <c r="A1208" t="s">
        <v>29</v>
      </c>
      <c r="B1208" s="1">
        <v>45456</v>
      </c>
      <c r="Y1208">
        <v>2.5</v>
      </c>
    </row>
    <row r="1209" spans="1:25" x14ac:dyDescent="0.3">
      <c r="A1209" t="s">
        <v>29</v>
      </c>
      <c r="B1209" s="1">
        <v>45462</v>
      </c>
      <c r="Y1209">
        <v>2.6666666666666665</v>
      </c>
    </row>
    <row r="1210" spans="1:25" x14ac:dyDescent="0.3">
      <c r="A1210" t="s">
        <v>29</v>
      </c>
      <c r="B1210" s="1">
        <v>45469</v>
      </c>
      <c r="Y1210">
        <v>4</v>
      </c>
    </row>
    <row r="1211" spans="1:25" x14ac:dyDescent="0.3">
      <c r="A1211" t="s">
        <v>29</v>
      </c>
      <c r="B1211" s="1">
        <v>45477</v>
      </c>
      <c r="Y1211">
        <v>5.8333333333333339</v>
      </c>
    </row>
    <row r="1212" spans="1:25" x14ac:dyDescent="0.3">
      <c r="A1212" t="s">
        <v>29</v>
      </c>
      <c r="B1212" s="1">
        <v>45483</v>
      </c>
      <c r="Y1212">
        <v>5.6666666666666661</v>
      </c>
    </row>
    <row r="1213" spans="1:25" x14ac:dyDescent="0.3">
      <c r="A1213" t="s">
        <v>29</v>
      </c>
      <c r="B1213" s="1">
        <v>45492</v>
      </c>
      <c r="Y1213">
        <v>7.5</v>
      </c>
    </row>
    <row r="1214" spans="1:25" x14ac:dyDescent="0.3">
      <c r="A1214" t="s">
        <v>29</v>
      </c>
      <c r="B1214" s="1">
        <v>45500</v>
      </c>
      <c r="Y1214">
        <v>6.3333333333333339</v>
      </c>
    </row>
    <row r="1215" spans="1:25" x14ac:dyDescent="0.3">
      <c r="A1215" t="s">
        <v>29</v>
      </c>
      <c r="B1215" s="1">
        <v>45505</v>
      </c>
      <c r="Y1215">
        <v>7.6666666666666661</v>
      </c>
    </row>
    <row r="1216" spans="1:25" x14ac:dyDescent="0.3">
      <c r="A1216" t="s">
        <v>29</v>
      </c>
      <c r="B1216" s="1">
        <v>45512</v>
      </c>
      <c r="Y1216">
        <v>12.166666666666666</v>
      </c>
    </row>
    <row r="1217" spans="1:25" x14ac:dyDescent="0.3">
      <c r="A1217" t="s">
        <v>29</v>
      </c>
      <c r="B1217" s="1">
        <v>45520</v>
      </c>
      <c r="Y1217">
        <v>10.166666666666668</v>
      </c>
    </row>
    <row r="1218" spans="1:25" x14ac:dyDescent="0.3">
      <c r="A1218" t="s">
        <v>29</v>
      </c>
      <c r="B1218" s="1">
        <v>45527</v>
      </c>
      <c r="Y1218">
        <v>11.666666666666668</v>
      </c>
    </row>
    <row r="1219" spans="1:25" x14ac:dyDescent="0.3">
      <c r="A1219" t="s">
        <v>29</v>
      </c>
      <c r="B1219" s="1">
        <v>45533</v>
      </c>
      <c r="Y1219">
        <v>12.166666666666666</v>
      </c>
    </row>
    <row r="1220" spans="1:25" x14ac:dyDescent="0.3">
      <c r="A1220" t="s">
        <v>29</v>
      </c>
      <c r="B1220" s="1">
        <v>45539</v>
      </c>
      <c r="Y1220">
        <v>12.666666666666668</v>
      </c>
    </row>
    <row r="1221" spans="1:25" x14ac:dyDescent="0.3">
      <c r="A1221" t="s">
        <v>29</v>
      </c>
      <c r="B1221" s="1">
        <v>45546</v>
      </c>
      <c r="Y1221">
        <v>11</v>
      </c>
    </row>
    <row r="1222" spans="1:25" x14ac:dyDescent="0.3">
      <c r="A1222" t="s">
        <v>29</v>
      </c>
      <c r="B1222" s="1">
        <v>45555</v>
      </c>
      <c r="Y1222">
        <v>10.166666666666668</v>
      </c>
    </row>
    <row r="1223" spans="1:25" x14ac:dyDescent="0.3">
      <c r="A1223" t="s">
        <v>29</v>
      </c>
      <c r="B1223" s="1">
        <v>45562</v>
      </c>
      <c r="Y1223">
        <v>12</v>
      </c>
    </row>
    <row r="1224" spans="1:25" x14ac:dyDescent="0.3">
      <c r="A1224" t="s">
        <v>29</v>
      </c>
      <c r="B1224" s="1">
        <v>45569</v>
      </c>
      <c r="Y1224">
        <v>10.25</v>
      </c>
    </row>
    <row r="1225" spans="1:25" x14ac:dyDescent="0.3">
      <c r="A1225" t="s">
        <v>29</v>
      </c>
      <c r="B1225" s="1">
        <v>45575</v>
      </c>
      <c r="Y1225">
        <v>10</v>
      </c>
    </row>
    <row r="1226" spans="1:25" x14ac:dyDescent="0.3">
      <c r="A1226" t="s">
        <v>29</v>
      </c>
      <c r="B1226" s="1">
        <v>45581</v>
      </c>
      <c r="Y1226">
        <v>8.6666666666666661</v>
      </c>
    </row>
    <row r="1227" spans="1:25" x14ac:dyDescent="0.3">
      <c r="A1227" t="s">
        <v>29</v>
      </c>
      <c r="B1227" s="1">
        <v>45590</v>
      </c>
      <c r="Y1227">
        <v>7.1666666666666661</v>
      </c>
    </row>
    <row r="1228" spans="1:25" x14ac:dyDescent="0.3">
      <c r="A1228" t="s">
        <v>29</v>
      </c>
      <c r="B1228" s="1">
        <v>45597</v>
      </c>
      <c r="Y1228">
        <v>8.3333333333333339</v>
      </c>
    </row>
    <row r="1229" spans="1:25" x14ac:dyDescent="0.3">
      <c r="A1229" t="s">
        <v>29</v>
      </c>
      <c r="B1229" s="1">
        <v>45604</v>
      </c>
      <c r="Y1229">
        <v>7.5</v>
      </c>
    </row>
    <row r="1230" spans="1:25" x14ac:dyDescent="0.3">
      <c r="A1230" t="s">
        <v>29</v>
      </c>
      <c r="B1230" s="1">
        <v>45610</v>
      </c>
      <c r="Y1230">
        <v>6.3333333333333339</v>
      </c>
    </row>
    <row r="1231" spans="1:25" x14ac:dyDescent="0.3">
      <c r="A1231" t="s">
        <v>29</v>
      </c>
      <c r="B1231" s="1">
        <v>45618</v>
      </c>
      <c r="Y1231">
        <v>6.416666666666667</v>
      </c>
    </row>
    <row r="1232" spans="1:25" x14ac:dyDescent="0.3">
      <c r="A1232" t="s">
        <v>29</v>
      </c>
      <c r="B1232" s="1">
        <v>45625</v>
      </c>
      <c r="Y1232">
        <v>7.104166666666667</v>
      </c>
    </row>
    <row r="1233" spans="1:25" x14ac:dyDescent="0.3">
      <c r="A1233" t="s">
        <v>29</v>
      </c>
      <c r="B1233" s="1">
        <v>45631</v>
      </c>
      <c r="Y1233">
        <v>6.8333333333333339</v>
      </c>
    </row>
    <row r="1234" spans="1:25" x14ac:dyDescent="0.3">
      <c r="A1234" t="s">
        <v>29</v>
      </c>
      <c r="B1234" s="1">
        <v>45637</v>
      </c>
      <c r="Y1234">
        <v>5.916666666666667</v>
      </c>
    </row>
    <row r="1235" spans="1:25" x14ac:dyDescent="0.3">
      <c r="A1235" t="s">
        <v>29</v>
      </c>
      <c r="B1235" s="1">
        <v>45644</v>
      </c>
      <c r="Y1235">
        <v>5.583333333333333</v>
      </c>
    </row>
    <row r="1236" spans="1:25" x14ac:dyDescent="0.3">
      <c r="A1236" t="s">
        <v>29</v>
      </c>
      <c r="B1236" s="1">
        <v>45650</v>
      </c>
      <c r="Y1236">
        <v>5.25</v>
      </c>
    </row>
    <row r="1237" spans="1:25" x14ac:dyDescent="0.3">
      <c r="A1237" t="s">
        <v>29</v>
      </c>
      <c r="B1237" s="1">
        <v>45656</v>
      </c>
      <c r="Y1237">
        <v>5.416666666666667</v>
      </c>
    </row>
    <row r="1238" spans="1:25" x14ac:dyDescent="0.3">
      <c r="A1238" t="s">
        <v>29</v>
      </c>
      <c r="B1238" s="1">
        <v>45663</v>
      </c>
      <c r="Y1238">
        <v>5.333333333333333</v>
      </c>
    </row>
    <row r="1239" spans="1:25" x14ac:dyDescent="0.3">
      <c r="A1239" t="s">
        <v>29</v>
      </c>
      <c r="B1239" s="1">
        <v>45669</v>
      </c>
      <c r="Y1239">
        <v>5.4166666666666661</v>
      </c>
    </row>
    <row r="1240" spans="1:25" x14ac:dyDescent="0.3">
      <c r="A1240" t="s">
        <v>29</v>
      </c>
      <c r="B1240" s="1">
        <v>45674</v>
      </c>
      <c r="Y1240">
        <v>6.166666666666667</v>
      </c>
    </row>
    <row r="1241" spans="1:25" x14ac:dyDescent="0.3">
      <c r="A1241" t="s">
        <v>31</v>
      </c>
      <c r="B1241" s="1">
        <v>45456</v>
      </c>
      <c r="Y1241">
        <v>2.6666666666666665</v>
      </c>
    </row>
    <row r="1242" spans="1:25" x14ac:dyDescent="0.3">
      <c r="A1242" t="s">
        <v>31</v>
      </c>
      <c r="B1242" s="1">
        <v>45462</v>
      </c>
      <c r="Y1242">
        <v>3</v>
      </c>
    </row>
    <row r="1243" spans="1:25" x14ac:dyDescent="0.3">
      <c r="A1243" t="s">
        <v>31</v>
      </c>
      <c r="B1243" s="1">
        <v>45469</v>
      </c>
      <c r="Y1243">
        <v>2.8333333333333335</v>
      </c>
    </row>
    <row r="1244" spans="1:25" x14ac:dyDescent="0.3">
      <c r="A1244" t="s">
        <v>31</v>
      </c>
      <c r="B1244" s="1">
        <v>45477</v>
      </c>
      <c r="Y1244">
        <v>5.5</v>
      </c>
    </row>
    <row r="1245" spans="1:25" x14ac:dyDescent="0.3">
      <c r="A1245" t="s">
        <v>31</v>
      </c>
      <c r="B1245" s="1">
        <v>45483</v>
      </c>
      <c r="Y1245">
        <v>3.8333333333333335</v>
      </c>
    </row>
    <row r="1246" spans="1:25" x14ac:dyDescent="0.3">
      <c r="A1246" t="s">
        <v>31</v>
      </c>
      <c r="B1246" s="1">
        <v>45492</v>
      </c>
      <c r="Y1246">
        <v>5.833333333333333</v>
      </c>
    </row>
    <row r="1247" spans="1:25" x14ac:dyDescent="0.3">
      <c r="A1247" t="s">
        <v>31</v>
      </c>
      <c r="B1247" s="1">
        <v>45500</v>
      </c>
      <c r="Y1247">
        <v>6.3333333333333339</v>
      </c>
    </row>
    <row r="1248" spans="1:25" x14ac:dyDescent="0.3">
      <c r="A1248" t="s">
        <v>31</v>
      </c>
      <c r="B1248" s="1">
        <v>45505</v>
      </c>
      <c r="Y1248">
        <v>8.1666666666666661</v>
      </c>
    </row>
    <row r="1249" spans="1:25" x14ac:dyDescent="0.3">
      <c r="A1249" t="s">
        <v>31</v>
      </c>
      <c r="B1249" s="1">
        <v>45512</v>
      </c>
      <c r="Y1249">
        <v>7.3333333333333339</v>
      </c>
    </row>
    <row r="1250" spans="1:25" x14ac:dyDescent="0.3">
      <c r="A1250" t="s">
        <v>31</v>
      </c>
      <c r="B1250" s="1">
        <v>45520</v>
      </c>
      <c r="Y1250">
        <v>13.333333333333334</v>
      </c>
    </row>
    <row r="1251" spans="1:25" x14ac:dyDescent="0.3">
      <c r="A1251" t="s">
        <v>31</v>
      </c>
      <c r="B1251" s="1">
        <v>45527</v>
      </c>
      <c r="Y1251">
        <v>13.333333333333334</v>
      </c>
    </row>
    <row r="1252" spans="1:25" x14ac:dyDescent="0.3">
      <c r="A1252" t="s">
        <v>31</v>
      </c>
      <c r="B1252" s="1">
        <v>45533</v>
      </c>
      <c r="Y1252">
        <v>12.166666666666666</v>
      </c>
    </row>
    <row r="1253" spans="1:25" x14ac:dyDescent="0.3">
      <c r="A1253" t="s">
        <v>31</v>
      </c>
      <c r="B1253" s="1">
        <v>45539</v>
      </c>
      <c r="Y1253">
        <v>10.833333333333332</v>
      </c>
    </row>
    <row r="1254" spans="1:25" x14ac:dyDescent="0.3">
      <c r="A1254" t="s">
        <v>31</v>
      </c>
      <c r="B1254" s="1">
        <v>45546</v>
      </c>
      <c r="Y1254">
        <v>10.333333333333332</v>
      </c>
    </row>
    <row r="1255" spans="1:25" x14ac:dyDescent="0.3">
      <c r="A1255" t="s">
        <v>31</v>
      </c>
      <c r="B1255" s="1">
        <v>45555</v>
      </c>
      <c r="Y1255">
        <v>9.6666666666666661</v>
      </c>
    </row>
    <row r="1256" spans="1:25" x14ac:dyDescent="0.3">
      <c r="A1256" t="s">
        <v>31</v>
      </c>
      <c r="B1256" s="1">
        <v>45562</v>
      </c>
      <c r="Y1256">
        <v>9.3333333333333321</v>
      </c>
    </row>
    <row r="1257" spans="1:25" x14ac:dyDescent="0.3">
      <c r="A1257" t="s">
        <v>31</v>
      </c>
      <c r="B1257" s="1">
        <v>45569</v>
      </c>
      <c r="Y1257">
        <v>8.6666666666666661</v>
      </c>
    </row>
    <row r="1258" spans="1:25" x14ac:dyDescent="0.3">
      <c r="A1258" t="s">
        <v>31</v>
      </c>
      <c r="B1258" s="1">
        <v>45575</v>
      </c>
      <c r="Y1258">
        <v>9.5</v>
      </c>
    </row>
    <row r="1259" spans="1:25" x14ac:dyDescent="0.3">
      <c r="A1259" t="s">
        <v>31</v>
      </c>
      <c r="B1259" s="1">
        <v>45581</v>
      </c>
      <c r="Y1259">
        <v>9.3333333333333321</v>
      </c>
    </row>
    <row r="1260" spans="1:25" x14ac:dyDescent="0.3">
      <c r="A1260" t="s">
        <v>31</v>
      </c>
      <c r="B1260" s="1">
        <v>45590</v>
      </c>
      <c r="Y1260">
        <v>9</v>
      </c>
    </row>
    <row r="1261" spans="1:25" x14ac:dyDescent="0.3">
      <c r="A1261" t="s">
        <v>31</v>
      </c>
      <c r="B1261" s="1">
        <v>45597</v>
      </c>
      <c r="Y1261">
        <v>7.666666666666667</v>
      </c>
    </row>
    <row r="1262" spans="1:25" x14ac:dyDescent="0.3">
      <c r="A1262" t="s">
        <v>31</v>
      </c>
      <c r="B1262" s="1">
        <v>45604</v>
      </c>
      <c r="Y1262">
        <v>7.729166666666667</v>
      </c>
    </row>
    <row r="1263" spans="1:25" x14ac:dyDescent="0.3">
      <c r="A1263" t="s">
        <v>31</v>
      </c>
      <c r="B1263" s="1">
        <v>45610</v>
      </c>
      <c r="Y1263">
        <v>7.583333333333333</v>
      </c>
    </row>
    <row r="1264" spans="1:25" x14ac:dyDescent="0.3">
      <c r="A1264" t="s">
        <v>31</v>
      </c>
      <c r="B1264" s="1">
        <v>45618</v>
      </c>
      <c r="Y1264">
        <v>6.4166666666666661</v>
      </c>
    </row>
    <row r="1265" spans="1:28" x14ac:dyDescent="0.3">
      <c r="A1265" t="s">
        <v>31</v>
      </c>
      <c r="B1265" s="1">
        <v>45625</v>
      </c>
      <c r="Y1265">
        <v>6.958333333333333</v>
      </c>
    </row>
    <row r="1266" spans="1:28" x14ac:dyDescent="0.3">
      <c r="A1266" t="s">
        <v>31</v>
      </c>
      <c r="B1266" s="1">
        <v>45631</v>
      </c>
      <c r="Y1266">
        <v>6.75</v>
      </c>
    </row>
    <row r="1267" spans="1:28" x14ac:dyDescent="0.3">
      <c r="A1267" t="s">
        <v>31</v>
      </c>
      <c r="B1267" s="1">
        <v>45637</v>
      </c>
      <c r="Y1267">
        <v>6.3333333333333339</v>
      </c>
    </row>
    <row r="1268" spans="1:28" x14ac:dyDescent="0.3">
      <c r="A1268" t="s">
        <v>31</v>
      </c>
      <c r="B1268" s="1">
        <v>45644</v>
      </c>
      <c r="Y1268">
        <v>5.75</v>
      </c>
    </row>
    <row r="1269" spans="1:28" x14ac:dyDescent="0.3">
      <c r="A1269" t="s">
        <v>31</v>
      </c>
      <c r="B1269" s="1">
        <v>45650</v>
      </c>
      <c r="Y1269">
        <v>5.666666666666667</v>
      </c>
    </row>
    <row r="1270" spans="1:28" x14ac:dyDescent="0.3">
      <c r="A1270" t="s">
        <v>31</v>
      </c>
      <c r="B1270" s="1">
        <v>45656</v>
      </c>
      <c r="Y1270">
        <v>6.25</v>
      </c>
    </row>
    <row r="1271" spans="1:28" x14ac:dyDescent="0.3">
      <c r="A1271" t="s">
        <v>31</v>
      </c>
      <c r="B1271" s="1">
        <v>45663</v>
      </c>
      <c r="Y1271">
        <v>6</v>
      </c>
    </row>
    <row r="1272" spans="1:28" x14ac:dyDescent="0.3">
      <c r="A1272" t="s">
        <v>31</v>
      </c>
      <c r="B1272" s="1">
        <v>45669</v>
      </c>
      <c r="Y1272">
        <v>6.333333333333333</v>
      </c>
    </row>
    <row r="1273" spans="1:28" x14ac:dyDescent="0.3">
      <c r="A1273" t="s">
        <v>31</v>
      </c>
      <c r="B1273" s="1">
        <v>45674</v>
      </c>
      <c r="Y1273">
        <v>5.3333333333333339</v>
      </c>
    </row>
    <row r="1274" spans="1:28" x14ac:dyDescent="0.3">
      <c r="A1274" t="s">
        <v>31</v>
      </c>
      <c r="B1274" s="2">
        <v>45467</v>
      </c>
      <c r="Z1274">
        <v>0.96647847565278699</v>
      </c>
      <c r="AA1274">
        <v>3.1051517290049398E-2</v>
      </c>
      <c r="AB1274">
        <v>2.4700070571630202E-3</v>
      </c>
    </row>
    <row r="1275" spans="1:28" x14ac:dyDescent="0.3">
      <c r="A1275" t="s">
        <v>31</v>
      </c>
      <c r="B1275" s="2">
        <v>45496</v>
      </c>
      <c r="Z1275">
        <v>0.92319678865771104</v>
      </c>
      <c r="AA1275">
        <v>7.6803211342288499E-2</v>
      </c>
      <c r="AB1275">
        <v>0</v>
      </c>
    </row>
    <row r="1276" spans="1:28" x14ac:dyDescent="0.3">
      <c r="A1276" t="s">
        <v>31</v>
      </c>
      <c r="B1276" s="2">
        <v>45517</v>
      </c>
      <c r="Z1276">
        <v>0.78577752010801105</v>
      </c>
      <c r="AA1276">
        <v>0.173534448552042</v>
      </c>
      <c r="AB1276">
        <v>4.0688031339945703E-2</v>
      </c>
    </row>
    <row r="1277" spans="1:28" x14ac:dyDescent="0.3">
      <c r="A1277" t="s">
        <v>31</v>
      </c>
      <c r="B1277" s="2">
        <v>45538</v>
      </c>
      <c r="Z1277">
        <v>0.69489370768510805</v>
      </c>
      <c r="AA1277">
        <v>0.25083585755493598</v>
      </c>
      <c r="AB1277">
        <v>5.4270434759955098E-2</v>
      </c>
    </row>
    <row r="1278" spans="1:28" x14ac:dyDescent="0.3">
      <c r="A1278" t="s">
        <v>31</v>
      </c>
      <c r="B1278" s="2">
        <v>45551</v>
      </c>
      <c r="Z1278">
        <v>0.622283836393413</v>
      </c>
      <c r="AA1278">
        <v>0.33326414165749102</v>
      </c>
      <c r="AB1278">
        <v>4.4452021949095297E-2</v>
      </c>
    </row>
    <row r="1279" spans="1:28" x14ac:dyDescent="0.3">
      <c r="A1279" t="s">
        <v>31</v>
      </c>
      <c r="B1279" s="2">
        <v>45576</v>
      </c>
      <c r="Z1279">
        <v>0.46359651487247</v>
      </c>
      <c r="AA1279">
        <v>0.49582051195988303</v>
      </c>
      <c r="AB1279">
        <v>4.05829731676456E-2</v>
      </c>
    </row>
    <row r="1280" spans="1:28" x14ac:dyDescent="0.3">
      <c r="A1280" t="s">
        <v>31</v>
      </c>
      <c r="B1280" s="2">
        <v>45597</v>
      </c>
      <c r="Z1280">
        <v>0.34174089431868598</v>
      </c>
      <c r="AA1280">
        <v>0.60791073698862796</v>
      </c>
      <c r="AB1280">
        <v>5.0348368692685101E-2</v>
      </c>
    </row>
    <row r="1281" spans="1:29" x14ac:dyDescent="0.3">
      <c r="A1281" t="s">
        <v>31</v>
      </c>
      <c r="B1281" s="2">
        <v>45604</v>
      </c>
      <c r="Z1281">
        <v>0.20641733088084999</v>
      </c>
      <c r="AA1281">
        <v>0.62109135499693402</v>
      </c>
      <c r="AB1281">
        <v>3.7604741467402399E-2</v>
      </c>
      <c r="AC1281">
        <v>0.13488657265481299</v>
      </c>
    </row>
    <row r="1282" spans="1:29" x14ac:dyDescent="0.3">
      <c r="A1282" t="s">
        <v>31</v>
      </c>
      <c r="B1282" s="2">
        <v>45610</v>
      </c>
      <c r="Z1282">
        <v>0.21028571428571399</v>
      </c>
      <c r="AA1282">
        <v>0.60685714285714198</v>
      </c>
      <c r="AB1282">
        <v>2.1333333333333301E-2</v>
      </c>
      <c r="AC1282">
        <v>0.16152380952380899</v>
      </c>
    </row>
    <row r="1283" spans="1:29" x14ac:dyDescent="0.3">
      <c r="A1283" t="s">
        <v>31</v>
      </c>
      <c r="B1283" s="2">
        <v>45618</v>
      </c>
      <c r="Z1283">
        <v>0.17053228766894701</v>
      </c>
      <c r="AA1283">
        <v>0.62406140497246698</v>
      </c>
      <c r="AB1283">
        <v>2.9701318204571999E-2</v>
      </c>
      <c r="AC1283">
        <v>0.175704989154013</v>
      </c>
    </row>
    <row r="1284" spans="1:29" x14ac:dyDescent="0.3">
      <c r="A1284" t="s">
        <v>31</v>
      </c>
      <c r="B1284" s="2">
        <v>45621</v>
      </c>
      <c r="Z1284">
        <v>0.18313611737145899</v>
      </c>
      <c r="AA1284">
        <v>0.58534060339270499</v>
      </c>
      <c r="AB1284">
        <v>7.9130749897449407E-2</v>
      </c>
      <c r="AC1284">
        <v>0.15239252933838601</v>
      </c>
    </row>
    <row r="1285" spans="1:29" x14ac:dyDescent="0.3">
      <c r="A1285" t="s">
        <v>31</v>
      </c>
      <c r="B1285" s="2">
        <v>45625</v>
      </c>
      <c r="Z1285">
        <v>0.161359188756449</v>
      </c>
      <c r="AA1285">
        <v>0.59775840597758401</v>
      </c>
      <c r="AB1285">
        <v>4.23412204234122E-2</v>
      </c>
      <c r="AC1285">
        <v>0.19854118484255401</v>
      </c>
    </row>
    <row r="1286" spans="1:29" x14ac:dyDescent="0.3">
      <c r="A1286" t="s">
        <v>31</v>
      </c>
      <c r="B1286" s="2">
        <v>45631</v>
      </c>
      <c r="Z1286">
        <v>0.114136568848758</v>
      </c>
      <c r="AA1286">
        <v>0.568707674943566</v>
      </c>
      <c r="AB1286">
        <v>4.6134311512415302E-2</v>
      </c>
      <c r="AC1286">
        <v>0.27102144469525902</v>
      </c>
    </row>
    <row r="1287" spans="1:29" x14ac:dyDescent="0.3">
      <c r="A1287" t="s">
        <v>31</v>
      </c>
      <c r="B1287" s="2">
        <v>45637</v>
      </c>
      <c r="Z1287">
        <v>0.100711201422402</v>
      </c>
      <c r="AA1287">
        <v>0.49403098806197598</v>
      </c>
      <c r="AB1287">
        <v>4.5212090424180798E-2</v>
      </c>
      <c r="AC1287">
        <v>0.36004572009143998</v>
      </c>
    </row>
    <row r="1288" spans="1:29" x14ac:dyDescent="0.3">
      <c r="A1288" t="s">
        <v>31</v>
      </c>
      <c r="B1288" s="2">
        <v>45642</v>
      </c>
      <c r="Z1288">
        <v>8.3706243318629706E-2</v>
      </c>
      <c r="AA1288">
        <v>0.43090192642733399</v>
      </c>
      <c r="AB1288">
        <v>8.9563610324377596E-2</v>
      </c>
      <c r="AC1288">
        <v>0.395828219929657</v>
      </c>
    </row>
    <row r="1289" spans="1:29" x14ac:dyDescent="0.3">
      <c r="A1289" t="s">
        <v>31</v>
      </c>
      <c r="B1289" s="2">
        <v>45644</v>
      </c>
      <c r="Z1289">
        <v>9.7600599850037398E-2</v>
      </c>
      <c r="AA1289">
        <v>0.43564108972756799</v>
      </c>
      <c r="AB1289">
        <v>4.6613346663334103E-2</v>
      </c>
      <c r="AC1289">
        <v>0.42014496375906002</v>
      </c>
    </row>
    <row r="1290" spans="1:29" x14ac:dyDescent="0.3">
      <c r="A1290" t="s">
        <v>31</v>
      </c>
      <c r="B1290" s="2">
        <v>45650</v>
      </c>
      <c r="Z1290">
        <v>6.5506539569940098E-2</v>
      </c>
      <c r="AA1290">
        <v>0.37330968743072401</v>
      </c>
      <c r="AB1290">
        <v>4.8880514298381701E-2</v>
      </c>
      <c r="AC1290">
        <v>0.51230325870095295</v>
      </c>
    </row>
    <row r="1291" spans="1:29" x14ac:dyDescent="0.3">
      <c r="A1291" t="s">
        <v>31</v>
      </c>
      <c r="B1291" s="2">
        <v>45656</v>
      </c>
      <c r="Z1291">
        <v>5.5336413839738502E-2</v>
      </c>
      <c r="AA1291">
        <v>0.32987715541530399</v>
      </c>
      <c r="AB1291">
        <v>5.3082384762763397E-2</v>
      </c>
      <c r="AC1291">
        <v>0.56170404598219303</v>
      </c>
    </row>
    <row r="1292" spans="1:29" x14ac:dyDescent="0.3">
      <c r="A1292" t="s">
        <v>31</v>
      </c>
      <c r="B1292" s="2">
        <v>45663</v>
      </c>
      <c r="Z1292">
        <v>2.7576197387518101E-2</v>
      </c>
      <c r="AA1292">
        <v>0.28447024673439703</v>
      </c>
      <c r="AB1292">
        <v>7.4020319303338106E-2</v>
      </c>
      <c r="AC1292">
        <v>0.61393323657474597</v>
      </c>
    </row>
    <row r="1293" spans="1:29" x14ac:dyDescent="0.3">
      <c r="A1293" t="s">
        <v>31</v>
      </c>
      <c r="B1293" s="2">
        <v>45669</v>
      </c>
      <c r="Z1293">
        <v>8.3343115389130102E-3</v>
      </c>
      <c r="AA1293">
        <v>0.29451813593144699</v>
      </c>
      <c r="AB1293">
        <v>8.8390656180302798E-2</v>
      </c>
      <c r="AC1293">
        <v>0.60875689634933605</v>
      </c>
    </row>
    <row r="1294" spans="1:29" x14ac:dyDescent="0.3">
      <c r="A1294" t="s">
        <v>31</v>
      </c>
      <c r="B1294" s="2">
        <v>45674</v>
      </c>
      <c r="Z1294">
        <v>2.3663038334122101E-3</v>
      </c>
      <c r="AA1294">
        <v>0.28454803596781802</v>
      </c>
      <c r="AB1294">
        <v>8.1164221486038801E-2</v>
      </c>
      <c r="AC1294">
        <v>0.63192143871272999</v>
      </c>
    </row>
    <row r="1295" spans="1:29" x14ac:dyDescent="0.3">
      <c r="A1295" t="s">
        <v>31</v>
      </c>
      <c r="B1295" s="2">
        <v>45677</v>
      </c>
      <c r="Z1295">
        <v>5.7030356781556299E-4</v>
      </c>
      <c r="AA1295">
        <v>0.29877380863741698</v>
      </c>
      <c r="AB1295">
        <v>0.118895193742393</v>
      </c>
      <c r="AC1295">
        <v>0.58176069405237296</v>
      </c>
    </row>
    <row r="1296" spans="1:29" x14ac:dyDescent="0.3">
      <c r="A1296" t="s">
        <v>32</v>
      </c>
      <c r="B1296" s="2">
        <v>45467</v>
      </c>
      <c r="Z1296">
        <v>0.97732181425485898</v>
      </c>
      <c r="AA1296">
        <v>2.26781857451403E-2</v>
      </c>
      <c r="AB1296">
        <v>0</v>
      </c>
    </row>
    <row r="1297" spans="1:29" x14ac:dyDescent="0.3">
      <c r="A1297" t="s">
        <v>32</v>
      </c>
      <c r="B1297" s="2">
        <v>45496</v>
      </c>
      <c r="Z1297">
        <v>0.93043159803058695</v>
      </c>
      <c r="AA1297">
        <v>6.9568401969412205E-2</v>
      </c>
      <c r="AB1297">
        <v>0</v>
      </c>
    </row>
    <row r="1298" spans="1:29" x14ac:dyDescent="0.3">
      <c r="A1298" t="s">
        <v>32</v>
      </c>
      <c r="B1298" s="2">
        <v>45517</v>
      </c>
      <c r="Z1298">
        <v>0.80484822424452696</v>
      </c>
      <c r="AA1298">
        <v>0.14370815922043501</v>
      </c>
      <c r="AB1298">
        <v>5.1443616535036298E-2</v>
      </c>
    </row>
    <row r="1299" spans="1:29" x14ac:dyDescent="0.3">
      <c r="A1299" t="s">
        <v>32</v>
      </c>
      <c r="B1299" s="2">
        <v>45538</v>
      </c>
      <c r="Z1299">
        <v>0.693524813489796</v>
      </c>
      <c r="AA1299">
        <v>0.240962977211235</v>
      </c>
      <c r="AB1299">
        <v>6.5512209298968296E-2</v>
      </c>
    </row>
    <row r="1300" spans="1:29" x14ac:dyDescent="0.3">
      <c r="A1300" t="s">
        <v>32</v>
      </c>
      <c r="B1300" s="2">
        <v>45551</v>
      </c>
      <c r="Z1300">
        <v>0.60939948944358702</v>
      </c>
      <c r="AA1300">
        <v>0.34276423041846099</v>
      </c>
      <c r="AB1300">
        <v>4.7836280137950701E-2</v>
      </c>
    </row>
    <row r="1301" spans="1:29" x14ac:dyDescent="0.3">
      <c r="A1301" t="s">
        <v>32</v>
      </c>
      <c r="B1301" s="2">
        <v>45576</v>
      </c>
      <c r="Z1301">
        <v>0.436897677615323</v>
      </c>
      <c r="AA1301">
        <v>0.52589434686528302</v>
      </c>
      <c r="AB1301">
        <v>3.7207975519393699E-2</v>
      </c>
    </row>
    <row r="1302" spans="1:29" x14ac:dyDescent="0.3">
      <c r="A1302" t="s">
        <v>32</v>
      </c>
      <c r="B1302" s="2">
        <v>45597</v>
      </c>
      <c r="Z1302">
        <v>0.29337624809659901</v>
      </c>
      <c r="AA1302">
        <v>0.66168441646434994</v>
      </c>
      <c r="AB1302">
        <v>4.49393354390498E-2</v>
      </c>
    </row>
    <row r="1303" spans="1:29" x14ac:dyDescent="0.3">
      <c r="A1303" t="s">
        <v>32</v>
      </c>
      <c r="B1303" s="2">
        <v>45604</v>
      </c>
      <c r="Z1303">
        <v>0.19731104651162701</v>
      </c>
      <c r="AA1303">
        <v>0.64752906976744096</v>
      </c>
      <c r="AB1303">
        <v>2.0348837209302299E-2</v>
      </c>
      <c r="AC1303">
        <v>0.13481104651162701</v>
      </c>
    </row>
    <row r="1304" spans="1:29" x14ac:dyDescent="0.3">
      <c r="A1304" t="s">
        <v>32</v>
      </c>
      <c r="B1304" s="2">
        <v>45610</v>
      </c>
      <c r="Z1304">
        <v>0.18888247739949901</v>
      </c>
      <c r="AA1304">
        <v>0.63743027505289396</v>
      </c>
      <c r="AB1304">
        <v>2.46201192537026E-2</v>
      </c>
      <c r="AC1304">
        <v>0.14906712829390201</v>
      </c>
    </row>
    <row r="1305" spans="1:29" x14ac:dyDescent="0.3">
      <c r="A1305" t="s">
        <v>32</v>
      </c>
      <c r="B1305" s="2">
        <v>45618</v>
      </c>
      <c r="Z1305">
        <v>0.13962264150943399</v>
      </c>
      <c r="AA1305">
        <v>0.65388679245282999</v>
      </c>
      <c r="AB1305">
        <v>2.6566037735849E-2</v>
      </c>
      <c r="AC1305">
        <v>0.17992452830188599</v>
      </c>
    </row>
    <row r="1306" spans="1:29" x14ac:dyDescent="0.3">
      <c r="A1306" t="s">
        <v>32</v>
      </c>
      <c r="B1306" s="2">
        <v>45621</v>
      </c>
      <c r="Z1306">
        <v>0.16188168777061199</v>
      </c>
      <c r="AA1306">
        <v>0.61563859004556898</v>
      </c>
      <c r="AB1306">
        <v>5.4810737880130897E-2</v>
      </c>
      <c r="AC1306">
        <v>0.16766898430368701</v>
      </c>
    </row>
    <row r="1307" spans="1:29" x14ac:dyDescent="0.3">
      <c r="A1307" t="s">
        <v>32</v>
      </c>
      <c r="B1307" s="2">
        <v>45625</v>
      </c>
      <c r="Z1307">
        <v>0.129973474801061</v>
      </c>
      <c r="AA1307">
        <v>0.62908930150309395</v>
      </c>
      <c r="AB1307">
        <v>2.8735632183908E-2</v>
      </c>
      <c r="AC1307">
        <v>0.21220159151193599</v>
      </c>
    </row>
    <row r="1308" spans="1:29" x14ac:dyDescent="0.3">
      <c r="A1308" t="s">
        <v>32</v>
      </c>
      <c r="B1308" s="2">
        <v>45631</v>
      </c>
      <c r="Z1308">
        <v>0.117900683913172</v>
      </c>
      <c r="AA1308">
        <v>0.575230449003865</v>
      </c>
      <c r="AB1308">
        <v>3.10734463276836E-2</v>
      </c>
      <c r="AC1308">
        <v>0.27579542075527802</v>
      </c>
    </row>
    <row r="1309" spans="1:29" x14ac:dyDescent="0.3">
      <c r="A1309" t="s">
        <v>32</v>
      </c>
      <c r="B1309" s="2">
        <v>45637</v>
      </c>
      <c r="Z1309">
        <v>9.1712411300040098E-2</v>
      </c>
      <c r="AA1309">
        <v>0.50421743205248304</v>
      </c>
      <c r="AB1309">
        <v>3.9496585888338397E-2</v>
      </c>
      <c r="AC1309">
        <v>0.36457357075913699</v>
      </c>
    </row>
    <row r="1310" spans="1:29" x14ac:dyDescent="0.3">
      <c r="A1310" t="s">
        <v>32</v>
      </c>
      <c r="B1310" s="2">
        <v>45642</v>
      </c>
      <c r="Z1310">
        <v>8.0136672183439298E-2</v>
      </c>
      <c r="AA1310">
        <v>0.41808363270134302</v>
      </c>
      <c r="AB1310">
        <v>7.5509960090327802E-2</v>
      </c>
      <c r="AC1310">
        <v>0.42626973502488902</v>
      </c>
    </row>
    <row r="1311" spans="1:29" x14ac:dyDescent="0.3">
      <c r="A1311" t="s">
        <v>32</v>
      </c>
      <c r="B1311" s="2">
        <v>45644</v>
      </c>
      <c r="Z1311">
        <v>7.8690407811602497E-2</v>
      </c>
      <c r="AA1311">
        <v>0.42286042504307803</v>
      </c>
      <c r="AB1311">
        <v>3.4692705341757599E-2</v>
      </c>
      <c r="AC1311">
        <v>0.463756461803561</v>
      </c>
    </row>
    <row r="1312" spans="1:29" x14ac:dyDescent="0.3">
      <c r="A1312" t="s">
        <v>32</v>
      </c>
      <c r="B1312" s="2">
        <v>45650</v>
      </c>
      <c r="Z1312">
        <v>5.5259436527792798E-2</v>
      </c>
      <c r="AA1312">
        <v>0.379527901664309</v>
      </c>
      <c r="AB1312">
        <v>4.6883498313934499E-2</v>
      </c>
      <c r="AC1312">
        <v>0.51832916349396196</v>
      </c>
    </row>
    <row r="1313" spans="1:29" x14ac:dyDescent="0.3">
      <c r="A1313" t="s">
        <v>32</v>
      </c>
      <c r="B1313" s="2">
        <v>45656</v>
      </c>
      <c r="Z1313">
        <v>3.6815068493150603E-2</v>
      </c>
      <c r="AA1313">
        <v>0.29312928082191703</v>
      </c>
      <c r="AB1313">
        <v>5.3831335616438297E-2</v>
      </c>
      <c r="AC1313">
        <v>0.61622431506849296</v>
      </c>
    </row>
    <row r="1314" spans="1:29" x14ac:dyDescent="0.3">
      <c r="A1314" t="s">
        <v>32</v>
      </c>
      <c r="B1314" s="2">
        <v>45663</v>
      </c>
      <c r="Z1314">
        <v>6.4816920627700702E-3</v>
      </c>
      <c r="AA1314">
        <v>0.28519445076188299</v>
      </c>
      <c r="AB1314">
        <v>7.2549465544689495E-2</v>
      </c>
      <c r="AC1314">
        <v>0.63577439163065697</v>
      </c>
    </row>
    <row r="1315" spans="1:29" x14ac:dyDescent="0.3">
      <c r="A1315" t="s">
        <v>32</v>
      </c>
      <c r="B1315" s="2">
        <v>45669</v>
      </c>
      <c r="Z1315">
        <v>3.8877414651925599E-3</v>
      </c>
      <c r="AA1315">
        <v>0.27785202284048099</v>
      </c>
      <c r="AB1315">
        <v>9.2333859798323398E-2</v>
      </c>
      <c r="AC1315">
        <v>0.62592637589600297</v>
      </c>
    </row>
    <row r="1316" spans="1:29" x14ac:dyDescent="0.3">
      <c r="A1316" t="s">
        <v>32</v>
      </c>
      <c r="B1316" s="2">
        <v>45674</v>
      </c>
      <c r="Z1316">
        <v>8.3302250404078005E-3</v>
      </c>
      <c r="AA1316">
        <v>0.29106054954618898</v>
      </c>
      <c r="AB1316">
        <v>7.7955986572174493E-2</v>
      </c>
      <c r="AC1316">
        <v>0.62265323884122803</v>
      </c>
    </row>
    <row r="1317" spans="1:29" x14ac:dyDescent="0.3">
      <c r="A1317" t="s">
        <v>32</v>
      </c>
      <c r="B1317" s="2">
        <v>45677</v>
      </c>
      <c r="Z1317">
        <v>1.3004813718919299E-4</v>
      </c>
      <c r="AA1317">
        <v>0.278313577934451</v>
      </c>
      <c r="AB1317">
        <v>0.104156002686226</v>
      </c>
      <c r="AC1317">
        <v>0.61740037124213198</v>
      </c>
    </row>
    <row r="1318" spans="1:29" x14ac:dyDescent="0.3">
      <c r="A1318" t="s">
        <v>29</v>
      </c>
      <c r="B1318" s="2">
        <v>45467</v>
      </c>
      <c r="Z1318">
        <v>0.96819627442071698</v>
      </c>
      <c r="AA1318">
        <v>3.1803725579282099E-2</v>
      </c>
      <c r="AB1318">
        <v>0</v>
      </c>
    </row>
    <row r="1319" spans="1:29" x14ac:dyDescent="0.3">
      <c r="A1319" t="s">
        <v>29</v>
      </c>
      <c r="B1319" s="2">
        <v>45496</v>
      </c>
      <c r="Z1319">
        <v>0.92499533025223601</v>
      </c>
      <c r="AA1319">
        <v>7.43632348561689E-2</v>
      </c>
      <c r="AB1319">
        <v>6.4143489159411904E-4</v>
      </c>
    </row>
    <row r="1320" spans="1:29" x14ac:dyDescent="0.3">
      <c r="A1320" t="s">
        <v>29</v>
      </c>
      <c r="B1320" s="2">
        <v>45517</v>
      </c>
      <c r="Z1320">
        <v>0.79279650791895895</v>
      </c>
      <c r="AA1320">
        <v>0.16514364710055601</v>
      </c>
      <c r="AB1320">
        <v>4.2059844980484498E-2</v>
      </c>
    </row>
    <row r="1321" spans="1:29" x14ac:dyDescent="0.3">
      <c r="A1321" t="s">
        <v>29</v>
      </c>
      <c r="B1321" s="2">
        <v>45538</v>
      </c>
      <c r="Z1321">
        <v>0.68859050650220599</v>
      </c>
      <c r="AA1321">
        <v>0.2455312634056</v>
      </c>
      <c r="AB1321">
        <v>6.5878230092192694E-2</v>
      </c>
    </row>
    <row r="1322" spans="1:29" x14ac:dyDescent="0.3">
      <c r="A1322" t="s">
        <v>29</v>
      </c>
      <c r="B1322" s="2">
        <v>45551</v>
      </c>
      <c r="Z1322">
        <v>0.61262484371100001</v>
      </c>
      <c r="AA1322">
        <v>0.332290530038508</v>
      </c>
      <c r="AB1322">
        <v>5.5084626250490799E-2</v>
      </c>
    </row>
    <row r="1323" spans="1:29" x14ac:dyDescent="0.3">
      <c r="A1323" t="s">
        <v>29</v>
      </c>
      <c r="B1323" s="2">
        <v>45576</v>
      </c>
      <c r="Z1323">
        <v>0.471820394775612</v>
      </c>
      <c r="AA1323">
        <v>0.49375439006852301</v>
      </c>
      <c r="AB1323">
        <v>3.4425215155864101E-2</v>
      </c>
    </row>
    <row r="1324" spans="1:29" x14ac:dyDescent="0.3">
      <c r="A1324" t="s">
        <v>29</v>
      </c>
      <c r="B1324" s="2">
        <v>45597</v>
      </c>
      <c r="Z1324">
        <v>0.33804918052809202</v>
      </c>
      <c r="AA1324">
        <v>0.60708412971262604</v>
      </c>
      <c r="AB1324">
        <v>5.4866689759281398E-2</v>
      </c>
    </row>
    <row r="1325" spans="1:29" x14ac:dyDescent="0.3">
      <c r="A1325" t="s">
        <v>29</v>
      </c>
      <c r="B1325" s="2">
        <v>45604</v>
      </c>
      <c r="Z1325">
        <v>0.20265900107797299</v>
      </c>
      <c r="AA1325">
        <v>0.64534674811354598</v>
      </c>
      <c r="AB1325">
        <v>1.7427236794825701E-2</v>
      </c>
      <c r="AC1325">
        <v>0.13456701401365401</v>
      </c>
    </row>
    <row r="1326" spans="1:29" x14ac:dyDescent="0.3">
      <c r="A1326" t="s">
        <v>29</v>
      </c>
      <c r="B1326" s="2">
        <v>45610</v>
      </c>
      <c r="Z1326">
        <v>0.178765880217785</v>
      </c>
      <c r="AA1326">
        <v>0.62921960072595196</v>
      </c>
      <c r="AB1326">
        <v>3.7931034482758599E-2</v>
      </c>
      <c r="AC1326">
        <v>0.15408348457350199</v>
      </c>
    </row>
    <row r="1327" spans="1:29" x14ac:dyDescent="0.3">
      <c r="A1327" t="s">
        <v>29</v>
      </c>
      <c r="B1327" s="2">
        <v>45618</v>
      </c>
      <c r="Z1327">
        <v>0.15706636378387101</v>
      </c>
      <c r="AA1327">
        <v>0.64303099140029196</v>
      </c>
      <c r="AB1327">
        <v>2.6123641083887698E-2</v>
      </c>
      <c r="AC1327">
        <v>0.17377900373194799</v>
      </c>
    </row>
    <row r="1328" spans="1:29" x14ac:dyDescent="0.3">
      <c r="A1328" t="s">
        <v>29</v>
      </c>
      <c r="B1328" s="2">
        <v>45621</v>
      </c>
      <c r="Z1328">
        <v>0.18342372130179299</v>
      </c>
      <c r="AA1328">
        <v>0.58980296770898399</v>
      </c>
      <c r="AB1328">
        <v>7.0708496480005795E-2</v>
      </c>
      <c r="AC1328">
        <v>0.156064814509216</v>
      </c>
    </row>
    <row r="1329" spans="1:29" x14ac:dyDescent="0.3">
      <c r="A1329" t="s">
        <v>29</v>
      </c>
      <c r="B1329" s="2">
        <v>45625</v>
      </c>
      <c r="Z1329">
        <v>0.13618275607958699</v>
      </c>
      <c r="AA1329">
        <v>0.61267501842299199</v>
      </c>
      <c r="AB1329">
        <v>3.3308769344141398E-2</v>
      </c>
      <c r="AC1329">
        <v>0.21783345615327901</v>
      </c>
    </row>
    <row r="1330" spans="1:29" x14ac:dyDescent="0.3">
      <c r="A1330" t="s">
        <v>29</v>
      </c>
      <c r="B1330" s="2">
        <v>45631</v>
      </c>
      <c r="Z1330">
        <v>0.12606707317073099</v>
      </c>
      <c r="AA1330">
        <v>0.55731707317073098</v>
      </c>
      <c r="AB1330">
        <v>4.8932926829268197E-2</v>
      </c>
      <c r="AC1330">
        <v>0.26768292682926798</v>
      </c>
    </row>
    <row r="1331" spans="1:29" x14ac:dyDescent="0.3">
      <c r="A1331" t="s">
        <v>29</v>
      </c>
      <c r="B1331" s="2">
        <v>45637</v>
      </c>
      <c r="Z1331">
        <v>0.10100502512562801</v>
      </c>
      <c r="AA1331">
        <v>0.494974874371859</v>
      </c>
      <c r="AB1331">
        <v>4.1708542713567803E-2</v>
      </c>
      <c r="AC1331">
        <v>0.36231155778894403</v>
      </c>
    </row>
    <row r="1332" spans="1:29" x14ac:dyDescent="0.3">
      <c r="A1332" t="s">
        <v>29</v>
      </c>
      <c r="B1332" s="2">
        <v>45642</v>
      </c>
      <c r="Z1332">
        <v>8.4562664177462804E-2</v>
      </c>
      <c r="AA1332">
        <v>0.42737941573548199</v>
      </c>
      <c r="AB1332">
        <v>8.7247027319749204E-2</v>
      </c>
      <c r="AC1332">
        <v>0.40081089276730503</v>
      </c>
    </row>
    <row r="1333" spans="1:29" x14ac:dyDescent="0.3">
      <c r="A1333" t="s">
        <v>29</v>
      </c>
      <c r="B1333" s="2">
        <v>45644</v>
      </c>
      <c r="Z1333">
        <v>7.3769528955714703E-2</v>
      </c>
      <c r="AA1333">
        <v>0.41148831199342101</v>
      </c>
      <c r="AB1333">
        <v>4.8748972160225501E-2</v>
      </c>
      <c r="AC1333">
        <v>0.46599318689063701</v>
      </c>
    </row>
    <row r="1334" spans="1:29" x14ac:dyDescent="0.3">
      <c r="A1334" t="s">
        <v>29</v>
      </c>
      <c r="B1334" s="2">
        <v>45650</v>
      </c>
      <c r="Z1334">
        <v>6.8827759388197698E-2</v>
      </c>
      <c r="AA1334">
        <v>0.37324506334893198</v>
      </c>
      <c r="AB1334">
        <v>3.99497774226686E-2</v>
      </c>
      <c r="AC1334">
        <v>0.51797739984019997</v>
      </c>
    </row>
    <row r="1335" spans="1:29" x14ac:dyDescent="0.3">
      <c r="A1335" t="s">
        <v>29</v>
      </c>
      <c r="B1335" s="2">
        <v>45656</v>
      </c>
      <c r="Z1335">
        <v>4.4241958502579802E-2</v>
      </c>
      <c r="AA1335">
        <v>0.29311669777143401</v>
      </c>
      <c r="AB1335">
        <v>6.0489625644966502E-2</v>
      </c>
      <c r="AC1335">
        <v>0.60215171808101797</v>
      </c>
    </row>
    <row r="1336" spans="1:29" x14ac:dyDescent="0.3">
      <c r="A1336" t="s">
        <v>29</v>
      </c>
      <c r="B1336" s="2">
        <v>45663</v>
      </c>
      <c r="Z1336">
        <v>7.5066404896639303E-3</v>
      </c>
      <c r="AA1336">
        <v>0.28467490472340901</v>
      </c>
      <c r="AB1336">
        <v>8.6730569349809397E-2</v>
      </c>
      <c r="AC1336">
        <v>0.62108788543711702</v>
      </c>
    </row>
    <row r="1337" spans="1:29" x14ac:dyDescent="0.3">
      <c r="A1337" t="s">
        <v>29</v>
      </c>
      <c r="B1337" s="2">
        <v>45669</v>
      </c>
      <c r="Z1337">
        <v>6.4402070968556597E-3</v>
      </c>
      <c r="AA1337">
        <v>0.27314054804899601</v>
      </c>
      <c r="AB1337">
        <v>9.5340320747569096E-2</v>
      </c>
      <c r="AC1337">
        <v>0.62507892410657895</v>
      </c>
    </row>
    <row r="1338" spans="1:29" x14ac:dyDescent="0.3">
      <c r="A1338" t="s">
        <v>29</v>
      </c>
      <c r="B1338" s="2">
        <v>45674</v>
      </c>
      <c r="Z1338">
        <v>4.8198578141944804E-3</v>
      </c>
      <c r="AA1338">
        <v>0.29027593685986203</v>
      </c>
      <c r="AB1338">
        <v>8.4106518857693699E-2</v>
      </c>
      <c r="AC1338">
        <v>0.62079768646824895</v>
      </c>
    </row>
    <row r="1339" spans="1:29" x14ac:dyDescent="0.3">
      <c r="A1339" t="s">
        <v>29</v>
      </c>
      <c r="B1339" s="2">
        <v>45677</v>
      </c>
      <c r="Z1339">
        <v>4.9732012850140905E-4</v>
      </c>
      <c r="AA1339">
        <v>0.28782782672662999</v>
      </c>
      <c r="AB1339">
        <v>0.108677553684166</v>
      </c>
      <c r="AC1339">
        <v>0.60299729946070102</v>
      </c>
    </row>
    <row r="1340" spans="1:29" x14ac:dyDescent="0.3">
      <c r="A1340" t="s">
        <v>30</v>
      </c>
      <c r="B1340" s="2">
        <v>45467</v>
      </c>
      <c r="Z1340">
        <v>0.96368829049367599</v>
      </c>
      <c r="AA1340">
        <v>3.6311709506323897E-2</v>
      </c>
      <c r="AB1340">
        <v>0</v>
      </c>
    </row>
    <row r="1341" spans="1:29" x14ac:dyDescent="0.3">
      <c r="A1341" t="s">
        <v>30</v>
      </c>
      <c r="B1341" s="2">
        <v>45496</v>
      </c>
      <c r="Z1341">
        <v>0.91796437014275201</v>
      </c>
      <c r="AA1341">
        <v>7.6765795006386597E-2</v>
      </c>
      <c r="AB1341">
        <v>5.2698348508605801E-3</v>
      </c>
    </row>
    <row r="1342" spans="1:29" x14ac:dyDescent="0.3">
      <c r="A1342" t="s">
        <v>30</v>
      </c>
      <c r="B1342" s="2">
        <v>45517</v>
      </c>
      <c r="Z1342">
        <v>0.79615608279671601</v>
      </c>
      <c r="AA1342">
        <v>0.15973185749271299</v>
      </c>
      <c r="AB1342">
        <v>4.4112059710570001E-2</v>
      </c>
    </row>
    <row r="1343" spans="1:29" x14ac:dyDescent="0.3">
      <c r="A1343" t="s">
        <v>30</v>
      </c>
      <c r="B1343" s="2">
        <v>45538</v>
      </c>
      <c r="Z1343">
        <v>0.69848207539736096</v>
      </c>
      <c r="AA1343">
        <v>0.24070132836246</v>
      </c>
      <c r="AB1343">
        <v>6.0816596240177503E-2</v>
      </c>
    </row>
    <row r="1344" spans="1:29" x14ac:dyDescent="0.3">
      <c r="A1344" t="s">
        <v>30</v>
      </c>
      <c r="B1344" s="2">
        <v>45551</v>
      </c>
      <c r="Z1344">
        <v>0.59235009968002805</v>
      </c>
      <c r="AA1344">
        <v>0.34724062416049301</v>
      </c>
      <c r="AB1344">
        <v>6.0409276159478498E-2</v>
      </c>
    </row>
    <row r="1345" spans="1:29" x14ac:dyDescent="0.3">
      <c r="A1345" t="s">
        <v>30</v>
      </c>
      <c r="B1345" s="2">
        <v>45576</v>
      </c>
      <c r="Z1345">
        <v>0.40295712404428602</v>
      </c>
      <c r="AA1345">
        <v>0.55713928711064598</v>
      </c>
      <c r="AB1345">
        <v>3.9903588845066798E-2</v>
      </c>
    </row>
    <row r="1346" spans="1:29" x14ac:dyDescent="0.3">
      <c r="A1346" t="s">
        <v>30</v>
      </c>
      <c r="B1346" s="2">
        <v>45597</v>
      </c>
      <c r="Z1346">
        <v>0.24378855156269</v>
      </c>
      <c r="AA1346">
        <v>0.70892727102454201</v>
      </c>
      <c r="AB1346">
        <v>4.7284177412767803E-2</v>
      </c>
    </row>
    <row r="1347" spans="1:29" x14ac:dyDescent="0.3">
      <c r="A1347" t="s">
        <v>30</v>
      </c>
      <c r="B1347" s="2">
        <v>45604</v>
      </c>
      <c r="Z1347">
        <v>0.141010342084327</v>
      </c>
      <c r="AA1347">
        <v>0.68038981702466095</v>
      </c>
      <c r="AB1347">
        <v>4.1169451073985598E-2</v>
      </c>
      <c r="AC1347">
        <v>0.13743038981702399</v>
      </c>
    </row>
    <row r="1348" spans="1:29" x14ac:dyDescent="0.3">
      <c r="A1348" t="s">
        <v>30</v>
      </c>
      <c r="B1348" s="2">
        <v>45610</v>
      </c>
      <c r="Z1348">
        <v>0.15395772896808901</v>
      </c>
      <c r="AA1348">
        <v>0.65602983837546602</v>
      </c>
      <c r="AB1348">
        <v>3.6261914629092402E-2</v>
      </c>
      <c r="AC1348">
        <v>0.15375051802735101</v>
      </c>
    </row>
    <row r="1349" spans="1:29" x14ac:dyDescent="0.3">
      <c r="A1349" t="s">
        <v>30</v>
      </c>
      <c r="B1349" s="2">
        <v>45618</v>
      </c>
      <c r="Z1349">
        <v>0.101766654398233</v>
      </c>
      <c r="AA1349">
        <v>0.66341553183658397</v>
      </c>
      <c r="AB1349">
        <v>6.2016930437983002E-2</v>
      </c>
      <c r="AC1349">
        <v>0.17280088332719901</v>
      </c>
    </row>
    <row r="1350" spans="1:29" x14ac:dyDescent="0.3">
      <c r="A1350" t="s">
        <v>30</v>
      </c>
      <c r="B1350" s="2">
        <v>45621</v>
      </c>
      <c r="Z1350">
        <v>0.115063714841842</v>
      </c>
      <c r="AA1350">
        <v>0.65019225106064704</v>
      </c>
      <c r="AB1350">
        <v>6.2309397625809698E-2</v>
      </c>
      <c r="AC1350">
        <v>0.17243463647169999</v>
      </c>
    </row>
    <row r="1351" spans="1:29" x14ac:dyDescent="0.3">
      <c r="A1351" t="s">
        <v>30</v>
      </c>
      <c r="B1351" s="2">
        <v>45625</v>
      </c>
      <c r="Z1351">
        <v>0.108796970579667</v>
      </c>
      <c r="AA1351">
        <v>0.64069327119137698</v>
      </c>
      <c r="AB1351">
        <v>3.3789688319254198E-2</v>
      </c>
      <c r="AC1351">
        <v>0.216720069909699</v>
      </c>
    </row>
    <row r="1352" spans="1:29" x14ac:dyDescent="0.3">
      <c r="A1352" t="s">
        <v>30</v>
      </c>
      <c r="B1352" s="2">
        <v>45631</v>
      </c>
      <c r="Z1352">
        <v>8.2537817594360394E-2</v>
      </c>
      <c r="AA1352">
        <v>0.57189014539579897</v>
      </c>
      <c r="AB1352">
        <v>4.71434865619033E-2</v>
      </c>
      <c r="AC1352">
        <v>0.29842855044793598</v>
      </c>
    </row>
    <row r="1353" spans="1:29" x14ac:dyDescent="0.3">
      <c r="A1353" t="s">
        <v>30</v>
      </c>
      <c r="B1353" s="2">
        <v>45637</v>
      </c>
      <c r="Z1353">
        <v>5.47754761573752E-2</v>
      </c>
      <c r="AA1353">
        <v>0.51355484498818205</v>
      </c>
      <c r="AB1353">
        <v>6.1726678715417697E-2</v>
      </c>
      <c r="AC1353">
        <v>0.36994300013902398</v>
      </c>
    </row>
    <row r="1354" spans="1:29" x14ac:dyDescent="0.3">
      <c r="A1354" t="s">
        <v>30</v>
      </c>
      <c r="B1354" s="2">
        <v>45642</v>
      </c>
      <c r="Z1354">
        <v>5.7594444432462699E-2</v>
      </c>
      <c r="AA1354">
        <v>0.40135102272165302</v>
      </c>
      <c r="AB1354">
        <v>7.9682839338491102E-2</v>
      </c>
      <c r="AC1354">
        <v>0.46137169350739199</v>
      </c>
    </row>
    <row r="1355" spans="1:29" x14ac:dyDescent="0.3">
      <c r="A1355" t="s">
        <v>30</v>
      </c>
      <c r="B1355" s="2">
        <v>45644</v>
      </c>
      <c r="Z1355">
        <v>6.0954647626603201E-2</v>
      </c>
      <c r="AA1355">
        <v>0.41160914980827701</v>
      </c>
      <c r="AB1355">
        <v>4.8922385296839802E-2</v>
      </c>
      <c r="AC1355">
        <v>0.47851381726827902</v>
      </c>
    </row>
    <row r="1356" spans="1:29" x14ac:dyDescent="0.3">
      <c r="A1356" t="s">
        <v>30</v>
      </c>
      <c r="B1356" s="2">
        <v>45650</v>
      </c>
      <c r="Z1356">
        <v>4.3478260869565202E-2</v>
      </c>
      <c r="AA1356">
        <v>0.34819145049324002</v>
      </c>
      <c r="AB1356">
        <v>5.2855924978687102E-2</v>
      </c>
      <c r="AC1356">
        <v>0.555474363658506</v>
      </c>
    </row>
    <row r="1357" spans="1:29" x14ac:dyDescent="0.3">
      <c r="A1357" t="s">
        <v>30</v>
      </c>
      <c r="B1357" s="2">
        <v>45656</v>
      </c>
      <c r="Z1357">
        <v>2.5491439441978399E-2</v>
      </c>
      <c r="AA1357">
        <v>0.32403297400126801</v>
      </c>
      <c r="AB1357">
        <v>7.3430564362714001E-2</v>
      </c>
      <c r="AC1357">
        <v>0.57704502219403897</v>
      </c>
    </row>
    <row r="1358" spans="1:29" x14ac:dyDescent="0.3">
      <c r="A1358" t="s">
        <v>30</v>
      </c>
      <c r="B1358" s="2">
        <v>45663</v>
      </c>
      <c r="Z1358">
        <v>0</v>
      </c>
      <c r="AA1358">
        <v>0.292518643252345</v>
      </c>
      <c r="AB1358">
        <v>8.9247053163338905E-2</v>
      </c>
      <c r="AC1358">
        <v>0.61823430358431497</v>
      </c>
    </row>
    <row r="1359" spans="1:29" x14ac:dyDescent="0.3">
      <c r="A1359" t="s">
        <v>30</v>
      </c>
      <c r="B1359" s="2">
        <v>45669</v>
      </c>
      <c r="Z1359">
        <v>0</v>
      </c>
      <c r="AA1359">
        <v>0.257111463801733</v>
      </c>
      <c r="AB1359">
        <v>0.10267366621901999</v>
      </c>
      <c r="AC1359">
        <v>0.64021486997924504</v>
      </c>
    </row>
    <row r="1360" spans="1:29" x14ac:dyDescent="0.3">
      <c r="A1360" t="s">
        <v>30</v>
      </c>
      <c r="B1360" s="2">
        <v>45674</v>
      </c>
      <c r="Z1360">
        <v>0</v>
      </c>
      <c r="AA1360">
        <v>0.286312849162011</v>
      </c>
      <c r="AB1360">
        <v>8.3671914677501194E-2</v>
      </c>
      <c r="AC1360">
        <v>0.63001523616048705</v>
      </c>
    </row>
    <row r="1361" spans="1:29" x14ac:dyDescent="0.3">
      <c r="A1361" t="s">
        <v>30</v>
      </c>
      <c r="B1361" s="2">
        <v>45677</v>
      </c>
      <c r="Z1361" s="12">
        <v>6.6387617163054806E-5</v>
      </c>
      <c r="AA1361">
        <v>0.26335129933015899</v>
      </c>
      <c r="AB1361">
        <v>8.6948606707549295E-2</v>
      </c>
      <c r="AC1361">
        <v>0.64963370634512796</v>
      </c>
    </row>
    <row r="1362" spans="1:29" x14ac:dyDescent="0.3">
      <c r="A1362" t="s">
        <v>35</v>
      </c>
      <c r="B1362" s="2">
        <v>45420</v>
      </c>
      <c r="Z1362">
        <v>0.88015315051105103</v>
      </c>
      <c r="AA1362">
        <v>0.119846849488948</v>
      </c>
      <c r="AB1362">
        <v>0</v>
      </c>
    </row>
    <row r="1363" spans="1:29" x14ac:dyDescent="0.3">
      <c r="A1363" t="s">
        <v>35</v>
      </c>
      <c r="B1363" s="2">
        <v>45441</v>
      </c>
      <c r="Z1363">
        <v>0.856749259668804</v>
      </c>
      <c r="AA1363">
        <v>0.14246545243747</v>
      </c>
      <c r="AB1363">
        <v>7.8528789372482404E-4</v>
      </c>
    </row>
    <row r="1364" spans="1:29" x14ac:dyDescent="0.3">
      <c r="A1364" t="s">
        <v>35</v>
      </c>
      <c r="B1364" s="2">
        <v>45467</v>
      </c>
      <c r="Z1364">
        <v>0.81277883812446705</v>
      </c>
      <c r="AA1364">
        <v>0.16303116443049501</v>
      </c>
      <c r="AB1364">
        <v>2.4189997445037099E-2</v>
      </c>
    </row>
    <row r="1365" spans="1:29" x14ac:dyDescent="0.3">
      <c r="A1365" t="s">
        <v>35</v>
      </c>
      <c r="B1365" s="2">
        <v>45496</v>
      </c>
      <c r="Z1365">
        <v>0.71985875099086705</v>
      </c>
      <c r="AA1365">
        <v>0.19158392967301999</v>
      </c>
      <c r="AB1365">
        <v>8.8557319336112605E-2</v>
      </c>
    </row>
    <row r="1366" spans="1:29" x14ac:dyDescent="0.3">
      <c r="A1366" t="s">
        <v>35</v>
      </c>
      <c r="B1366" s="2">
        <v>45509</v>
      </c>
      <c r="Z1366">
        <v>0.63965695648231602</v>
      </c>
      <c r="AA1366">
        <v>0.258750283783938</v>
      </c>
      <c r="AB1366">
        <v>0.101592759733745</v>
      </c>
    </row>
    <row r="1367" spans="1:29" x14ac:dyDescent="0.3">
      <c r="A1367" t="s">
        <v>35</v>
      </c>
      <c r="B1367" s="2">
        <v>45530</v>
      </c>
      <c r="Z1367">
        <v>0.55298982296503696</v>
      </c>
      <c r="AA1367">
        <v>0.35537744539062999</v>
      </c>
      <c r="AB1367">
        <v>9.1632731644331805E-2</v>
      </c>
    </row>
    <row r="1368" spans="1:29" x14ac:dyDescent="0.3">
      <c r="A1368" t="s">
        <v>35</v>
      </c>
      <c r="B1368" s="2">
        <v>45559</v>
      </c>
      <c r="Z1368">
        <v>0.413754544094454</v>
      </c>
      <c r="AA1368">
        <v>0.52375943133638403</v>
      </c>
      <c r="AB1368">
        <v>6.2486024569160498E-2</v>
      </c>
    </row>
    <row r="1369" spans="1:29" x14ac:dyDescent="0.3">
      <c r="A1369" t="s">
        <v>35</v>
      </c>
      <c r="B1369" s="2">
        <v>45589</v>
      </c>
      <c r="Z1369">
        <v>0.27467607670090199</v>
      </c>
      <c r="AA1369">
        <v>0.66024934124833701</v>
      </c>
      <c r="AB1369">
        <v>6.5074582050759694E-2</v>
      </c>
    </row>
    <row r="1370" spans="1:29" x14ac:dyDescent="0.3">
      <c r="A1370" t="s">
        <v>35</v>
      </c>
      <c r="B1370" s="2">
        <v>45597</v>
      </c>
      <c r="Z1370">
        <v>0.18736553882260901</v>
      </c>
      <c r="AA1370">
        <v>0.643457852532759</v>
      </c>
      <c r="AB1370">
        <v>3.3444161940152498E-2</v>
      </c>
      <c r="AC1370">
        <v>0.13573244670447801</v>
      </c>
    </row>
    <row r="1371" spans="1:29" x14ac:dyDescent="0.3">
      <c r="A1371" t="s">
        <v>35</v>
      </c>
      <c r="B1371" s="2">
        <v>45604</v>
      </c>
      <c r="Z1371">
        <v>0.16875967658696001</v>
      </c>
      <c r="AA1371">
        <v>0.64218131773610798</v>
      </c>
      <c r="AB1371">
        <v>3.7846206777911499E-2</v>
      </c>
      <c r="AC1371">
        <v>0.15121279889901901</v>
      </c>
    </row>
    <row r="1372" spans="1:29" x14ac:dyDescent="0.3">
      <c r="A1372" t="s">
        <v>35</v>
      </c>
      <c r="B1372" s="2">
        <v>45607</v>
      </c>
      <c r="Z1372">
        <v>0.16833921816394601</v>
      </c>
      <c r="AA1372">
        <v>0.58216200697021303</v>
      </c>
      <c r="AB1372">
        <v>0.107632241361188</v>
      </c>
      <c r="AC1372">
        <v>0.14186653350465001</v>
      </c>
    </row>
    <row r="1373" spans="1:29" x14ac:dyDescent="0.3">
      <c r="A1373" t="s">
        <v>35</v>
      </c>
      <c r="B1373" s="2">
        <v>45610</v>
      </c>
      <c r="Z1373">
        <v>0.15264895456689101</v>
      </c>
      <c r="AA1373">
        <v>0.64313787140386702</v>
      </c>
      <c r="AB1373">
        <v>3.6000628831944603E-2</v>
      </c>
      <c r="AC1373">
        <v>0.168212545197296</v>
      </c>
    </row>
    <row r="1374" spans="1:29" x14ac:dyDescent="0.3">
      <c r="A1374" t="s">
        <v>35</v>
      </c>
      <c r="B1374" s="2">
        <v>45618</v>
      </c>
      <c r="Z1374">
        <v>0.123473339291033</v>
      </c>
      <c r="AA1374">
        <v>0.60708966338993098</v>
      </c>
      <c r="AB1374">
        <v>4.1257074769139097E-2</v>
      </c>
      <c r="AC1374">
        <v>0.228179922549895</v>
      </c>
    </row>
    <row r="1375" spans="1:29" x14ac:dyDescent="0.3">
      <c r="A1375" t="s">
        <v>35</v>
      </c>
      <c r="B1375" s="2">
        <v>45625</v>
      </c>
      <c r="Z1375">
        <v>0.111097051752499</v>
      </c>
      <c r="AA1375">
        <v>0.54700746551942303</v>
      </c>
      <c r="AB1375">
        <v>4.4413513855497903E-2</v>
      </c>
      <c r="AC1375">
        <v>0.29748196887257999</v>
      </c>
    </row>
    <row r="1376" spans="1:29" x14ac:dyDescent="0.3">
      <c r="A1376" t="s">
        <v>35</v>
      </c>
      <c r="B1376" s="2">
        <v>45631</v>
      </c>
      <c r="Z1376">
        <v>9.0711258733249298E-2</v>
      </c>
      <c r="AA1376">
        <v>0.48539686175695801</v>
      </c>
      <c r="AB1376">
        <v>4.3064941014774899E-2</v>
      </c>
      <c r="AC1376">
        <v>0.38082693849501698</v>
      </c>
    </row>
    <row r="1377" spans="1:29" x14ac:dyDescent="0.3">
      <c r="A1377" t="s">
        <v>35</v>
      </c>
      <c r="B1377" s="2">
        <v>45631</v>
      </c>
      <c r="Z1377">
        <v>0.102072128367118</v>
      </c>
      <c r="AA1377">
        <v>0.48491324216197801</v>
      </c>
      <c r="AB1377">
        <v>8.3995532896910002E-2</v>
      </c>
      <c r="AC1377">
        <v>0.32901909657399298</v>
      </c>
    </row>
    <row r="1378" spans="1:29" x14ac:dyDescent="0.3">
      <c r="A1378" t="s">
        <v>35</v>
      </c>
      <c r="B1378" s="2">
        <v>45637</v>
      </c>
      <c r="Z1378">
        <v>7.2693164497596399E-2</v>
      </c>
      <c r="AA1378">
        <v>0.41329581428068901</v>
      </c>
      <c r="AB1378">
        <v>5.2761167780513499E-2</v>
      </c>
      <c r="AC1378">
        <v>0.46124985344120001</v>
      </c>
    </row>
    <row r="1379" spans="1:29" x14ac:dyDescent="0.3">
      <c r="A1379" t="s">
        <v>35</v>
      </c>
      <c r="B1379" s="2">
        <v>45644</v>
      </c>
      <c r="Z1379">
        <v>5.6119663718746597E-2</v>
      </c>
      <c r="AA1379">
        <v>0.33977508461622402</v>
      </c>
      <c r="AB1379">
        <v>5.4263565891472798E-2</v>
      </c>
      <c r="AC1379">
        <v>0.54984168577355597</v>
      </c>
    </row>
    <row r="1380" spans="1:29" x14ac:dyDescent="0.3">
      <c r="A1380" t="s">
        <v>35</v>
      </c>
      <c r="B1380" s="2">
        <v>45650</v>
      </c>
      <c r="Z1380">
        <v>5.1142967841921697E-2</v>
      </c>
      <c r="AA1380">
        <v>0.30753583882216101</v>
      </c>
      <c r="AB1380">
        <v>4.8140255714839097E-2</v>
      </c>
      <c r="AC1380">
        <v>0.59318093762107704</v>
      </c>
    </row>
    <row r="1381" spans="1:29" x14ac:dyDescent="0.3">
      <c r="A1381" t="s">
        <v>35</v>
      </c>
      <c r="B1381" s="2">
        <v>45656</v>
      </c>
      <c r="Z1381">
        <v>1.3109147905386099E-2</v>
      </c>
      <c r="AA1381">
        <v>0.29001614895031802</v>
      </c>
      <c r="AB1381">
        <v>7.3620214686045404E-2</v>
      </c>
      <c r="AC1381">
        <v>0.62325448845825004</v>
      </c>
    </row>
    <row r="1382" spans="1:29" x14ac:dyDescent="0.3">
      <c r="A1382" t="s">
        <v>35</v>
      </c>
      <c r="B1382" s="2">
        <v>45663</v>
      </c>
      <c r="Z1382">
        <v>4.2292239374074796E-3</v>
      </c>
      <c r="AA1382">
        <v>0.29890040177627403</v>
      </c>
      <c r="AB1382">
        <v>8.2258405582575606E-2</v>
      </c>
      <c r="AC1382">
        <v>0.61461196870374202</v>
      </c>
    </row>
    <row r="1383" spans="1:29" x14ac:dyDescent="0.3">
      <c r="A1383" t="s">
        <v>35</v>
      </c>
      <c r="B1383" s="2">
        <v>45667</v>
      </c>
      <c r="Z1383">
        <v>1.4153841421032801E-3</v>
      </c>
      <c r="AA1383">
        <v>0.30530999338574799</v>
      </c>
      <c r="AB1383">
        <v>0.103464149580951</v>
      </c>
      <c r="AC1383">
        <v>0.58981047289119604</v>
      </c>
    </row>
    <row r="1384" spans="1:29" x14ac:dyDescent="0.3">
      <c r="A1384" t="s">
        <v>36</v>
      </c>
      <c r="B1384" s="2">
        <v>45420</v>
      </c>
      <c r="Z1384">
        <v>0.87141048436753998</v>
      </c>
      <c r="AA1384">
        <v>0.12858951563245899</v>
      </c>
      <c r="AB1384">
        <v>0</v>
      </c>
    </row>
    <row r="1385" spans="1:29" x14ac:dyDescent="0.3">
      <c r="A1385" t="s">
        <v>36</v>
      </c>
      <c r="B1385" s="2">
        <v>45441</v>
      </c>
      <c r="Z1385">
        <v>0.84819042708497705</v>
      </c>
      <c r="AA1385">
        <v>0.14727618642977999</v>
      </c>
      <c r="AB1385">
        <v>4.5333864852414203E-3</v>
      </c>
    </row>
    <row r="1386" spans="1:29" x14ac:dyDescent="0.3">
      <c r="A1386" t="s">
        <v>36</v>
      </c>
      <c r="B1386" s="2">
        <v>45467</v>
      </c>
      <c r="Z1386">
        <v>0.831184745845022</v>
      </c>
      <c r="AA1386">
        <v>0.153095419349388</v>
      </c>
      <c r="AB1386">
        <v>1.5719834805588199E-2</v>
      </c>
    </row>
    <row r="1387" spans="1:29" x14ac:dyDescent="0.3">
      <c r="A1387" t="s">
        <v>36</v>
      </c>
      <c r="B1387" s="2">
        <v>45496</v>
      </c>
      <c r="Z1387">
        <v>0.71051499456918299</v>
      </c>
      <c r="AA1387">
        <v>0.18578224281015299</v>
      </c>
      <c r="AB1387">
        <v>0.103702762620662</v>
      </c>
    </row>
    <row r="1388" spans="1:29" x14ac:dyDescent="0.3">
      <c r="A1388" t="s">
        <v>36</v>
      </c>
      <c r="B1388" s="2">
        <v>45509</v>
      </c>
      <c r="Z1388">
        <v>0.62410532075361103</v>
      </c>
      <c r="AA1388">
        <v>0.27876115887222402</v>
      </c>
      <c r="AB1388">
        <v>9.7133520374164103E-2</v>
      </c>
    </row>
    <row r="1389" spans="1:29" x14ac:dyDescent="0.3">
      <c r="A1389" t="s">
        <v>36</v>
      </c>
      <c r="B1389" s="2">
        <v>45530</v>
      </c>
      <c r="Z1389">
        <v>0.54028816000521596</v>
      </c>
      <c r="AA1389">
        <v>0.35194510041730598</v>
      </c>
      <c r="AB1389">
        <v>0.107766739577477</v>
      </c>
    </row>
    <row r="1390" spans="1:29" x14ac:dyDescent="0.3">
      <c r="A1390" t="s">
        <v>36</v>
      </c>
      <c r="B1390" s="2">
        <v>45559</v>
      </c>
      <c r="Z1390">
        <v>0.403240225928092</v>
      </c>
      <c r="AA1390">
        <v>0.52474578823518203</v>
      </c>
      <c r="AB1390">
        <v>7.2013985836724498E-2</v>
      </c>
    </row>
    <row r="1391" spans="1:29" x14ac:dyDescent="0.3">
      <c r="A1391" t="s">
        <v>36</v>
      </c>
      <c r="B1391" s="2">
        <v>45589</v>
      </c>
      <c r="Z1391">
        <v>0.234619902265751</v>
      </c>
      <c r="AA1391">
        <v>0.70848114857109001</v>
      </c>
      <c r="AB1391">
        <v>5.6898949163158102E-2</v>
      </c>
    </row>
    <row r="1392" spans="1:29" x14ac:dyDescent="0.3">
      <c r="A1392" t="s">
        <v>36</v>
      </c>
      <c r="B1392" s="2">
        <v>45597</v>
      </c>
      <c r="Z1392">
        <v>0.16298612468243101</v>
      </c>
      <c r="AA1392">
        <v>0.67656830173930005</v>
      </c>
      <c r="AB1392">
        <v>4.1039671682626497E-2</v>
      </c>
      <c r="AC1392">
        <v>0.119405901895641</v>
      </c>
    </row>
    <row r="1393" spans="1:29" x14ac:dyDescent="0.3">
      <c r="A1393" t="s">
        <v>36</v>
      </c>
      <c r="B1393" s="2">
        <v>45604</v>
      </c>
      <c r="Z1393">
        <v>0.153907976692786</v>
      </c>
      <c r="AA1393">
        <v>0.66726943942133798</v>
      </c>
      <c r="AB1393">
        <v>3.7974683544303701E-2</v>
      </c>
      <c r="AC1393">
        <v>0.14084790034157099</v>
      </c>
    </row>
    <row r="1394" spans="1:29" x14ac:dyDescent="0.3">
      <c r="A1394" t="s">
        <v>36</v>
      </c>
      <c r="B1394" s="2">
        <v>45607</v>
      </c>
      <c r="Z1394">
        <v>0.16090826200107899</v>
      </c>
      <c r="AA1394">
        <v>0.60765341553471697</v>
      </c>
      <c r="AB1394">
        <v>9.5459742684439394E-2</v>
      </c>
      <c r="AC1394">
        <v>0.13597857977976299</v>
      </c>
    </row>
    <row r="1395" spans="1:29" x14ac:dyDescent="0.3">
      <c r="A1395" t="s">
        <v>36</v>
      </c>
      <c r="B1395" s="2">
        <v>45610</v>
      </c>
      <c r="Z1395">
        <v>0.11250447868147601</v>
      </c>
      <c r="AA1395">
        <v>0.68631314940881305</v>
      </c>
      <c r="AB1395">
        <v>4.2995342171264703E-2</v>
      </c>
      <c r="AC1395">
        <v>0.15818702973844401</v>
      </c>
    </row>
    <row r="1396" spans="1:29" x14ac:dyDescent="0.3">
      <c r="A1396" t="s">
        <v>36</v>
      </c>
      <c r="B1396" s="2">
        <v>45618</v>
      </c>
      <c r="Z1396">
        <v>0.114201570680628</v>
      </c>
      <c r="AA1396">
        <v>0.639397905759162</v>
      </c>
      <c r="AB1396">
        <v>3.2558900523560197E-2</v>
      </c>
      <c r="AC1396">
        <v>0.213841623036649</v>
      </c>
    </row>
    <row r="1397" spans="1:29" x14ac:dyDescent="0.3">
      <c r="A1397" t="s">
        <v>36</v>
      </c>
      <c r="B1397" s="2">
        <v>45625</v>
      </c>
      <c r="Z1397">
        <v>8.3508771929824505E-2</v>
      </c>
      <c r="AA1397">
        <v>0.56757894736842096</v>
      </c>
      <c r="AB1397">
        <v>5.0666666666666603E-2</v>
      </c>
      <c r="AC1397">
        <v>0.29824561403508698</v>
      </c>
    </row>
    <row r="1398" spans="1:29" x14ac:dyDescent="0.3">
      <c r="A1398" t="s">
        <v>36</v>
      </c>
      <c r="B1398" s="2">
        <v>45631</v>
      </c>
      <c r="Z1398">
        <v>7.3097112860892294E-2</v>
      </c>
      <c r="AA1398">
        <v>0.50761154855642998</v>
      </c>
      <c r="AB1398">
        <v>4.51443569553805E-2</v>
      </c>
      <c r="AC1398">
        <v>0.37414698162729598</v>
      </c>
    </row>
    <row r="1399" spans="1:29" x14ac:dyDescent="0.3">
      <c r="A1399" t="s">
        <v>36</v>
      </c>
      <c r="B1399" s="2">
        <v>45631</v>
      </c>
      <c r="Z1399">
        <v>8.3704312527870306E-2</v>
      </c>
      <c r="AA1399">
        <v>0.50786670403478495</v>
      </c>
      <c r="AB1399">
        <v>6.9186807427364397E-2</v>
      </c>
      <c r="AC1399">
        <v>0.33924217600998002</v>
      </c>
    </row>
    <row r="1400" spans="1:29" x14ac:dyDescent="0.3">
      <c r="A1400" t="s">
        <v>36</v>
      </c>
      <c r="B1400" s="2">
        <v>45637</v>
      </c>
      <c r="Z1400">
        <v>6.15045332026464E-2</v>
      </c>
      <c r="AA1400">
        <v>0.43469737809360398</v>
      </c>
      <c r="AB1400">
        <v>5.4030874785591702E-2</v>
      </c>
      <c r="AC1400">
        <v>0.44976721391815699</v>
      </c>
    </row>
    <row r="1401" spans="1:29" x14ac:dyDescent="0.3">
      <c r="A1401" t="s">
        <v>36</v>
      </c>
      <c r="B1401" s="2">
        <v>45644</v>
      </c>
      <c r="Z1401">
        <v>5.0119876698253199E-2</v>
      </c>
      <c r="AA1401">
        <v>0.35026829546751898</v>
      </c>
      <c r="AB1401">
        <v>4.5438977052174902E-2</v>
      </c>
      <c r="AC1401">
        <v>0.55417285078205203</v>
      </c>
    </row>
    <row r="1402" spans="1:29" x14ac:dyDescent="0.3">
      <c r="A1402" t="s">
        <v>36</v>
      </c>
      <c r="B1402" s="2">
        <v>45650</v>
      </c>
      <c r="Z1402">
        <v>2.0628902765388001E-2</v>
      </c>
      <c r="AA1402">
        <v>0.31210972346119498</v>
      </c>
      <c r="AB1402">
        <v>6.7350579839429103E-2</v>
      </c>
      <c r="AC1402">
        <v>0.59991079393398705</v>
      </c>
    </row>
    <row r="1403" spans="1:29" x14ac:dyDescent="0.3">
      <c r="A1403" t="s">
        <v>36</v>
      </c>
      <c r="B1403" s="2">
        <v>45656</v>
      </c>
      <c r="Z1403">
        <v>1.38433900454401E-2</v>
      </c>
      <c r="AA1403">
        <v>0.28077776603614002</v>
      </c>
      <c r="AB1403">
        <v>7.08020712247701E-2</v>
      </c>
      <c r="AC1403">
        <v>0.63457677269364898</v>
      </c>
    </row>
    <row r="1404" spans="1:29" x14ac:dyDescent="0.3">
      <c r="A1404" t="s">
        <v>36</v>
      </c>
      <c r="B1404" s="2">
        <v>45663</v>
      </c>
      <c r="Z1404">
        <v>4.0428061831153297E-3</v>
      </c>
      <c r="AA1404">
        <v>0.29750297265160502</v>
      </c>
      <c r="AB1404">
        <v>7.9191438763376906E-2</v>
      </c>
      <c r="AC1404">
        <v>0.61926278240190202</v>
      </c>
    </row>
    <row r="1405" spans="1:29" x14ac:dyDescent="0.3">
      <c r="A1405" t="s">
        <v>36</v>
      </c>
      <c r="B1405" s="2">
        <v>45667</v>
      </c>
      <c r="Z1405">
        <v>1.7810396390092601E-3</v>
      </c>
      <c r="AA1405">
        <v>0.30863927410657399</v>
      </c>
      <c r="AB1405">
        <v>0.105297062019952</v>
      </c>
      <c r="AC1405">
        <v>0.58428262423446398</v>
      </c>
    </row>
    <row r="1406" spans="1:29" x14ac:dyDescent="0.3">
      <c r="A1406" t="s">
        <v>34</v>
      </c>
      <c r="B1406" s="2">
        <v>45420</v>
      </c>
      <c r="Z1406">
        <v>0.89249596205776605</v>
      </c>
      <c r="AA1406">
        <v>0.107504037942233</v>
      </c>
      <c r="AB1406">
        <v>0</v>
      </c>
    </row>
    <row r="1407" spans="1:29" x14ac:dyDescent="0.3">
      <c r="A1407" t="s">
        <v>34</v>
      </c>
      <c r="B1407" s="2">
        <v>45441</v>
      </c>
      <c r="Z1407">
        <v>0.88581136656870496</v>
      </c>
      <c r="AA1407">
        <v>0.114188633431294</v>
      </c>
      <c r="AB1407">
        <v>0</v>
      </c>
    </row>
    <row r="1408" spans="1:29" x14ac:dyDescent="0.3">
      <c r="A1408" t="s">
        <v>34</v>
      </c>
      <c r="B1408" s="2">
        <v>45467</v>
      </c>
      <c r="Z1408">
        <v>0.83043566909533895</v>
      </c>
      <c r="AA1408">
        <v>0.162541787683292</v>
      </c>
      <c r="AB1408">
        <v>7.0225432213690602E-3</v>
      </c>
    </row>
    <row r="1409" spans="1:29" x14ac:dyDescent="0.3">
      <c r="A1409" t="s">
        <v>34</v>
      </c>
      <c r="B1409" s="2">
        <v>45496</v>
      </c>
      <c r="Z1409">
        <v>0.69386009319029496</v>
      </c>
      <c r="AA1409">
        <v>0.186387156253006</v>
      </c>
      <c r="AB1409">
        <v>0.119752750556697</v>
      </c>
    </row>
    <row r="1410" spans="1:29" x14ac:dyDescent="0.3">
      <c r="A1410" t="s">
        <v>34</v>
      </c>
      <c r="B1410" s="2">
        <v>45509</v>
      </c>
      <c r="Z1410">
        <v>0.67620550313033001</v>
      </c>
      <c r="AA1410">
        <v>0.249368681129364</v>
      </c>
      <c r="AB1410">
        <v>7.4425815740304602E-2</v>
      </c>
    </row>
    <row r="1411" spans="1:29" x14ac:dyDescent="0.3">
      <c r="A1411" t="s">
        <v>34</v>
      </c>
      <c r="B1411" s="2">
        <v>45530</v>
      </c>
      <c r="Z1411">
        <v>0.56085725114321905</v>
      </c>
      <c r="AA1411">
        <v>0.34436392712816899</v>
      </c>
      <c r="AB1411">
        <v>9.4778821728611004E-2</v>
      </c>
    </row>
    <row r="1412" spans="1:29" x14ac:dyDescent="0.3">
      <c r="A1412" t="s">
        <v>34</v>
      </c>
      <c r="B1412" s="2">
        <v>45559</v>
      </c>
      <c r="Z1412">
        <v>0.434039844275179</v>
      </c>
      <c r="AA1412">
        <v>0.496789239275302</v>
      </c>
      <c r="AB1412">
        <v>6.9170916449517506E-2</v>
      </c>
    </row>
    <row r="1413" spans="1:29" x14ac:dyDescent="0.3">
      <c r="A1413" t="s">
        <v>34</v>
      </c>
      <c r="B1413" s="2">
        <v>45589</v>
      </c>
      <c r="Z1413">
        <v>0.29719918764463499</v>
      </c>
      <c r="AA1413">
        <v>0.62958136608628301</v>
      </c>
      <c r="AB1413">
        <v>7.3219446269081501E-2</v>
      </c>
    </row>
    <row r="1414" spans="1:29" x14ac:dyDescent="0.3">
      <c r="A1414" t="s">
        <v>34</v>
      </c>
      <c r="B1414" s="2">
        <v>45597</v>
      </c>
      <c r="Z1414">
        <v>0.171541997492686</v>
      </c>
      <c r="AA1414">
        <v>0.65942331801086496</v>
      </c>
      <c r="AB1414">
        <v>5.47430004178854E-2</v>
      </c>
      <c r="AC1414">
        <v>0.11429168407856199</v>
      </c>
    </row>
    <row r="1415" spans="1:29" x14ac:dyDescent="0.3">
      <c r="A1415" t="s">
        <v>34</v>
      </c>
      <c r="B1415" s="2">
        <v>45604</v>
      </c>
      <c r="Z1415">
        <v>0.16104322451212799</v>
      </c>
      <c r="AA1415">
        <v>0.63924858654021499</v>
      </c>
      <c r="AB1415">
        <v>5.56264818530001E-2</v>
      </c>
      <c r="AC1415">
        <v>0.14408170709465601</v>
      </c>
    </row>
    <row r="1416" spans="1:29" x14ac:dyDescent="0.3">
      <c r="A1416" t="s">
        <v>34</v>
      </c>
      <c r="B1416" s="2">
        <v>45607</v>
      </c>
      <c r="Z1416">
        <v>0.15952363860062099</v>
      </c>
      <c r="AA1416">
        <v>0.58714150423938005</v>
      </c>
      <c r="AB1416">
        <v>0.11041234984093</v>
      </c>
      <c r="AC1416">
        <v>0.142922507319067</v>
      </c>
    </row>
    <row r="1417" spans="1:29" x14ac:dyDescent="0.3">
      <c r="A1417" t="s">
        <v>34</v>
      </c>
      <c r="B1417" s="2">
        <v>45610</v>
      </c>
      <c r="Z1417">
        <v>0.159359512009149</v>
      </c>
      <c r="AA1417">
        <v>0.63686618375905402</v>
      </c>
      <c r="AB1417">
        <v>3.8696149447197799E-2</v>
      </c>
      <c r="AC1417">
        <v>0.165078154784597</v>
      </c>
    </row>
    <row r="1418" spans="1:29" x14ac:dyDescent="0.3">
      <c r="A1418" t="s">
        <v>34</v>
      </c>
      <c r="B1418" s="2">
        <v>45618</v>
      </c>
      <c r="Z1418">
        <v>0.119324518081886</v>
      </c>
      <c r="AA1418">
        <v>0.60570336147841297</v>
      </c>
      <c r="AB1418">
        <v>4.9068026127130702E-2</v>
      </c>
      <c r="AC1418">
        <v>0.225904094312569</v>
      </c>
    </row>
    <row r="1419" spans="1:29" x14ac:dyDescent="0.3">
      <c r="A1419" t="s">
        <v>34</v>
      </c>
      <c r="B1419" s="2">
        <v>45625</v>
      </c>
      <c r="Z1419">
        <v>0.10947734260125599</v>
      </c>
      <c r="AA1419">
        <v>0.55340195161074701</v>
      </c>
      <c r="AB1419">
        <v>3.8230183130597499E-2</v>
      </c>
      <c r="AC1419">
        <v>0.29889052265739802</v>
      </c>
    </row>
    <row r="1420" spans="1:29" x14ac:dyDescent="0.3">
      <c r="A1420" t="s">
        <v>34</v>
      </c>
      <c r="B1420" s="2">
        <v>45631</v>
      </c>
      <c r="Z1420">
        <v>9.8319327731092407E-2</v>
      </c>
      <c r="AA1420">
        <v>0.49567827130852299</v>
      </c>
      <c r="AB1420">
        <v>3.8775510204081598E-2</v>
      </c>
      <c r="AC1420">
        <v>0.36722689075630199</v>
      </c>
    </row>
    <row r="1421" spans="1:29" x14ac:dyDescent="0.3">
      <c r="A1421" t="s">
        <v>34</v>
      </c>
      <c r="B1421" s="2">
        <v>45631</v>
      </c>
      <c r="Z1421">
        <v>8.3649465004722395E-2</v>
      </c>
      <c r="AA1421">
        <v>0.47484834693705202</v>
      </c>
      <c r="AB1421">
        <v>9.3865950498288095E-2</v>
      </c>
      <c r="AC1421">
        <v>0.347636237559937</v>
      </c>
    </row>
    <row r="1422" spans="1:29" x14ac:dyDescent="0.3">
      <c r="A1422" t="s">
        <v>34</v>
      </c>
      <c r="B1422" s="2">
        <v>45637</v>
      </c>
      <c r="Z1422">
        <v>7.0839995080555898E-2</v>
      </c>
      <c r="AA1422">
        <v>0.43143524781699599</v>
      </c>
      <c r="AB1422">
        <v>4.84565244127413E-2</v>
      </c>
      <c r="AC1422">
        <v>0.449268232689706</v>
      </c>
    </row>
    <row r="1423" spans="1:29" x14ac:dyDescent="0.3">
      <c r="A1423" t="s">
        <v>34</v>
      </c>
      <c r="B1423" s="2">
        <v>45644</v>
      </c>
      <c r="Z1423">
        <v>6.0246736136064197E-2</v>
      </c>
      <c r="AA1423">
        <v>0.35357527847646397</v>
      </c>
      <c r="AB1423">
        <v>5.6653491436100101E-2</v>
      </c>
      <c r="AC1423">
        <v>0.52952449395137102</v>
      </c>
    </row>
    <row r="1424" spans="1:29" x14ac:dyDescent="0.3">
      <c r="A1424" t="s">
        <v>34</v>
      </c>
      <c r="B1424" s="2">
        <v>45650</v>
      </c>
      <c r="Z1424">
        <v>2.0968239284612999E-2</v>
      </c>
      <c r="AA1424">
        <v>0.31164559564189498</v>
      </c>
      <c r="AB1424">
        <v>6.8043992188302996E-2</v>
      </c>
      <c r="AC1424">
        <v>0.59934217288518798</v>
      </c>
    </row>
    <row r="1425" spans="1:29" x14ac:dyDescent="0.3">
      <c r="A1425" t="s">
        <v>34</v>
      </c>
      <c r="B1425" s="2">
        <v>45656</v>
      </c>
      <c r="Z1425">
        <v>1.74488567990373E-2</v>
      </c>
      <c r="AA1425">
        <v>0.281989570798235</v>
      </c>
      <c r="AB1425">
        <v>6.6385880465302805E-2</v>
      </c>
      <c r="AC1425">
        <v>0.63417569193742396</v>
      </c>
    </row>
    <row r="1426" spans="1:29" x14ac:dyDescent="0.3">
      <c r="A1426" t="s">
        <v>34</v>
      </c>
      <c r="B1426" s="2">
        <v>45663</v>
      </c>
      <c r="Z1426">
        <v>0</v>
      </c>
      <c r="AA1426">
        <v>0.30751173708920099</v>
      </c>
      <c r="AB1426">
        <v>7.81354795439302E-2</v>
      </c>
      <c r="AC1426">
        <v>0.61435278336686705</v>
      </c>
    </row>
    <row r="1427" spans="1:29" x14ac:dyDescent="0.3">
      <c r="A1427" t="s">
        <v>34</v>
      </c>
      <c r="B1427" s="2">
        <v>45667</v>
      </c>
      <c r="Z1427">
        <v>1.0599121711019699E-3</v>
      </c>
      <c r="AA1427">
        <v>0.306497512732329</v>
      </c>
      <c r="AB1427">
        <v>0.101831472497935</v>
      </c>
      <c r="AC1427">
        <v>0.59061110259863303</v>
      </c>
    </row>
    <row r="1428" spans="1:29" x14ac:dyDescent="0.3">
      <c r="A1428" t="s">
        <v>33</v>
      </c>
      <c r="B1428" s="2">
        <v>45420</v>
      </c>
      <c r="Z1428">
        <v>0.87026864252864</v>
      </c>
      <c r="AA1428">
        <v>0.12790528681292901</v>
      </c>
      <c r="AB1428">
        <v>1.8260706584304501E-3</v>
      </c>
    </row>
    <row r="1429" spans="1:29" x14ac:dyDescent="0.3">
      <c r="A1429" t="s">
        <v>33</v>
      </c>
      <c r="B1429" s="2">
        <v>45441</v>
      </c>
      <c r="Z1429">
        <v>0.86002369871153095</v>
      </c>
      <c r="AA1429">
        <v>0.134761076160159</v>
      </c>
      <c r="AB1429">
        <v>5.21522512830887E-3</v>
      </c>
    </row>
    <row r="1430" spans="1:29" x14ac:dyDescent="0.3">
      <c r="A1430" t="s">
        <v>33</v>
      </c>
      <c r="B1430" s="2">
        <v>45467</v>
      </c>
      <c r="Z1430">
        <v>0.81106059199724101</v>
      </c>
      <c r="AA1430">
        <v>0.164466315350867</v>
      </c>
      <c r="AB1430">
        <v>2.44730926518908E-2</v>
      </c>
    </row>
    <row r="1431" spans="1:29" x14ac:dyDescent="0.3">
      <c r="A1431" t="s">
        <v>33</v>
      </c>
      <c r="B1431" s="2">
        <v>45496</v>
      </c>
      <c r="Z1431">
        <v>0.66351311708680605</v>
      </c>
      <c r="AA1431">
        <v>0.17416098820397899</v>
      </c>
      <c r="AB1431">
        <v>0.16232589470921299</v>
      </c>
    </row>
    <row r="1432" spans="1:29" x14ac:dyDescent="0.3">
      <c r="A1432" t="s">
        <v>33</v>
      </c>
      <c r="B1432" s="2">
        <v>45509</v>
      </c>
      <c r="Z1432">
        <v>0.63014573983069599</v>
      </c>
      <c r="AA1432">
        <v>0.24679716173872199</v>
      </c>
      <c r="AB1432">
        <v>0.12305709843058101</v>
      </c>
    </row>
    <row r="1433" spans="1:29" x14ac:dyDescent="0.3">
      <c r="A1433" t="s">
        <v>33</v>
      </c>
      <c r="B1433" s="2">
        <v>45530</v>
      </c>
      <c r="Z1433">
        <v>0.51032202672562199</v>
      </c>
      <c r="AA1433">
        <v>0.37535401483674002</v>
      </c>
      <c r="AB1433">
        <v>0.114323958437636</v>
      </c>
    </row>
    <row r="1434" spans="1:29" x14ac:dyDescent="0.3">
      <c r="A1434" t="s">
        <v>33</v>
      </c>
      <c r="B1434" s="2">
        <v>45559</v>
      </c>
      <c r="Z1434">
        <v>0.344289933375237</v>
      </c>
      <c r="AA1434">
        <v>0.56235922985791598</v>
      </c>
      <c r="AB1434">
        <v>9.3350836766846204E-2</v>
      </c>
    </row>
    <row r="1435" spans="1:29" x14ac:dyDescent="0.3">
      <c r="A1435" t="s">
        <v>33</v>
      </c>
      <c r="B1435" s="2">
        <v>45589</v>
      </c>
      <c r="Z1435">
        <v>0.18580841392698599</v>
      </c>
      <c r="AA1435">
        <v>0.74313490859586495</v>
      </c>
      <c r="AB1435">
        <v>7.1056677477148805E-2</v>
      </c>
    </row>
    <row r="1436" spans="1:29" x14ac:dyDescent="0.3">
      <c r="A1436" t="s">
        <v>33</v>
      </c>
      <c r="B1436" s="2">
        <v>45597</v>
      </c>
      <c r="Z1436">
        <v>0.121341463414634</v>
      </c>
      <c r="AA1436">
        <v>0.69918699186991795</v>
      </c>
      <c r="AB1436">
        <v>5.4878048780487798E-2</v>
      </c>
      <c r="AC1436">
        <v>0.124593495934959</v>
      </c>
    </row>
    <row r="1437" spans="1:29" x14ac:dyDescent="0.3">
      <c r="A1437" t="s">
        <v>33</v>
      </c>
      <c r="B1437" s="2">
        <v>45604</v>
      </c>
      <c r="Z1437">
        <v>0.107268258426966</v>
      </c>
      <c r="AA1437">
        <v>0.69961376404494302</v>
      </c>
      <c r="AB1437">
        <v>5.1439606741573003E-2</v>
      </c>
      <c r="AC1437">
        <v>0.14167837078651599</v>
      </c>
    </row>
    <row r="1438" spans="1:29" x14ac:dyDescent="0.3">
      <c r="A1438" t="s">
        <v>33</v>
      </c>
      <c r="B1438" s="2">
        <v>45607</v>
      </c>
      <c r="Z1438">
        <v>0.101239143338356</v>
      </c>
      <c r="AA1438">
        <v>0.66185022399789695</v>
      </c>
      <c r="AB1438">
        <v>0.10033515667734499</v>
      </c>
      <c r="AC1438">
        <v>0.13657547598640099</v>
      </c>
    </row>
    <row r="1439" spans="1:29" x14ac:dyDescent="0.3">
      <c r="A1439" t="s">
        <v>33</v>
      </c>
      <c r="B1439" s="2">
        <v>45610</v>
      </c>
      <c r="Z1439">
        <v>8.1361485256643495E-2</v>
      </c>
      <c r="AA1439">
        <v>0.690025482344375</v>
      </c>
      <c r="AB1439">
        <v>6.0247542773935098E-2</v>
      </c>
      <c r="AC1439">
        <v>0.168365489625045</v>
      </c>
    </row>
    <row r="1440" spans="1:29" x14ac:dyDescent="0.3">
      <c r="A1440" t="s">
        <v>33</v>
      </c>
      <c r="B1440" s="2">
        <v>45618</v>
      </c>
      <c r="Z1440">
        <v>7.1005917159763302E-2</v>
      </c>
      <c r="AA1440">
        <v>0.63837700760777605</v>
      </c>
      <c r="AB1440">
        <v>5.4268808114961903E-2</v>
      </c>
      <c r="AC1440">
        <v>0.23634826711749701</v>
      </c>
    </row>
    <row r="1441" spans="1:29" x14ac:dyDescent="0.3">
      <c r="A1441" t="s">
        <v>33</v>
      </c>
      <c r="B1441" s="2">
        <v>45625</v>
      </c>
      <c r="Z1441">
        <v>6.9747780752430599E-2</v>
      </c>
      <c r="AA1441">
        <v>0.58531773989009395</v>
      </c>
      <c r="AB1441">
        <v>5.1430181766943701E-2</v>
      </c>
      <c r="AC1441">
        <v>0.29350429759053098</v>
      </c>
    </row>
    <row r="1442" spans="1:29" x14ac:dyDescent="0.3">
      <c r="A1442" t="s">
        <v>33</v>
      </c>
      <c r="B1442" s="2">
        <v>45631</v>
      </c>
      <c r="Z1442">
        <v>4.0113331345064097E-2</v>
      </c>
      <c r="AA1442">
        <v>0.481658216522517</v>
      </c>
      <c r="AB1442">
        <v>7.4858335818669797E-2</v>
      </c>
      <c r="AC1442">
        <v>0.40337011631374797</v>
      </c>
    </row>
    <row r="1443" spans="1:29" x14ac:dyDescent="0.3">
      <c r="A1443" t="s">
        <v>33</v>
      </c>
      <c r="B1443" s="2">
        <v>45631</v>
      </c>
      <c r="Z1443">
        <v>6.1804047469359899E-2</v>
      </c>
      <c r="AA1443">
        <v>0.51993673785501904</v>
      </c>
      <c r="AB1443">
        <v>7.5984635716373802E-2</v>
      </c>
      <c r="AC1443">
        <v>0.34227457895924601</v>
      </c>
    </row>
    <row r="1444" spans="1:29" x14ac:dyDescent="0.3">
      <c r="A1444" t="s">
        <v>33</v>
      </c>
      <c r="B1444" s="2">
        <v>45637</v>
      </c>
      <c r="Z1444">
        <v>2.9040575383362702E-2</v>
      </c>
      <c r="AA1444">
        <v>0.41213190392183402</v>
      </c>
      <c r="AB1444">
        <v>7.3687067444700702E-2</v>
      </c>
      <c r="AC1444">
        <v>0.48514045325010102</v>
      </c>
    </row>
    <row r="1445" spans="1:29" x14ac:dyDescent="0.3">
      <c r="A1445" t="s">
        <v>33</v>
      </c>
      <c r="B1445" s="2">
        <v>45644</v>
      </c>
      <c r="Z1445">
        <v>2.2759237949111302E-2</v>
      </c>
      <c r="AA1445">
        <v>0.34727017005498001</v>
      </c>
      <c r="AB1445">
        <v>6.7638409410561207E-2</v>
      </c>
      <c r="AC1445">
        <v>0.56233218258534701</v>
      </c>
    </row>
    <row r="1446" spans="1:29" x14ac:dyDescent="0.3">
      <c r="A1446" t="s">
        <v>33</v>
      </c>
      <c r="B1446" s="2">
        <v>45650</v>
      </c>
      <c r="Z1446">
        <v>3.1435134808366501E-3</v>
      </c>
      <c r="AA1446">
        <v>0.312054165155362</v>
      </c>
      <c r="AB1446">
        <v>8.4874863982589699E-2</v>
      </c>
      <c r="AC1446">
        <v>0.599927457381211</v>
      </c>
    </row>
    <row r="1447" spans="1:29" x14ac:dyDescent="0.3">
      <c r="A1447" t="s">
        <v>33</v>
      </c>
      <c r="B1447" s="2">
        <v>45656</v>
      </c>
      <c r="Z1447">
        <v>0</v>
      </c>
      <c r="AA1447">
        <v>0.287428142964258</v>
      </c>
      <c r="AB1447">
        <v>9.6725818545363607E-2</v>
      </c>
      <c r="AC1447">
        <v>0.615846038490377</v>
      </c>
    </row>
    <row r="1448" spans="1:29" x14ac:dyDescent="0.3">
      <c r="A1448" t="s">
        <v>33</v>
      </c>
      <c r="B1448" s="2">
        <v>45663</v>
      </c>
      <c r="Z1448">
        <v>0</v>
      </c>
      <c r="AA1448">
        <v>0.29959286817352199</v>
      </c>
      <c r="AB1448">
        <v>8.6480415555243495E-2</v>
      </c>
      <c r="AC1448">
        <v>0.61392671627123396</v>
      </c>
    </row>
    <row r="1449" spans="1:29" x14ac:dyDescent="0.3">
      <c r="A1449" t="s">
        <v>33</v>
      </c>
      <c r="B1449" s="2">
        <v>45667</v>
      </c>
      <c r="Z1449">
        <v>1.5851067428997799E-4</v>
      </c>
      <c r="AA1449">
        <v>0.28351832149239697</v>
      </c>
      <c r="AB1449">
        <v>0.103562821407634</v>
      </c>
      <c r="AC1449">
        <v>0.612760346425677</v>
      </c>
    </row>
    <row r="1450" spans="1:29" x14ac:dyDescent="0.3">
      <c r="A1450" t="s">
        <v>31</v>
      </c>
      <c r="B1450" s="2">
        <v>45435</v>
      </c>
      <c r="Y1450">
        <v>1</v>
      </c>
    </row>
    <row r="1451" spans="1:29" x14ac:dyDescent="0.3">
      <c r="A1451" t="s">
        <v>31</v>
      </c>
      <c r="B1451" s="2">
        <v>45442</v>
      </c>
      <c r="Y1451">
        <v>1.0833333333333299</v>
      </c>
    </row>
    <row r="1452" spans="1:29" x14ac:dyDescent="0.3">
      <c r="A1452" t="s">
        <v>31</v>
      </c>
      <c r="B1452" s="2">
        <v>45447</v>
      </c>
      <c r="Y1452">
        <v>1.4166666666666601</v>
      </c>
    </row>
    <row r="1453" spans="1:29" x14ac:dyDescent="0.3">
      <c r="A1453" t="s">
        <v>32</v>
      </c>
      <c r="B1453" s="2">
        <v>45435</v>
      </c>
      <c r="Y1453">
        <v>1.0833333333333299</v>
      </c>
    </row>
    <row r="1454" spans="1:29" x14ac:dyDescent="0.3">
      <c r="A1454" t="s">
        <v>32</v>
      </c>
      <c r="B1454" s="2">
        <v>45442</v>
      </c>
      <c r="Y1454">
        <v>1.0833333333333299</v>
      </c>
    </row>
    <row r="1455" spans="1:29" x14ac:dyDescent="0.3">
      <c r="A1455" t="s">
        <v>32</v>
      </c>
      <c r="B1455" s="2">
        <v>45447</v>
      </c>
      <c r="Y1455">
        <v>1.5833333333333299</v>
      </c>
    </row>
    <row r="1456" spans="1:29" x14ac:dyDescent="0.3">
      <c r="A1456" t="s">
        <v>29</v>
      </c>
      <c r="B1456" s="2">
        <v>45435</v>
      </c>
      <c r="Y1456">
        <v>1.1000000000000001</v>
      </c>
    </row>
    <row r="1457" spans="1:25" x14ac:dyDescent="0.3">
      <c r="A1457" t="s">
        <v>29</v>
      </c>
      <c r="B1457" s="2">
        <v>45442</v>
      </c>
      <c r="Y1457">
        <v>1.1000000000000001</v>
      </c>
    </row>
    <row r="1458" spans="1:25" x14ac:dyDescent="0.3">
      <c r="A1458" t="s">
        <v>29</v>
      </c>
      <c r="B1458" s="2">
        <v>45447</v>
      </c>
      <c r="Y1458">
        <v>1.4</v>
      </c>
    </row>
    <row r="1459" spans="1:25" x14ac:dyDescent="0.3">
      <c r="A1459" t="s">
        <v>30</v>
      </c>
      <c r="B1459" s="2">
        <v>45435</v>
      </c>
      <c r="Y1459">
        <v>1</v>
      </c>
    </row>
    <row r="1460" spans="1:25" x14ac:dyDescent="0.3">
      <c r="A1460" t="s">
        <v>30</v>
      </c>
      <c r="B1460" s="2">
        <v>45442</v>
      </c>
      <c r="Y1460">
        <v>1</v>
      </c>
    </row>
    <row r="1461" spans="1:25" x14ac:dyDescent="0.3">
      <c r="A1461" t="s">
        <v>30</v>
      </c>
      <c r="B1461" s="2">
        <v>45447</v>
      </c>
      <c r="Y1461">
        <v>1.3333333333333299</v>
      </c>
    </row>
    <row r="1462" spans="1:25" x14ac:dyDescent="0.3">
      <c r="A1462" t="s">
        <v>35</v>
      </c>
      <c r="B1462" s="2">
        <v>45399</v>
      </c>
      <c r="Y1462">
        <v>1.7777777777777699</v>
      </c>
    </row>
    <row r="1463" spans="1:25" x14ac:dyDescent="0.3">
      <c r="A1463" t="s">
        <v>35</v>
      </c>
      <c r="B1463" s="2">
        <v>45401</v>
      </c>
      <c r="Y1463">
        <v>1.88888888888888</v>
      </c>
    </row>
    <row r="1464" spans="1:25" x14ac:dyDescent="0.3">
      <c r="A1464" t="s">
        <v>35</v>
      </c>
      <c r="B1464" s="2">
        <v>45404</v>
      </c>
      <c r="Y1464">
        <v>2.4444444444444402</v>
      </c>
    </row>
    <row r="1465" spans="1:25" x14ac:dyDescent="0.3">
      <c r="A1465" t="s">
        <v>35</v>
      </c>
      <c r="B1465" s="2">
        <v>45406</v>
      </c>
      <c r="Y1465">
        <v>2.55555555555555</v>
      </c>
    </row>
    <row r="1466" spans="1:25" x14ac:dyDescent="0.3">
      <c r="A1466" t="s">
        <v>35</v>
      </c>
      <c r="B1466" s="2">
        <v>45412</v>
      </c>
      <c r="Y1466">
        <v>3.88888888888888</v>
      </c>
    </row>
    <row r="1467" spans="1:25" x14ac:dyDescent="0.3">
      <c r="A1467" t="s">
        <v>35</v>
      </c>
      <c r="B1467" s="2">
        <v>45415</v>
      </c>
      <c r="Y1467">
        <v>5.1111111111111098</v>
      </c>
    </row>
    <row r="1468" spans="1:25" x14ac:dyDescent="0.3">
      <c r="A1468" t="s">
        <v>35</v>
      </c>
      <c r="B1468" s="2">
        <v>45418</v>
      </c>
      <c r="Y1468">
        <v>5.6666666666666599</v>
      </c>
    </row>
    <row r="1469" spans="1:25" x14ac:dyDescent="0.3">
      <c r="A1469" t="s">
        <v>35</v>
      </c>
      <c r="B1469" s="2">
        <v>45420</v>
      </c>
      <c r="Y1469">
        <v>6.2222222222222197</v>
      </c>
    </row>
    <row r="1470" spans="1:25" x14ac:dyDescent="0.3">
      <c r="A1470" t="s">
        <v>35</v>
      </c>
      <c r="B1470" s="2">
        <v>45424</v>
      </c>
      <c r="Y1470">
        <v>7.2222222222222197</v>
      </c>
    </row>
    <row r="1471" spans="1:25" x14ac:dyDescent="0.3">
      <c r="A1471" t="s">
        <v>35</v>
      </c>
      <c r="B1471" s="2">
        <v>45429</v>
      </c>
      <c r="Y1471">
        <v>8.55555555555555</v>
      </c>
    </row>
    <row r="1472" spans="1:25" x14ac:dyDescent="0.3">
      <c r="A1472" t="s">
        <v>35</v>
      </c>
      <c r="B1472" s="2">
        <v>45432</v>
      </c>
      <c r="Y1472">
        <v>9.7777777777777697</v>
      </c>
    </row>
    <row r="1473" spans="1:25" x14ac:dyDescent="0.3">
      <c r="A1473" t="s">
        <v>35</v>
      </c>
      <c r="B1473" s="2">
        <v>45436</v>
      </c>
      <c r="Y1473">
        <v>11.4444444444444</v>
      </c>
    </row>
    <row r="1474" spans="1:25" x14ac:dyDescent="0.3">
      <c r="A1474" t="s">
        <v>35</v>
      </c>
      <c r="B1474" s="2">
        <v>45440</v>
      </c>
      <c r="Y1474">
        <v>13</v>
      </c>
    </row>
    <row r="1475" spans="1:25" x14ac:dyDescent="0.3">
      <c r="A1475" t="s">
        <v>35</v>
      </c>
      <c r="B1475" s="2">
        <v>45443</v>
      </c>
      <c r="Y1475">
        <v>13.7777777777777</v>
      </c>
    </row>
    <row r="1476" spans="1:25" x14ac:dyDescent="0.3">
      <c r="A1476" t="s">
        <v>35</v>
      </c>
      <c r="B1476" s="2">
        <v>45446</v>
      </c>
      <c r="Y1476">
        <v>15.2222222222222</v>
      </c>
    </row>
    <row r="1477" spans="1:25" x14ac:dyDescent="0.3">
      <c r="A1477" t="s">
        <v>36</v>
      </c>
      <c r="B1477" s="2">
        <v>45399</v>
      </c>
      <c r="Y1477">
        <v>1.5454545454545401</v>
      </c>
    </row>
    <row r="1478" spans="1:25" x14ac:dyDescent="0.3">
      <c r="A1478" t="s">
        <v>36</v>
      </c>
      <c r="B1478" s="2">
        <v>45401</v>
      </c>
      <c r="Y1478">
        <v>1.63636363636363</v>
      </c>
    </row>
    <row r="1479" spans="1:25" x14ac:dyDescent="0.3">
      <c r="A1479" t="s">
        <v>36</v>
      </c>
      <c r="B1479" s="2">
        <v>45404</v>
      </c>
      <c r="Y1479">
        <v>2.5454545454545401</v>
      </c>
    </row>
    <row r="1480" spans="1:25" x14ac:dyDescent="0.3">
      <c r="A1480" t="s">
        <v>36</v>
      </c>
      <c r="B1480" s="2">
        <v>45406</v>
      </c>
      <c r="Y1480">
        <v>2.72727272727272</v>
      </c>
    </row>
    <row r="1481" spans="1:25" x14ac:dyDescent="0.3">
      <c r="A1481" t="s">
        <v>36</v>
      </c>
      <c r="B1481" s="2">
        <v>45412</v>
      </c>
      <c r="Y1481">
        <v>4.3636363636363598</v>
      </c>
    </row>
    <row r="1482" spans="1:25" x14ac:dyDescent="0.3">
      <c r="A1482" t="s">
        <v>36</v>
      </c>
      <c r="B1482" s="2">
        <v>45415</v>
      </c>
      <c r="Y1482">
        <v>5</v>
      </c>
    </row>
    <row r="1483" spans="1:25" x14ac:dyDescent="0.3">
      <c r="A1483" t="s">
        <v>36</v>
      </c>
      <c r="B1483" s="2">
        <v>45418</v>
      </c>
      <c r="Y1483">
        <v>5.5454545454545396</v>
      </c>
    </row>
    <row r="1484" spans="1:25" x14ac:dyDescent="0.3">
      <c r="A1484" t="s">
        <v>36</v>
      </c>
      <c r="B1484" s="2">
        <v>45420</v>
      </c>
      <c r="Y1484">
        <v>6.6363636363636296</v>
      </c>
    </row>
    <row r="1485" spans="1:25" x14ac:dyDescent="0.3">
      <c r="A1485" t="s">
        <v>36</v>
      </c>
      <c r="B1485" s="2">
        <v>45424</v>
      </c>
      <c r="Y1485">
        <v>7.2727272727272698</v>
      </c>
    </row>
    <row r="1486" spans="1:25" x14ac:dyDescent="0.3">
      <c r="A1486" t="s">
        <v>36</v>
      </c>
      <c r="B1486" s="2">
        <v>45429</v>
      </c>
      <c r="Y1486">
        <v>8.7272727272727195</v>
      </c>
    </row>
    <row r="1487" spans="1:25" x14ac:dyDescent="0.3">
      <c r="A1487" t="s">
        <v>36</v>
      </c>
      <c r="B1487" s="2">
        <v>45432</v>
      </c>
      <c r="Y1487">
        <v>10.272727272727201</v>
      </c>
    </row>
    <row r="1488" spans="1:25" x14ac:dyDescent="0.3">
      <c r="A1488" t="s">
        <v>36</v>
      </c>
      <c r="B1488" s="2">
        <v>45436</v>
      </c>
      <c r="Y1488">
        <v>12.090909090908999</v>
      </c>
    </row>
    <row r="1489" spans="1:25" x14ac:dyDescent="0.3">
      <c r="A1489" t="s">
        <v>36</v>
      </c>
      <c r="B1489" s="2">
        <v>45440</v>
      </c>
      <c r="Y1489">
        <v>13.636363636363599</v>
      </c>
    </row>
    <row r="1490" spans="1:25" x14ac:dyDescent="0.3">
      <c r="A1490" t="s">
        <v>36</v>
      </c>
      <c r="B1490" s="2">
        <v>45443</v>
      </c>
      <c r="Y1490">
        <v>14.545454545454501</v>
      </c>
    </row>
    <row r="1491" spans="1:25" x14ac:dyDescent="0.3">
      <c r="A1491" t="s">
        <v>36</v>
      </c>
      <c r="B1491" s="2">
        <v>45446</v>
      </c>
      <c r="Y1491">
        <v>16</v>
      </c>
    </row>
    <row r="1492" spans="1:25" x14ac:dyDescent="0.3">
      <c r="A1492" t="s">
        <v>34</v>
      </c>
      <c r="B1492" s="2">
        <v>45399</v>
      </c>
      <c r="Y1492">
        <v>1.36363636363636</v>
      </c>
    </row>
    <row r="1493" spans="1:25" x14ac:dyDescent="0.3">
      <c r="A1493" t="s">
        <v>34</v>
      </c>
      <c r="B1493" s="2">
        <v>45401</v>
      </c>
      <c r="Y1493">
        <v>1.63636363636363</v>
      </c>
    </row>
    <row r="1494" spans="1:25" x14ac:dyDescent="0.3">
      <c r="A1494" t="s">
        <v>34</v>
      </c>
      <c r="B1494" s="2">
        <v>45404</v>
      </c>
      <c r="Y1494">
        <v>2.2727272727272698</v>
      </c>
    </row>
    <row r="1495" spans="1:25" x14ac:dyDescent="0.3">
      <c r="A1495" t="s">
        <v>34</v>
      </c>
      <c r="B1495" s="2">
        <v>45406</v>
      </c>
      <c r="Y1495">
        <v>2.63636363636363</v>
      </c>
    </row>
    <row r="1496" spans="1:25" x14ac:dyDescent="0.3">
      <c r="A1496" t="s">
        <v>34</v>
      </c>
      <c r="B1496" s="2">
        <v>45412</v>
      </c>
      <c r="Y1496">
        <v>4.0909090909090899</v>
      </c>
    </row>
    <row r="1497" spans="1:25" x14ac:dyDescent="0.3">
      <c r="A1497" t="s">
        <v>34</v>
      </c>
      <c r="B1497" s="2">
        <v>45415</v>
      </c>
      <c r="Y1497">
        <v>5.1818181818181799</v>
      </c>
    </row>
    <row r="1498" spans="1:25" x14ac:dyDescent="0.3">
      <c r="A1498" t="s">
        <v>34</v>
      </c>
      <c r="B1498" s="2">
        <v>45418</v>
      </c>
      <c r="Y1498">
        <v>6.1818181818181799</v>
      </c>
    </row>
    <row r="1499" spans="1:25" x14ac:dyDescent="0.3">
      <c r="A1499" t="s">
        <v>34</v>
      </c>
      <c r="B1499" s="2">
        <v>45420</v>
      </c>
      <c r="Y1499">
        <v>6.9090909090909003</v>
      </c>
    </row>
    <row r="1500" spans="1:25" x14ac:dyDescent="0.3">
      <c r="A1500" t="s">
        <v>34</v>
      </c>
      <c r="B1500" s="2">
        <v>45424</v>
      </c>
      <c r="Y1500">
        <v>7.3636363636363598</v>
      </c>
    </row>
    <row r="1501" spans="1:25" x14ac:dyDescent="0.3">
      <c r="A1501" t="s">
        <v>34</v>
      </c>
      <c r="B1501" s="2">
        <v>45429</v>
      </c>
      <c r="Y1501">
        <v>9.0909090909090899</v>
      </c>
    </row>
    <row r="1502" spans="1:25" x14ac:dyDescent="0.3">
      <c r="A1502" t="s">
        <v>34</v>
      </c>
      <c r="B1502" s="2">
        <v>45432</v>
      </c>
      <c r="Y1502">
        <v>10.363636363636299</v>
      </c>
    </row>
    <row r="1503" spans="1:25" x14ac:dyDescent="0.3">
      <c r="A1503" t="s">
        <v>34</v>
      </c>
      <c r="B1503" s="2">
        <v>45436</v>
      </c>
      <c r="Y1503">
        <v>12.272727272727201</v>
      </c>
    </row>
    <row r="1504" spans="1:25" x14ac:dyDescent="0.3">
      <c r="A1504" t="s">
        <v>34</v>
      </c>
      <c r="B1504" s="2">
        <v>45440</v>
      </c>
      <c r="Y1504">
        <v>13.090909090908999</v>
      </c>
    </row>
    <row r="1505" spans="1:25" x14ac:dyDescent="0.3">
      <c r="A1505" t="s">
        <v>34</v>
      </c>
      <c r="B1505" s="2">
        <v>45443</v>
      </c>
      <c r="Y1505">
        <v>13.636363636363599</v>
      </c>
    </row>
    <row r="1506" spans="1:25" x14ac:dyDescent="0.3">
      <c r="A1506" t="s">
        <v>34</v>
      </c>
      <c r="B1506" s="2">
        <v>45446</v>
      </c>
      <c r="Y1506">
        <v>14.909090909090899</v>
      </c>
    </row>
    <row r="1507" spans="1:25" x14ac:dyDescent="0.3">
      <c r="A1507" t="s">
        <v>33</v>
      </c>
      <c r="B1507" s="2">
        <v>45399</v>
      </c>
      <c r="Y1507">
        <v>1.6666666666666601</v>
      </c>
    </row>
    <row r="1508" spans="1:25" x14ac:dyDescent="0.3">
      <c r="A1508" t="s">
        <v>33</v>
      </c>
      <c r="B1508" s="2">
        <v>45401</v>
      </c>
      <c r="Y1508">
        <v>1.6666666666666601</v>
      </c>
    </row>
    <row r="1509" spans="1:25" x14ac:dyDescent="0.3">
      <c r="A1509" t="s">
        <v>33</v>
      </c>
      <c r="B1509" s="2">
        <v>45404</v>
      </c>
      <c r="Y1509">
        <v>2.25</v>
      </c>
    </row>
    <row r="1510" spans="1:25" x14ac:dyDescent="0.3">
      <c r="A1510" t="s">
        <v>33</v>
      </c>
      <c r="B1510" s="2">
        <v>45406</v>
      </c>
      <c r="Y1510">
        <v>2.6666666666666599</v>
      </c>
    </row>
    <row r="1511" spans="1:25" x14ac:dyDescent="0.3">
      <c r="A1511" t="s">
        <v>33</v>
      </c>
      <c r="B1511" s="2">
        <v>45412</v>
      </c>
      <c r="Y1511">
        <v>3.8333333333333299</v>
      </c>
    </row>
    <row r="1512" spans="1:25" x14ac:dyDescent="0.3">
      <c r="A1512" t="s">
        <v>33</v>
      </c>
      <c r="B1512" s="2">
        <v>45415</v>
      </c>
      <c r="Y1512">
        <v>4.8333333333333304</v>
      </c>
    </row>
    <row r="1513" spans="1:25" x14ac:dyDescent="0.3">
      <c r="A1513" t="s">
        <v>33</v>
      </c>
      <c r="B1513" s="2">
        <v>45418</v>
      </c>
      <c r="Y1513">
        <v>5.5</v>
      </c>
    </row>
    <row r="1514" spans="1:25" x14ac:dyDescent="0.3">
      <c r="A1514" t="s">
        <v>33</v>
      </c>
      <c r="B1514" s="2">
        <v>45420</v>
      </c>
      <c r="Y1514">
        <v>6.3333333333333304</v>
      </c>
    </row>
    <row r="1515" spans="1:25" x14ac:dyDescent="0.3">
      <c r="A1515" t="s">
        <v>33</v>
      </c>
      <c r="B1515" s="2">
        <v>45424</v>
      </c>
      <c r="Y1515">
        <v>6.6666666666666599</v>
      </c>
    </row>
    <row r="1516" spans="1:25" x14ac:dyDescent="0.3">
      <c r="A1516" t="s">
        <v>33</v>
      </c>
      <c r="B1516" s="2">
        <v>45429</v>
      </c>
      <c r="Y1516">
        <v>8.3333333333333304</v>
      </c>
    </row>
    <row r="1517" spans="1:25" x14ac:dyDescent="0.3">
      <c r="A1517" t="s">
        <v>33</v>
      </c>
      <c r="B1517" s="2">
        <v>45432</v>
      </c>
      <c r="Y1517">
        <v>9.5</v>
      </c>
    </row>
    <row r="1518" spans="1:25" x14ac:dyDescent="0.3">
      <c r="A1518" t="s">
        <v>33</v>
      </c>
      <c r="B1518" s="2">
        <v>45436</v>
      </c>
      <c r="Y1518">
        <v>11.0833333333333</v>
      </c>
    </row>
    <row r="1519" spans="1:25" x14ac:dyDescent="0.3">
      <c r="A1519" t="s">
        <v>33</v>
      </c>
      <c r="B1519" s="2">
        <v>45440</v>
      </c>
      <c r="Y1519">
        <v>12.25</v>
      </c>
    </row>
    <row r="1520" spans="1:25" x14ac:dyDescent="0.3">
      <c r="A1520" t="s">
        <v>33</v>
      </c>
      <c r="B1520" s="2">
        <v>45443</v>
      </c>
      <c r="Y1520">
        <v>12.5833333333333</v>
      </c>
    </row>
    <row r="1521" spans="1:25" x14ac:dyDescent="0.3">
      <c r="A1521" t="s">
        <v>33</v>
      </c>
      <c r="B1521" s="2">
        <v>45446</v>
      </c>
      <c r="Y1521">
        <v>13.3333333333333</v>
      </c>
    </row>
    <row r="1522" spans="1:25" x14ac:dyDescent="0.3">
      <c r="A1522" t="s">
        <v>31</v>
      </c>
      <c r="B1522" s="2">
        <v>45456</v>
      </c>
      <c r="Y1522">
        <v>2.6666666666666599</v>
      </c>
    </row>
    <row r="1523" spans="1:25" x14ac:dyDescent="0.3">
      <c r="A1523" t="s">
        <v>31</v>
      </c>
      <c r="B1523" s="2">
        <v>45462</v>
      </c>
      <c r="Y1523">
        <v>3</v>
      </c>
    </row>
    <row r="1524" spans="1:25" x14ac:dyDescent="0.3">
      <c r="A1524" t="s">
        <v>31</v>
      </c>
      <c r="B1524" s="2">
        <v>45469</v>
      </c>
      <c r="Y1524">
        <v>2.8333333333333299</v>
      </c>
    </row>
    <row r="1525" spans="1:25" x14ac:dyDescent="0.3">
      <c r="A1525" t="s">
        <v>31</v>
      </c>
      <c r="B1525" s="2">
        <v>45477</v>
      </c>
      <c r="Y1525">
        <v>5.5</v>
      </c>
    </row>
    <row r="1526" spans="1:25" x14ac:dyDescent="0.3">
      <c r="A1526" t="s">
        <v>31</v>
      </c>
      <c r="B1526" s="2">
        <v>45483</v>
      </c>
      <c r="Y1526">
        <v>3.8333333333333299</v>
      </c>
    </row>
    <row r="1527" spans="1:25" x14ac:dyDescent="0.3">
      <c r="A1527" t="s">
        <v>31</v>
      </c>
      <c r="B1527" s="2">
        <v>45492</v>
      </c>
      <c r="Y1527">
        <v>5.8333333333333304</v>
      </c>
    </row>
    <row r="1528" spans="1:25" x14ac:dyDescent="0.3">
      <c r="A1528" t="s">
        <v>31</v>
      </c>
      <c r="B1528" s="2">
        <v>45500</v>
      </c>
      <c r="Y1528">
        <v>6.3333333333333304</v>
      </c>
    </row>
    <row r="1529" spans="1:25" x14ac:dyDescent="0.3">
      <c r="A1529" t="s">
        <v>31</v>
      </c>
      <c r="B1529" s="2">
        <v>45505</v>
      </c>
      <c r="Y1529">
        <v>8.1666666666666607</v>
      </c>
    </row>
    <row r="1530" spans="1:25" x14ac:dyDescent="0.3">
      <c r="A1530" t="s">
        <v>31</v>
      </c>
      <c r="B1530" s="2">
        <v>45512</v>
      </c>
      <c r="Y1530">
        <v>7.3333333333333304</v>
      </c>
    </row>
    <row r="1531" spans="1:25" x14ac:dyDescent="0.3">
      <c r="A1531" t="s">
        <v>31</v>
      </c>
      <c r="B1531" s="2">
        <v>45520</v>
      </c>
      <c r="Y1531">
        <v>13.3333333333333</v>
      </c>
    </row>
    <row r="1532" spans="1:25" x14ac:dyDescent="0.3">
      <c r="A1532" t="s">
        <v>31</v>
      </c>
      <c r="B1532" s="2">
        <v>45527</v>
      </c>
      <c r="Y1532">
        <v>13.3333333333333</v>
      </c>
    </row>
    <row r="1533" spans="1:25" x14ac:dyDescent="0.3">
      <c r="A1533" t="s">
        <v>31</v>
      </c>
      <c r="B1533" s="2">
        <v>45533</v>
      </c>
      <c r="Y1533">
        <v>12.1666666666666</v>
      </c>
    </row>
    <row r="1534" spans="1:25" x14ac:dyDescent="0.3">
      <c r="A1534" t="s">
        <v>31</v>
      </c>
      <c r="B1534" s="2">
        <v>45539</v>
      </c>
      <c r="Y1534">
        <v>10.8333333333333</v>
      </c>
    </row>
    <row r="1535" spans="1:25" x14ac:dyDescent="0.3">
      <c r="A1535" t="s">
        <v>31</v>
      </c>
      <c r="B1535" s="2">
        <v>45546</v>
      </c>
      <c r="Y1535">
        <v>10.3333333333333</v>
      </c>
    </row>
    <row r="1536" spans="1:25" x14ac:dyDescent="0.3">
      <c r="A1536" t="s">
        <v>31</v>
      </c>
      <c r="B1536" s="2">
        <v>45555</v>
      </c>
      <c r="Y1536">
        <v>9.6666666666666607</v>
      </c>
    </row>
    <row r="1537" spans="1:25" x14ac:dyDescent="0.3">
      <c r="A1537" t="s">
        <v>31</v>
      </c>
      <c r="B1537" s="2">
        <v>45562</v>
      </c>
      <c r="Y1537">
        <v>9.3333333333333304</v>
      </c>
    </row>
    <row r="1538" spans="1:25" x14ac:dyDescent="0.3">
      <c r="A1538" t="s">
        <v>31</v>
      </c>
      <c r="B1538" s="2">
        <v>45569</v>
      </c>
      <c r="Y1538">
        <v>8.6666666666666607</v>
      </c>
    </row>
    <row r="1539" spans="1:25" x14ac:dyDescent="0.3">
      <c r="A1539" t="s">
        <v>31</v>
      </c>
      <c r="B1539" s="2">
        <v>45575</v>
      </c>
      <c r="Y1539">
        <v>9.5</v>
      </c>
    </row>
    <row r="1540" spans="1:25" x14ac:dyDescent="0.3">
      <c r="A1540" t="s">
        <v>31</v>
      </c>
      <c r="B1540" s="2">
        <v>45581</v>
      </c>
      <c r="Y1540">
        <v>9.3333333333333304</v>
      </c>
    </row>
    <row r="1541" spans="1:25" x14ac:dyDescent="0.3">
      <c r="A1541" t="s">
        <v>31</v>
      </c>
      <c r="B1541" s="2">
        <v>45590</v>
      </c>
      <c r="Y1541">
        <v>9</v>
      </c>
    </row>
    <row r="1542" spans="1:25" x14ac:dyDescent="0.3">
      <c r="A1542" t="s">
        <v>31</v>
      </c>
      <c r="B1542" s="2">
        <v>45597</v>
      </c>
      <c r="Y1542">
        <v>7.6666666666666599</v>
      </c>
    </row>
    <row r="1543" spans="1:25" x14ac:dyDescent="0.3">
      <c r="A1543" t="s">
        <v>31</v>
      </c>
      <c r="B1543" s="2">
        <v>45604</v>
      </c>
      <c r="Y1543">
        <v>7.7291666666666599</v>
      </c>
    </row>
    <row r="1544" spans="1:25" x14ac:dyDescent="0.3">
      <c r="A1544" t="s">
        <v>31</v>
      </c>
      <c r="B1544" s="2">
        <v>45610</v>
      </c>
      <c r="Y1544">
        <v>7.5833333333333304</v>
      </c>
    </row>
    <row r="1545" spans="1:25" x14ac:dyDescent="0.3">
      <c r="A1545" t="s">
        <v>31</v>
      </c>
      <c r="B1545" s="2">
        <v>45618</v>
      </c>
      <c r="Y1545">
        <v>6.4166666666666599</v>
      </c>
    </row>
    <row r="1546" spans="1:25" x14ac:dyDescent="0.3">
      <c r="A1546" t="s">
        <v>31</v>
      </c>
      <c r="B1546" s="2">
        <v>45625</v>
      </c>
      <c r="Y1546">
        <v>6.9583333333333304</v>
      </c>
    </row>
    <row r="1547" spans="1:25" x14ac:dyDescent="0.3">
      <c r="A1547" t="s">
        <v>31</v>
      </c>
      <c r="B1547" s="2">
        <v>45631</v>
      </c>
      <c r="Y1547">
        <v>6.75</v>
      </c>
    </row>
    <row r="1548" spans="1:25" x14ac:dyDescent="0.3">
      <c r="A1548" t="s">
        <v>31</v>
      </c>
      <c r="B1548" s="2">
        <v>45637</v>
      </c>
      <c r="Y1548">
        <v>6.3333333333333304</v>
      </c>
    </row>
    <row r="1549" spans="1:25" x14ac:dyDescent="0.3">
      <c r="A1549" t="s">
        <v>31</v>
      </c>
      <c r="B1549" s="2">
        <v>45644</v>
      </c>
      <c r="Y1549">
        <v>5.75</v>
      </c>
    </row>
    <row r="1550" spans="1:25" x14ac:dyDescent="0.3">
      <c r="A1550" t="s">
        <v>31</v>
      </c>
      <c r="B1550" s="2">
        <v>45650</v>
      </c>
      <c r="Y1550">
        <v>5.6666666666666599</v>
      </c>
    </row>
    <row r="1551" spans="1:25" x14ac:dyDescent="0.3">
      <c r="A1551" t="s">
        <v>31</v>
      </c>
      <c r="B1551" s="2">
        <v>45656</v>
      </c>
      <c r="Y1551">
        <v>6.25</v>
      </c>
    </row>
    <row r="1552" spans="1:25" x14ac:dyDescent="0.3">
      <c r="A1552" t="s">
        <v>31</v>
      </c>
      <c r="B1552" s="2">
        <v>45663</v>
      </c>
      <c r="Y1552">
        <v>6</v>
      </c>
    </row>
    <row r="1553" spans="1:25" x14ac:dyDescent="0.3">
      <c r="A1553" t="s">
        <v>31</v>
      </c>
      <c r="B1553" s="2">
        <v>45669</v>
      </c>
      <c r="Y1553">
        <v>6.3333333333333304</v>
      </c>
    </row>
    <row r="1554" spans="1:25" x14ac:dyDescent="0.3">
      <c r="A1554" t="s">
        <v>31</v>
      </c>
      <c r="B1554" s="2">
        <v>45674</v>
      </c>
      <c r="Y1554">
        <v>5.3333333333333304</v>
      </c>
    </row>
    <row r="1555" spans="1:25" x14ac:dyDescent="0.3">
      <c r="A1555" t="s">
        <v>32</v>
      </c>
      <c r="B1555" s="2">
        <v>45456</v>
      </c>
      <c r="Y1555">
        <v>2.6666666666666599</v>
      </c>
    </row>
    <row r="1556" spans="1:25" x14ac:dyDescent="0.3">
      <c r="A1556" t="s">
        <v>32</v>
      </c>
      <c r="B1556" s="2">
        <v>45462</v>
      </c>
      <c r="Y1556">
        <v>3.2222222222222201</v>
      </c>
    </row>
    <row r="1557" spans="1:25" x14ac:dyDescent="0.3">
      <c r="A1557" t="s">
        <v>32</v>
      </c>
      <c r="B1557" s="2">
        <v>45469</v>
      </c>
      <c r="Y1557">
        <v>3.3333333333333299</v>
      </c>
    </row>
    <row r="1558" spans="1:25" x14ac:dyDescent="0.3">
      <c r="A1558" t="s">
        <v>32</v>
      </c>
      <c r="B1558" s="2">
        <v>45477</v>
      </c>
      <c r="Y1558">
        <v>4.1111111111111098</v>
      </c>
    </row>
    <row r="1559" spans="1:25" x14ac:dyDescent="0.3">
      <c r="A1559" t="s">
        <v>32</v>
      </c>
      <c r="B1559" s="2">
        <v>45483</v>
      </c>
      <c r="Y1559">
        <v>5.3333333333333304</v>
      </c>
    </row>
    <row r="1560" spans="1:25" x14ac:dyDescent="0.3">
      <c r="A1560" t="s">
        <v>32</v>
      </c>
      <c r="B1560" s="2">
        <v>45492</v>
      </c>
      <c r="Y1560">
        <v>7</v>
      </c>
    </row>
    <row r="1561" spans="1:25" x14ac:dyDescent="0.3">
      <c r="A1561" t="s">
        <v>32</v>
      </c>
      <c r="B1561" s="2">
        <v>45500</v>
      </c>
      <c r="Y1561">
        <v>5.1666666666666599</v>
      </c>
    </row>
    <row r="1562" spans="1:25" x14ac:dyDescent="0.3">
      <c r="A1562" t="s">
        <v>32</v>
      </c>
      <c r="B1562" s="2">
        <v>45505</v>
      </c>
      <c r="Y1562">
        <v>9.8333333333333304</v>
      </c>
    </row>
    <row r="1563" spans="1:25" x14ac:dyDescent="0.3">
      <c r="A1563" t="s">
        <v>32</v>
      </c>
      <c r="B1563" s="2">
        <v>45512</v>
      </c>
      <c r="Y1563">
        <v>7.8333333333333304</v>
      </c>
    </row>
    <row r="1564" spans="1:25" x14ac:dyDescent="0.3">
      <c r="A1564" t="s">
        <v>32</v>
      </c>
      <c r="B1564" s="2">
        <v>45520</v>
      </c>
      <c r="Y1564">
        <v>11</v>
      </c>
    </row>
    <row r="1565" spans="1:25" x14ac:dyDescent="0.3">
      <c r="A1565" t="s">
        <v>32</v>
      </c>
      <c r="B1565" s="2">
        <v>45527</v>
      </c>
      <c r="Y1565">
        <v>13.5</v>
      </c>
    </row>
    <row r="1566" spans="1:25" x14ac:dyDescent="0.3">
      <c r="A1566" t="s">
        <v>32</v>
      </c>
      <c r="B1566" s="2">
        <v>45533</v>
      </c>
      <c r="Y1566">
        <v>9.1666666666666607</v>
      </c>
    </row>
    <row r="1567" spans="1:25" x14ac:dyDescent="0.3">
      <c r="A1567" t="s">
        <v>32</v>
      </c>
      <c r="B1567" s="2">
        <v>45539</v>
      </c>
      <c r="Y1567">
        <v>14.1666666666666</v>
      </c>
    </row>
    <row r="1568" spans="1:25" x14ac:dyDescent="0.3">
      <c r="A1568" t="s">
        <v>32</v>
      </c>
      <c r="B1568" s="2">
        <v>45546</v>
      </c>
      <c r="Y1568">
        <v>10.1666666666666</v>
      </c>
    </row>
    <row r="1569" spans="1:25" x14ac:dyDescent="0.3">
      <c r="A1569" t="s">
        <v>32</v>
      </c>
      <c r="B1569" s="2">
        <v>45555</v>
      </c>
      <c r="Y1569">
        <v>9.3333333333333304</v>
      </c>
    </row>
    <row r="1570" spans="1:25" x14ac:dyDescent="0.3">
      <c r="A1570" t="s">
        <v>32</v>
      </c>
      <c r="B1570" s="2">
        <v>45562</v>
      </c>
      <c r="Y1570">
        <v>11.5833333333333</v>
      </c>
    </row>
    <row r="1571" spans="1:25" x14ac:dyDescent="0.3">
      <c r="A1571" t="s">
        <v>32</v>
      </c>
      <c r="B1571" s="2">
        <v>45569</v>
      </c>
      <c r="Y1571">
        <v>9.5</v>
      </c>
    </row>
    <row r="1572" spans="1:25" x14ac:dyDescent="0.3">
      <c r="A1572" t="s">
        <v>32</v>
      </c>
      <c r="B1572" s="2">
        <v>45575</v>
      </c>
      <c r="Y1572">
        <v>10.6666666666666</v>
      </c>
    </row>
    <row r="1573" spans="1:25" x14ac:dyDescent="0.3">
      <c r="A1573" t="s">
        <v>32</v>
      </c>
      <c r="B1573" s="2">
        <v>45581</v>
      </c>
      <c r="Y1573">
        <v>8</v>
      </c>
    </row>
    <row r="1574" spans="1:25" x14ac:dyDescent="0.3">
      <c r="A1574" t="s">
        <v>32</v>
      </c>
      <c r="B1574" s="2">
        <v>45590</v>
      </c>
      <c r="Y1574">
        <v>7.8333333333333304</v>
      </c>
    </row>
    <row r="1575" spans="1:25" x14ac:dyDescent="0.3">
      <c r="A1575" t="s">
        <v>32</v>
      </c>
      <c r="B1575" s="2">
        <v>45597</v>
      </c>
      <c r="Y1575">
        <v>7.1666666666666599</v>
      </c>
    </row>
    <row r="1576" spans="1:25" x14ac:dyDescent="0.3">
      <c r="A1576" t="s">
        <v>32</v>
      </c>
      <c r="B1576" s="2">
        <v>45604</v>
      </c>
      <c r="Y1576">
        <v>7.6875</v>
      </c>
    </row>
    <row r="1577" spans="1:25" x14ac:dyDescent="0.3">
      <c r="A1577" t="s">
        <v>32</v>
      </c>
      <c r="B1577" s="2">
        <v>45610</v>
      </c>
      <c r="Y1577">
        <v>7.0833333333333304</v>
      </c>
    </row>
    <row r="1578" spans="1:25" x14ac:dyDescent="0.3">
      <c r="A1578" t="s">
        <v>32</v>
      </c>
      <c r="B1578" s="2">
        <v>45618</v>
      </c>
      <c r="Y1578">
        <v>6.4166666666666599</v>
      </c>
    </row>
    <row r="1579" spans="1:25" x14ac:dyDescent="0.3">
      <c r="A1579" t="s">
        <v>32</v>
      </c>
      <c r="B1579" s="2">
        <v>45625</v>
      </c>
      <c r="Y1579">
        <v>6.5</v>
      </c>
    </row>
    <row r="1580" spans="1:25" x14ac:dyDescent="0.3">
      <c r="A1580" t="s">
        <v>32</v>
      </c>
      <c r="B1580" s="2">
        <v>45631</v>
      </c>
      <c r="Y1580">
        <v>6</v>
      </c>
    </row>
    <row r="1581" spans="1:25" x14ac:dyDescent="0.3">
      <c r="A1581" t="s">
        <v>32</v>
      </c>
      <c r="B1581" s="2">
        <v>45637</v>
      </c>
      <c r="Y1581">
        <v>5.5833333333333304</v>
      </c>
    </row>
    <row r="1582" spans="1:25" x14ac:dyDescent="0.3">
      <c r="A1582" t="s">
        <v>32</v>
      </c>
      <c r="B1582" s="2">
        <v>45644</v>
      </c>
      <c r="Y1582">
        <v>5.4166666666666599</v>
      </c>
    </row>
    <row r="1583" spans="1:25" x14ac:dyDescent="0.3">
      <c r="A1583" t="s">
        <v>32</v>
      </c>
      <c r="B1583" s="2">
        <v>45650</v>
      </c>
      <c r="Y1583">
        <v>5.2222222222222197</v>
      </c>
    </row>
    <row r="1584" spans="1:25" x14ac:dyDescent="0.3">
      <c r="A1584" t="s">
        <v>32</v>
      </c>
      <c r="B1584" s="2">
        <v>45656</v>
      </c>
      <c r="Y1584">
        <v>5.5833333333333304</v>
      </c>
    </row>
    <row r="1585" spans="1:25" x14ac:dyDescent="0.3">
      <c r="A1585" t="s">
        <v>32</v>
      </c>
      <c r="B1585" s="2">
        <v>45663</v>
      </c>
      <c r="Y1585">
        <v>5.5833333333333304</v>
      </c>
    </row>
    <row r="1586" spans="1:25" x14ac:dyDescent="0.3">
      <c r="A1586" t="s">
        <v>32</v>
      </c>
      <c r="B1586" s="2">
        <v>45669</v>
      </c>
      <c r="Y1586">
        <v>5.25</v>
      </c>
    </row>
    <row r="1587" spans="1:25" x14ac:dyDescent="0.3">
      <c r="A1587" t="s">
        <v>32</v>
      </c>
      <c r="B1587" s="2">
        <v>45674</v>
      </c>
      <c r="Y1587">
        <v>5.3333333333333304</v>
      </c>
    </row>
    <row r="1588" spans="1:25" x14ac:dyDescent="0.3">
      <c r="A1588" t="s">
        <v>29</v>
      </c>
      <c r="B1588" s="2">
        <v>45456</v>
      </c>
      <c r="Y1588">
        <v>2.5</v>
      </c>
    </row>
    <row r="1589" spans="1:25" x14ac:dyDescent="0.3">
      <c r="A1589" t="s">
        <v>29</v>
      </c>
      <c r="B1589" s="2">
        <v>45462</v>
      </c>
      <c r="Y1589">
        <v>2.6666666666666599</v>
      </c>
    </row>
    <row r="1590" spans="1:25" x14ac:dyDescent="0.3">
      <c r="A1590" t="s">
        <v>29</v>
      </c>
      <c r="B1590" s="2">
        <v>45469</v>
      </c>
      <c r="Y1590">
        <v>4</v>
      </c>
    </row>
    <row r="1591" spans="1:25" x14ac:dyDescent="0.3">
      <c r="A1591" t="s">
        <v>29</v>
      </c>
      <c r="B1591" s="2">
        <v>45477</v>
      </c>
      <c r="Y1591">
        <v>5.8333333333333304</v>
      </c>
    </row>
    <row r="1592" spans="1:25" x14ac:dyDescent="0.3">
      <c r="A1592" t="s">
        <v>29</v>
      </c>
      <c r="B1592" s="2">
        <v>45483</v>
      </c>
      <c r="Y1592">
        <v>5.6666666666666599</v>
      </c>
    </row>
    <row r="1593" spans="1:25" x14ac:dyDescent="0.3">
      <c r="A1593" t="s">
        <v>29</v>
      </c>
      <c r="B1593" s="2">
        <v>45492</v>
      </c>
      <c r="Y1593">
        <v>7.5</v>
      </c>
    </row>
    <row r="1594" spans="1:25" x14ac:dyDescent="0.3">
      <c r="A1594" t="s">
        <v>29</v>
      </c>
      <c r="B1594" s="2">
        <v>45500</v>
      </c>
      <c r="Y1594">
        <v>6.3333333333333304</v>
      </c>
    </row>
    <row r="1595" spans="1:25" x14ac:dyDescent="0.3">
      <c r="A1595" t="s">
        <v>29</v>
      </c>
      <c r="B1595" s="2">
        <v>45505</v>
      </c>
      <c r="Y1595">
        <v>7.6666666666666599</v>
      </c>
    </row>
    <row r="1596" spans="1:25" x14ac:dyDescent="0.3">
      <c r="A1596" t="s">
        <v>29</v>
      </c>
      <c r="B1596" s="2">
        <v>45512</v>
      </c>
      <c r="Y1596">
        <v>12.1666666666666</v>
      </c>
    </row>
    <row r="1597" spans="1:25" x14ac:dyDescent="0.3">
      <c r="A1597" t="s">
        <v>29</v>
      </c>
      <c r="B1597" s="2">
        <v>45520</v>
      </c>
      <c r="Y1597">
        <v>10.1666666666666</v>
      </c>
    </row>
    <row r="1598" spans="1:25" x14ac:dyDescent="0.3">
      <c r="A1598" t="s">
        <v>29</v>
      </c>
      <c r="B1598" s="2">
        <v>45527</v>
      </c>
      <c r="Y1598">
        <v>11.6666666666666</v>
      </c>
    </row>
    <row r="1599" spans="1:25" x14ac:dyDescent="0.3">
      <c r="A1599" t="s">
        <v>29</v>
      </c>
      <c r="B1599" s="2">
        <v>45533</v>
      </c>
      <c r="Y1599">
        <v>12.1666666666666</v>
      </c>
    </row>
    <row r="1600" spans="1:25" x14ac:dyDescent="0.3">
      <c r="A1600" t="s">
        <v>29</v>
      </c>
      <c r="B1600" s="2">
        <v>45539</v>
      </c>
      <c r="Y1600">
        <v>12.6666666666666</v>
      </c>
    </row>
    <row r="1601" spans="1:25" x14ac:dyDescent="0.3">
      <c r="A1601" t="s">
        <v>29</v>
      </c>
      <c r="B1601" s="2">
        <v>45546</v>
      </c>
      <c r="Y1601">
        <v>11</v>
      </c>
    </row>
    <row r="1602" spans="1:25" x14ac:dyDescent="0.3">
      <c r="A1602" t="s">
        <v>29</v>
      </c>
      <c r="B1602" s="2">
        <v>45555</v>
      </c>
      <c r="Y1602">
        <v>10.1666666666666</v>
      </c>
    </row>
    <row r="1603" spans="1:25" x14ac:dyDescent="0.3">
      <c r="A1603" t="s">
        <v>29</v>
      </c>
      <c r="B1603" s="2">
        <v>45562</v>
      </c>
      <c r="Y1603">
        <v>12</v>
      </c>
    </row>
    <row r="1604" spans="1:25" x14ac:dyDescent="0.3">
      <c r="A1604" t="s">
        <v>29</v>
      </c>
      <c r="B1604" s="2">
        <v>45569</v>
      </c>
      <c r="Y1604">
        <v>10.25</v>
      </c>
    </row>
    <row r="1605" spans="1:25" x14ac:dyDescent="0.3">
      <c r="A1605" t="s">
        <v>29</v>
      </c>
      <c r="B1605" s="2">
        <v>45575</v>
      </c>
      <c r="Y1605">
        <v>10</v>
      </c>
    </row>
    <row r="1606" spans="1:25" x14ac:dyDescent="0.3">
      <c r="A1606" t="s">
        <v>29</v>
      </c>
      <c r="B1606" s="2">
        <v>45581</v>
      </c>
      <c r="Y1606">
        <v>8.6666666666666607</v>
      </c>
    </row>
    <row r="1607" spans="1:25" x14ac:dyDescent="0.3">
      <c r="A1607" t="s">
        <v>29</v>
      </c>
      <c r="B1607" s="2">
        <v>45590</v>
      </c>
      <c r="Y1607">
        <v>7.1666666666666599</v>
      </c>
    </row>
    <row r="1608" spans="1:25" x14ac:dyDescent="0.3">
      <c r="A1608" t="s">
        <v>29</v>
      </c>
      <c r="B1608" s="2">
        <v>45597</v>
      </c>
      <c r="Y1608">
        <v>8.3333333333333304</v>
      </c>
    </row>
    <row r="1609" spans="1:25" x14ac:dyDescent="0.3">
      <c r="A1609" t="s">
        <v>29</v>
      </c>
      <c r="B1609" s="2">
        <v>45604</v>
      </c>
      <c r="Y1609">
        <v>7.5</v>
      </c>
    </row>
    <row r="1610" spans="1:25" x14ac:dyDescent="0.3">
      <c r="A1610" t="s">
        <v>29</v>
      </c>
      <c r="B1610" s="2">
        <v>45610</v>
      </c>
      <c r="Y1610">
        <v>6.3333333333333304</v>
      </c>
    </row>
    <row r="1611" spans="1:25" x14ac:dyDescent="0.3">
      <c r="A1611" t="s">
        <v>29</v>
      </c>
      <c r="B1611" s="2">
        <v>45618</v>
      </c>
      <c r="Y1611">
        <v>6.4166666666666599</v>
      </c>
    </row>
    <row r="1612" spans="1:25" x14ac:dyDescent="0.3">
      <c r="A1612" t="s">
        <v>29</v>
      </c>
      <c r="B1612" s="2">
        <v>45625</v>
      </c>
      <c r="Y1612">
        <v>7.1041666666666599</v>
      </c>
    </row>
    <row r="1613" spans="1:25" x14ac:dyDescent="0.3">
      <c r="A1613" t="s">
        <v>29</v>
      </c>
      <c r="B1613" s="2">
        <v>45631</v>
      </c>
      <c r="Y1613">
        <v>6.8333333333333304</v>
      </c>
    </row>
    <row r="1614" spans="1:25" x14ac:dyDescent="0.3">
      <c r="A1614" t="s">
        <v>29</v>
      </c>
      <c r="B1614" s="2">
        <v>45637</v>
      </c>
      <c r="Y1614">
        <v>5.9166666666666599</v>
      </c>
    </row>
    <row r="1615" spans="1:25" x14ac:dyDescent="0.3">
      <c r="A1615" t="s">
        <v>29</v>
      </c>
      <c r="B1615" s="2">
        <v>45644</v>
      </c>
      <c r="Y1615">
        <v>5.5833333333333304</v>
      </c>
    </row>
    <row r="1616" spans="1:25" x14ac:dyDescent="0.3">
      <c r="A1616" t="s">
        <v>29</v>
      </c>
      <c r="B1616" s="2">
        <v>45650</v>
      </c>
      <c r="Y1616">
        <v>5.25</v>
      </c>
    </row>
    <row r="1617" spans="1:25" x14ac:dyDescent="0.3">
      <c r="A1617" t="s">
        <v>29</v>
      </c>
      <c r="B1617" s="2">
        <v>45656</v>
      </c>
      <c r="Y1617">
        <v>5.4166666666666599</v>
      </c>
    </row>
    <row r="1618" spans="1:25" x14ac:dyDescent="0.3">
      <c r="A1618" t="s">
        <v>29</v>
      </c>
      <c r="B1618" s="2">
        <v>45663</v>
      </c>
      <c r="Y1618">
        <v>5.3333333333333304</v>
      </c>
    </row>
    <row r="1619" spans="1:25" x14ac:dyDescent="0.3">
      <c r="A1619" t="s">
        <v>29</v>
      </c>
      <c r="B1619" s="2">
        <v>45669</v>
      </c>
      <c r="Y1619">
        <v>5.4166666666666599</v>
      </c>
    </row>
    <row r="1620" spans="1:25" x14ac:dyDescent="0.3">
      <c r="A1620" t="s">
        <v>29</v>
      </c>
      <c r="B1620" s="2">
        <v>45674</v>
      </c>
      <c r="Y1620">
        <v>6.1666666666666599</v>
      </c>
    </row>
    <row r="1621" spans="1:25" x14ac:dyDescent="0.3">
      <c r="A1621" t="s">
        <v>30</v>
      </c>
      <c r="B1621" s="2">
        <v>45456</v>
      </c>
      <c r="Y1621">
        <v>3</v>
      </c>
    </row>
    <row r="1622" spans="1:25" x14ac:dyDescent="0.3">
      <c r="A1622" t="s">
        <v>30</v>
      </c>
      <c r="B1622" s="2">
        <v>45462</v>
      </c>
      <c r="Y1622">
        <v>2.6666666666666599</v>
      </c>
    </row>
    <row r="1623" spans="1:25" x14ac:dyDescent="0.3">
      <c r="A1623" t="s">
        <v>30</v>
      </c>
      <c r="B1623" s="2">
        <v>45469</v>
      </c>
      <c r="Y1623">
        <v>3.1111111111111098</v>
      </c>
    </row>
    <row r="1624" spans="1:25" x14ac:dyDescent="0.3">
      <c r="A1624" t="s">
        <v>30</v>
      </c>
      <c r="B1624" s="2">
        <v>45477</v>
      </c>
      <c r="Y1624">
        <v>4.6666666666666599</v>
      </c>
    </row>
    <row r="1625" spans="1:25" x14ac:dyDescent="0.3">
      <c r="A1625" t="s">
        <v>30</v>
      </c>
      <c r="B1625" s="2">
        <v>45483</v>
      </c>
      <c r="Y1625">
        <v>5.6666666666666599</v>
      </c>
    </row>
    <row r="1626" spans="1:25" x14ac:dyDescent="0.3">
      <c r="A1626" t="s">
        <v>30</v>
      </c>
      <c r="B1626" s="2">
        <v>45492</v>
      </c>
      <c r="Y1626">
        <v>6.8333333333333304</v>
      </c>
    </row>
    <row r="1627" spans="1:25" x14ac:dyDescent="0.3">
      <c r="A1627" t="s">
        <v>30</v>
      </c>
      <c r="B1627" s="2">
        <v>45500</v>
      </c>
      <c r="Y1627">
        <v>8.5</v>
      </c>
    </row>
    <row r="1628" spans="1:25" x14ac:dyDescent="0.3">
      <c r="A1628" t="s">
        <v>30</v>
      </c>
      <c r="B1628" s="2">
        <v>45505</v>
      </c>
      <c r="Y1628">
        <v>5.5</v>
      </c>
    </row>
    <row r="1629" spans="1:25" x14ac:dyDescent="0.3">
      <c r="A1629" t="s">
        <v>30</v>
      </c>
      <c r="B1629" s="2">
        <v>45512</v>
      </c>
      <c r="Y1629">
        <v>10.8333333333333</v>
      </c>
    </row>
    <row r="1630" spans="1:25" x14ac:dyDescent="0.3">
      <c r="A1630" t="s">
        <v>30</v>
      </c>
      <c r="B1630" s="2">
        <v>45520</v>
      </c>
      <c r="Y1630">
        <v>10</v>
      </c>
    </row>
    <row r="1631" spans="1:25" x14ac:dyDescent="0.3">
      <c r="A1631" t="s">
        <v>30</v>
      </c>
      <c r="B1631" s="2">
        <v>45527</v>
      </c>
      <c r="Y1631">
        <v>11</v>
      </c>
    </row>
    <row r="1632" spans="1:25" x14ac:dyDescent="0.3">
      <c r="A1632" t="s">
        <v>30</v>
      </c>
      <c r="B1632" s="2">
        <v>45533</v>
      </c>
      <c r="Y1632">
        <v>14.8333333333333</v>
      </c>
    </row>
    <row r="1633" spans="1:25" x14ac:dyDescent="0.3">
      <c r="A1633" t="s">
        <v>30</v>
      </c>
      <c r="B1633" s="2">
        <v>45539</v>
      </c>
      <c r="Y1633">
        <v>12.6666666666666</v>
      </c>
    </row>
    <row r="1634" spans="1:25" x14ac:dyDescent="0.3">
      <c r="A1634" t="s">
        <v>30</v>
      </c>
      <c r="B1634" s="2">
        <v>45546</v>
      </c>
      <c r="Y1634">
        <v>9.1666666666666607</v>
      </c>
    </row>
    <row r="1635" spans="1:25" x14ac:dyDescent="0.3">
      <c r="A1635" t="s">
        <v>30</v>
      </c>
      <c r="B1635" s="2">
        <v>45555</v>
      </c>
      <c r="Y1635">
        <v>9.8333333333333304</v>
      </c>
    </row>
    <row r="1636" spans="1:25" x14ac:dyDescent="0.3">
      <c r="A1636" t="s">
        <v>30</v>
      </c>
      <c r="B1636" s="2">
        <v>45562</v>
      </c>
      <c r="Y1636">
        <v>8.8333333333333304</v>
      </c>
    </row>
    <row r="1637" spans="1:25" x14ac:dyDescent="0.3">
      <c r="A1637" t="s">
        <v>30</v>
      </c>
      <c r="B1637" s="2">
        <v>45569</v>
      </c>
      <c r="Y1637">
        <v>11</v>
      </c>
    </row>
    <row r="1638" spans="1:25" x14ac:dyDescent="0.3">
      <c r="A1638" t="s">
        <v>30</v>
      </c>
      <c r="B1638" s="2">
        <v>45575</v>
      </c>
      <c r="Y1638">
        <v>8.6666666666666607</v>
      </c>
    </row>
    <row r="1639" spans="1:25" x14ac:dyDescent="0.3">
      <c r="A1639" t="s">
        <v>30</v>
      </c>
      <c r="B1639" s="2">
        <v>45581</v>
      </c>
      <c r="Y1639">
        <v>7.5</v>
      </c>
    </row>
    <row r="1640" spans="1:25" x14ac:dyDescent="0.3">
      <c r="A1640" t="s">
        <v>30</v>
      </c>
      <c r="B1640" s="2">
        <v>45590</v>
      </c>
      <c r="Y1640">
        <v>7.6666666666666599</v>
      </c>
    </row>
    <row r="1641" spans="1:25" x14ac:dyDescent="0.3">
      <c r="A1641" t="s">
        <v>30</v>
      </c>
      <c r="B1641" s="2">
        <v>45597</v>
      </c>
      <c r="Y1641">
        <v>5.5</v>
      </c>
    </row>
    <row r="1642" spans="1:25" x14ac:dyDescent="0.3">
      <c r="A1642" t="s">
        <v>30</v>
      </c>
      <c r="B1642" s="2">
        <v>45604</v>
      </c>
      <c r="Y1642">
        <v>6.8541666666666599</v>
      </c>
    </row>
    <row r="1643" spans="1:25" x14ac:dyDescent="0.3">
      <c r="A1643" t="s">
        <v>30</v>
      </c>
      <c r="B1643" s="2">
        <v>45610</v>
      </c>
      <c r="Y1643">
        <v>6.0833333333333304</v>
      </c>
    </row>
    <row r="1644" spans="1:25" x14ac:dyDescent="0.3">
      <c r="A1644" t="s">
        <v>30</v>
      </c>
      <c r="B1644" s="2">
        <v>45618</v>
      </c>
      <c r="Y1644">
        <v>5.75</v>
      </c>
    </row>
    <row r="1645" spans="1:25" x14ac:dyDescent="0.3">
      <c r="A1645" t="s">
        <v>30</v>
      </c>
      <c r="B1645" s="2">
        <v>45625</v>
      </c>
      <c r="Y1645">
        <v>6.4999999999999902</v>
      </c>
    </row>
    <row r="1646" spans="1:25" x14ac:dyDescent="0.3">
      <c r="A1646" t="s">
        <v>30</v>
      </c>
      <c r="B1646" s="2">
        <v>45631</v>
      </c>
      <c r="Y1646">
        <v>5.6666666666666599</v>
      </c>
    </row>
    <row r="1647" spans="1:25" x14ac:dyDescent="0.3">
      <c r="A1647" t="s">
        <v>30</v>
      </c>
      <c r="B1647" s="2">
        <v>45637</v>
      </c>
      <c r="Y1647">
        <v>4.8333333333333304</v>
      </c>
    </row>
    <row r="1648" spans="1:25" x14ac:dyDescent="0.3">
      <c r="A1648" t="s">
        <v>30</v>
      </c>
      <c r="B1648" s="2">
        <v>45644</v>
      </c>
      <c r="Y1648">
        <v>4.5833333333333304</v>
      </c>
    </row>
    <row r="1649" spans="1:25" x14ac:dyDescent="0.3">
      <c r="A1649" t="s">
        <v>30</v>
      </c>
      <c r="B1649" s="2">
        <v>45650</v>
      </c>
      <c r="Y1649">
        <v>4.9166666666666599</v>
      </c>
    </row>
    <row r="1650" spans="1:25" x14ac:dyDescent="0.3">
      <c r="A1650" t="s">
        <v>30</v>
      </c>
      <c r="B1650" s="2">
        <v>45656</v>
      </c>
      <c r="Y1650">
        <v>5.5833333333333304</v>
      </c>
    </row>
    <row r="1651" spans="1:25" x14ac:dyDescent="0.3">
      <c r="A1651" t="s">
        <v>30</v>
      </c>
      <c r="B1651" s="2">
        <v>45663</v>
      </c>
      <c r="Y1651">
        <v>4.8333333333333304</v>
      </c>
    </row>
    <row r="1652" spans="1:25" x14ac:dyDescent="0.3">
      <c r="A1652" t="s">
        <v>30</v>
      </c>
      <c r="B1652" s="2">
        <v>45669</v>
      </c>
      <c r="Y1652">
        <v>5.3333333333333304</v>
      </c>
    </row>
    <row r="1653" spans="1:25" x14ac:dyDescent="0.3">
      <c r="A1653" t="s">
        <v>30</v>
      </c>
      <c r="B1653" s="2">
        <v>45674</v>
      </c>
      <c r="Y1653">
        <v>5.6666666666666599</v>
      </c>
    </row>
    <row r="1654" spans="1:25" x14ac:dyDescent="0.3">
      <c r="A1654" t="s">
        <v>35</v>
      </c>
      <c r="B1654" s="2">
        <v>45443</v>
      </c>
      <c r="Y1654">
        <v>13.6666666666666</v>
      </c>
    </row>
    <row r="1655" spans="1:25" x14ac:dyDescent="0.3">
      <c r="A1655" t="s">
        <v>35</v>
      </c>
      <c r="B1655" s="2">
        <v>45449</v>
      </c>
      <c r="Y1655">
        <v>14.8333333333333</v>
      </c>
    </row>
    <row r="1656" spans="1:25" x14ac:dyDescent="0.3">
      <c r="A1656" t="s">
        <v>35</v>
      </c>
      <c r="B1656" s="2">
        <v>45456</v>
      </c>
      <c r="Y1656">
        <v>12.8333333333333</v>
      </c>
    </row>
    <row r="1657" spans="1:25" x14ac:dyDescent="0.3">
      <c r="A1657" t="s">
        <v>35</v>
      </c>
      <c r="B1657" s="2">
        <v>45462</v>
      </c>
      <c r="Y1657">
        <v>15.3333333333333</v>
      </c>
    </row>
    <row r="1658" spans="1:25" x14ac:dyDescent="0.3">
      <c r="A1658" t="s">
        <v>35</v>
      </c>
      <c r="B1658" s="2">
        <v>45469</v>
      </c>
      <c r="Y1658">
        <v>15.5</v>
      </c>
    </row>
    <row r="1659" spans="1:25" x14ac:dyDescent="0.3">
      <c r="A1659" t="s">
        <v>35</v>
      </c>
      <c r="B1659" s="2">
        <v>45477</v>
      </c>
      <c r="Y1659">
        <v>15</v>
      </c>
    </row>
    <row r="1660" spans="1:25" x14ac:dyDescent="0.3">
      <c r="A1660" t="s">
        <v>35</v>
      </c>
      <c r="B1660" s="2">
        <v>45483</v>
      </c>
      <c r="Y1660">
        <v>13.3333333333333</v>
      </c>
    </row>
    <row r="1661" spans="1:25" x14ac:dyDescent="0.3">
      <c r="A1661" t="s">
        <v>35</v>
      </c>
      <c r="B1661" s="2">
        <v>45492</v>
      </c>
      <c r="Y1661">
        <v>16.3333333333333</v>
      </c>
    </row>
    <row r="1662" spans="1:25" x14ac:dyDescent="0.3">
      <c r="A1662" t="s">
        <v>35</v>
      </c>
      <c r="B1662" s="2">
        <v>45500</v>
      </c>
      <c r="Y1662">
        <v>13.5</v>
      </c>
    </row>
    <row r="1663" spans="1:25" x14ac:dyDescent="0.3">
      <c r="A1663" t="s">
        <v>35</v>
      </c>
      <c r="B1663" s="2">
        <v>45505</v>
      </c>
      <c r="Y1663">
        <v>15.1666666666666</v>
      </c>
    </row>
    <row r="1664" spans="1:25" x14ac:dyDescent="0.3">
      <c r="A1664" t="s">
        <v>35</v>
      </c>
      <c r="B1664" s="2">
        <v>45512</v>
      </c>
      <c r="Y1664">
        <v>12.8333333333333</v>
      </c>
    </row>
    <row r="1665" spans="1:25" x14ac:dyDescent="0.3">
      <c r="A1665" t="s">
        <v>35</v>
      </c>
      <c r="B1665" s="2">
        <v>45520</v>
      </c>
      <c r="Y1665">
        <v>16.3333333333333</v>
      </c>
    </row>
    <row r="1666" spans="1:25" x14ac:dyDescent="0.3">
      <c r="A1666" t="s">
        <v>35</v>
      </c>
      <c r="B1666" s="2">
        <v>45527</v>
      </c>
      <c r="Y1666">
        <v>15.6666666666666</v>
      </c>
    </row>
    <row r="1667" spans="1:25" x14ac:dyDescent="0.3">
      <c r="A1667" t="s">
        <v>35</v>
      </c>
      <c r="B1667" s="2">
        <v>45533</v>
      </c>
      <c r="Y1667">
        <v>15.25</v>
      </c>
    </row>
    <row r="1668" spans="1:25" x14ac:dyDescent="0.3">
      <c r="A1668" t="s">
        <v>35</v>
      </c>
      <c r="B1668" s="2">
        <v>45539</v>
      </c>
      <c r="Y1668">
        <v>14.6666666666666</v>
      </c>
    </row>
    <row r="1669" spans="1:25" x14ac:dyDescent="0.3">
      <c r="A1669" t="s">
        <v>35</v>
      </c>
      <c r="B1669" s="2">
        <v>45545</v>
      </c>
      <c r="Y1669">
        <v>14.0833333333333</v>
      </c>
    </row>
    <row r="1670" spans="1:25" x14ac:dyDescent="0.3">
      <c r="A1670" t="s">
        <v>35</v>
      </c>
      <c r="B1670" s="2">
        <v>45555</v>
      </c>
      <c r="Y1670">
        <v>11.5</v>
      </c>
    </row>
    <row r="1671" spans="1:25" x14ac:dyDescent="0.3">
      <c r="A1671" t="s">
        <v>35</v>
      </c>
      <c r="B1671" s="2">
        <v>45562</v>
      </c>
      <c r="Y1671">
        <v>12.4166666666666</v>
      </c>
    </row>
    <row r="1672" spans="1:25" x14ac:dyDescent="0.3">
      <c r="A1672" t="s">
        <v>35</v>
      </c>
      <c r="B1672" s="2">
        <v>45569</v>
      </c>
      <c r="Y1672">
        <v>12.3333333333333</v>
      </c>
    </row>
    <row r="1673" spans="1:25" x14ac:dyDescent="0.3">
      <c r="A1673" t="s">
        <v>35</v>
      </c>
      <c r="B1673" s="2">
        <v>45575</v>
      </c>
      <c r="Y1673">
        <v>10</v>
      </c>
    </row>
    <row r="1674" spans="1:25" x14ac:dyDescent="0.3">
      <c r="A1674" t="s">
        <v>35</v>
      </c>
      <c r="B1674" s="2">
        <v>45581</v>
      </c>
      <c r="Y1674">
        <v>8</v>
      </c>
    </row>
    <row r="1675" spans="1:25" x14ac:dyDescent="0.3">
      <c r="A1675" t="s">
        <v>35</v>
      </c>
      <c r="B1675" s="2">
        <v>45590</v>
      </c>
      <c r="Y1675">
        <v>7.6666666666666599</v>
      </c>
    </row>
    <row r="1676" spans="1:25" x14ac:dyDescent="0.3">
      <c r="A1676" t="s">
        <v>35</v>
      </c>
      <c r="B1676" s="2">
        <v>45597</v>
      </c>
      <c r="Y1676">
        <v>6.4999999999999902</v>
      </c>
    </row>
    <row r="1677" spans="1:25" x14ac:dyDescent="0.3">
      <c r="A1677" t="s">
        <v>35</v>
      </c>
      <c r="B1677" s="2">
        <v>45604</v>
      </c>
      <c r="Y1677">
        <v>7.4166666666666599</v>
      </c>
    </row>
    <row r="1678" spans="1:25" x14ac:dyDescent="0.3">
      <c r="A1678" t="s">
        <v>35</v>
      </c>
      <c r="B1678" s="2">
        <v>45610</v>
      </c>
      <c r="Y1678">
        <v>6.75</v>
      </c>
    </row>
    <row r="1679" spans="1:25" x14ac:dyDescent="0.3">
      <c r="A1679" t="s">
        <v>35</v>
      </c>
      <c r="B1679" s="2">
        <v>45618</v>
      </c>
      <c r="Y1679">
        <v>6.9999999999999902</v>
      </c>
    </row>
    <row r="1680" spans="1:25" x14ac:dyDescent="0.3">
      <c r="A1680" t="s">
        <v>35</v>
      </c>
      <c r="B1680" s="2">
        <v>45625</v>
      </c>
      <c r="Y1680">
        <v>7.1666666666666599</v>
      </c>
    </row>
    <row r="1681" spans="1:25" x14ac:dyDescent="0.3">
      <c r="A1681" t="s">
        <v>35</v>
      </c>
      <c r="B1681" s="2">
        <v>45631</v>
      </c>
      <c r="Y1681">
        <v>6.4166666666666599</v>
      </c>
    </row>
    <row r="1682" spans="1:25" x14ac:dyDescent="0.3">
      <c r="A1682" t="s">
        <v>35</v>
      </c>
      <c r="B1682" s="2">
        <v>45637</v>
      </c>
      <c r="Y1682">
        <v>6.1666666666666599</v>
      </c>
    </row>
    <row r="1683" spans="1:25" x14ac:dyDescent="0.3">
      <c r="A1683" t="s">
        <v>35</v>
      </c>
      <c r="B1683" s="2">
        <v>45644</v>
      </c>
      <c r="Y1683">
        <v>6.4166666666666599</v>
      </c>
    </row>
    <row r="1684" spans="1:25" x14ac:dyDescent="0.3">
      <c r="A1684" t="s">
        <v>35</v>
      </c>
      <c r="B1684" s="2">
        <v>45650</v>
      </c>
      <c r="Y1684">
        <v>5.5833333333333304</v>
      </c>
    </row>
    <row r="1685" spans="1:25" x14ac:dyDescent="0.3">
      <c r="A1685" t="s">
        <v>35</v>
      </c>
      <c r="B1685" s="2">
        <v>45656</v>
      </c>
      <c r="Y1685">
        <v>5.6666666666666599</v>
      </c>
    </row>
    <row r="1686" spans="1:25" x14ac:dyDescent="0.3">
      <c r="A1686" t="s">
        <v>35</v>
      </c>
      <c r="B1686" s="2">
        <v>45663</v>
      </c>
      <c r="Y1686">
        <v>5.3333333333333304</v>
      </c>
    </row>
    <row r="1687" spans="1:25" x14ac:dyDescent="0.3">
      <c r="A1687" t="s">
        <v>36</v>
      </c>
      <c r="B1687" s="2">
        <v>45443</v>
      </c>
      <c r="Y1687">
        <v>10.6666666666666</v>
      </c>
    </row>
    <row r="1688" spans="1:25" x14ac:dyDescent="0.3">
      <c r="A1688" t="s">
        <v>36</v>
      </c>
      <c r="B1688" s="2">
        <v>45449</v>
      </c>
      <c r="Y1688">
        <v>12.8333333333333</v>
      </c>
    </row>
    <row r="1689" spans="1:25" x14ac:dyDescent="0.3">
      <c r="A1689" t="s">
        <v>36</v>
      </c>
      <c r="B1689" s="2">
        <v>45456</v>
      </c>
      <c r="Y1689">
        <v>13.6666666666666</v>
      </c>
    </row>
    <row r="1690" spans="1:25" x14ac:dyDescent="0.3">
      <c r="A1690" t="s">
        <v>36</v>
      </c>
      <c r="B1690" s="2">
        <v>45462</v>
      </c>
      <c r="Y1690">
        <v>15.8333333333333</v>
      </c>
    </row>
    <row r="1691" spans="1:25" x14ac:dyDescent="0.3">
      <c r="A1691" t="s">
        <v>36</v>
      </c>
      <c r="B1691" s="2">
        <v>45469</v>
      </c>
      <c r="Y1691">
        <v>17.8333333333333</v>
      </c>
    </row>
    <row r="1692" spans="1:25" x14ac:dyDescent="0.3">
      <c r="A1692" t="s">
        <v>36</v>
      </c>
      <c r="B1692" s="2">
        <v>45477</v>
      </c>
      <c r="Y1692">
        <v>15.8333333333333</v>
      </c>
    </row>
    <row r="1693" spans="1:25" x14ac:dyDescent="0.3">
      <c r="A1693" t="s">
        <v>36</v>
      </c>
      <c r="B1693" s="2">
        <v>45483</v>
      </c>
      <c r="Y1693">
        <v>16.3333333333333</v>
      </c>
    </row>
    <row r="1694" spans="1:25" x14ac:dyDescent="0.3">
      <c r="A1694" t="s">
        <v>36</v>
      </c>
      <c r="B1694" s="2">
        <v>45492</v>
      </c>
      <c r="Y1694">
        <v>14.1666666666666</v>
      </c>
    </row>
    <row r="1695" spans="1:25" x14ac:dyDescent="0.3">
      <c r="A1695" t="s">
        <v>36</v>
      </c>
      <c r="B1695" s="2">
        <v>45500</v>
      </c>
      <c r="Y1695">
        <v>12.5</v>
      </c>
    </row>
    <row r="1696" spans="1:25" x14ac:dyDescent="0.3">
      <c r="A1696" t="s">
        <v>36</v>
      </c>
      <c r="B1696" s="2">
        <v>45505</v>
      </c>
      <c r="Y1696">
        <v>17</v>
      </c>
    </row>
    <row r="1697" spans="1:25" x14ac:dyDescent="0.3">
      <c r="A1697" t="s">
        <v>36</v>
      </c>
      <c r="B1697" s="2">
        <v>45512</v>
      </c>
      <c r="Y1697">
        <v>16</v>
      </c>
    </row>
    <row r="1698" spans="1:25" x14ac:dyDescent="0.3">
      <c r="A1698" t="s">
        <v>36</v>
      </c>
      <c r="B1698" s="2">
        <v>45520</v>
      </c>
      <c r="Y1698">
        <v>17.1666666666666</v>
      </c>
    </row>
    <row r="1699" spans="1:25" x14ac:dyDescent="0.3">
      <c r="A1699" t="s">
        <v>36</v>
      </c>
      <c r="B1699" s="2">
        <v>45527</v>
      </c>
      <c r="Y1699">
        <v>15</v>
      </c>
    </row>
    <row r="1700" spans="1:25" x14ac:dyDescent="0.3">
      <c r="A1700" t="s">
        <v>36</v>
      </c>
      <c r="B1700" s="2">
        <v>45533</v>
      </c>
      <c r="Y1700">
        <v>16.6666666666666</v>
      </c>
    </row>
    <row r="1701" spans="1:25" x14ac:dyDescent="0.3">
      <c r="A1701" t="s">
        <v>36</v>
      </c>
      <c r="B1701" s="2">
        <v>45539</v>
      </c>
      <c r="Y1701">
        <v>13</v>
      </c>
    </row>
    <row r="1702" spans="1:25" x14ac:dyDescent="0.3">
      <c r="A1702" t="s">
        <v>36</v>
      </c>
      <c r="B1702" s="2">
        <v>45545</v>
      </c>
      <c r="Y1702">
        <v>12.8333333333333</v>
      </c>
    </row>
    <row r="1703" spans="1:25" x14ac:dyDescent="0.3">
      <c r="A1703" t="s">
        <v>36</v>
      </c>
      <c r="B1703" s="2">
        <v>45555</v>
      </c>
      <c r="Y1703">
        <v>8.8333333333333304</v>
      </c>
    </row>
    <row r="1704" spans="1:25" x14ac:dyDescent="0.3">
      <c r="A1704" t="s">
        <v>36</v>
      </c>
      <c r="B1704" s="2">
        <v>45562</v>
      </c>
      <c r="Y1704">
        <v>7.4583333333333304</v>
      </c>
    </row>
    <row r="1705" spans="1:25" x14ac:dyDescent="0.3">
      <c r="A1705" t="s">
        <v>36</v>
      </c>
      <c r="B1705" s="2">
        <v>45569</v>
      </c>
      <c r="Y1705">
        <v>9.4166666666666607</v>
      </c>
    </row>
    <row r="1706" spans="1:25" x14ac:dyDescent="0.3">
      <c r="A1706" t="s">
        <v>36</v>
      </c>
      <c r="B1706" s="2">
        <v>45575</v>
      </c>
      <c r="Y1706">
        <v>10.6666666666666</v>
      </c>
    </row>
    <row r="1707" spans="1:25" x14ac:dyDescent="0.3">
      <c r="A1707" t="s">
        <v>36</v>
      </c>
      <c r="B1707" s="2">
        <v>45581</v>
      </c>
      <c r="Y1707">
        <v>9</v>
      </c>
    </row>
    <row r="1708" spans="1:25" x14ac:dyDescent="0.3">
      <c r="A1708" t="s">
        <v>36</v>
      </c>
      <c r="B1708" s="2">
        <v>45590</v>
      </c>
      <c r="Y1708">
        <v>7.5</v>
      </c>
    </row>
    <row r="1709" spans="1:25" x14ac:dyDescent="0.3">
      <c r="A1709" t="s">
        <v>36</v>
      </c>
      <c r="B1709" s="2">
        <v>45597</v>
      </c>
      <c r="Y1709">
        <v>6.75</v>
      </c>
    </row>
    <row r="1710" spans="1:25" x14ac:dyDescent="0.3">
      <c r="A1710" t="s">
        <v>36</v>
      </c>
      <c r="B1710" s="2">
        <v>45604</v>
      </c>
      <c r="Y1710">
        <v>5.9583333333333304</v>
      </c>
    </row>
    <row r="1711" spans="1:25" x14ac:dyDescent="0.3">
      <c r="A1711" t="s">
        <v>36</v>
      </c>
      <c r="B1711" s="2">
        <v>45610</v>
      </c>
      <c r="Y1711">
        <v>6.2291666666666599</v>
      </c>
    </row>
    <row r="1712" spans="1:25" x14ac:dyDescent="0.3">
      <c r="A1712" t="s">
        <v>36</v>
      </c>
      <c r="B1712" s="2">
        <v>45618</v>
      </c>
      <c r="Y1712">
        <v>6</v>
      </c>
    </row>
    <row r="1713" spans="1:25" x14ac:dyDescent="0.3">
      <c r="A1713" t="s">
        <v>36</v>
      </c>
      <c r="B1713" s="2">
        <v>45625</v>
      </c>
      <c r="Y1713">
        <v>5.8333333333333304</v>
      </c>
    </row>
    <row r="1714" spans="1:25" x14ac:dyDescent="0.3">
      <c r="A1714" t="s">
        <v>36</v>
      </c>
      <c r="B1714" s="2">
        <v>45631</v>
      </c>
      <c r="Y1714">
        <v>5.75</v>
      </c>
    </row>
    <row r="1715" spans="1:25" x14ac:dyDescent="0.3">
      <c r="A1715" t="s">
        <v>36</v>
      </c>
      <c r="B1715" s="2">
        <v>45637</v>
      </c>
      <c r="Y1715">
        <v>5.75</v>
      </c>
    </row>
    <row r="1716" spans="1:25" x14ac:dyDescent="0.3">
      <c r="A1716" t="s">
        <v>36</v>
      </c>
      <c r="B1716" s="2">
        <v>45644</v>
      </c>
      <c r="Y1716">
        <v>4.6666666666666599</v>
      </c>
    </row>
    <row r="1717" spans="1:25" x14ac:dyDescent="0.3">
      <c r="A1717" t="s">
        <v>36</v>
      </c>
      <c r="B1717" s="2">
        <v>45650</v>
      </c>
      <c r="Y1717">
        <v>4.9166666666666599</v>
      </c>
    </row>
    <row r="1718" spans="1:25" x14ac:dyDescent="0.3">
      <c r="A1718" t="s">
        <v>36</v>
      </c>
      <c r="B1718" s="2">
        <v>45656</v>
      </c>
      <c r="Y1718">
        <v>4.6666666666666599</v>
      </c>
    </row>
    <row r="1719" spans="1:25" x14ac:dyDescent="0.3">
      <c r="A1719" t="s">
        <v>36</v>
      </c>
      <c r="B1719" s="2">
        <v>45663</v>
      </c>
      <c r="Y1719">
        <v>5</v>
      </c>
    </row>
    <row r="1720" spans="1:25" x14ac:dyDescent="0.3">
      <c r="A1720" t="s">
        <v>34</v>
      </c>
      <c r="B1720" s="2">
        <v>45443</v>
      </c>
      <c r="Y1720">
        <v>8.8333333333333304</v>
      </c>
    </row>
    <row r="1721" spans="1:25" x14ac:dyDescent="0.3">
      <c r="A1721" t="s">
        <v>34</v>
      </c>
      <c r="B1721" s="2">
        <v>45449</v>
      </c>
      <c r="Y1721">
        <v>13</v>
      </c>
    </row>
    <row r="1722" spans="1:25" x14ac:dyDescent="0.3">
      <c r="A1722" t="s">
        <v>34</v>
      </c>
      <c r="B1722" s="2">
        <v>45456</v>
      </c>
      <c r="Y1722">
        <v>14.6666666666666</v>
      </c>
    </row>
    <row r="1723" spans="1:25" x14ac:dyDescent="0.3">
      <c r="A1723" t="s">
        <v>34</v>
      </c>
      <c r="B1723" s="2">
        <v>45462</v>
      </c>
      <c r="Y1723">
        <v>19.8333333333333</v>
      </c>
    </row>
    <row r="1724" spans="1:25" x14ac:dyDescent="0.3">
      <c r="A1724" t="s">
        <v>34</v>
      </c>
      <c r="B1724" s="2">
        <v>45469</v>
      </c>
      <c r="Y1724">
        <v>12.6666666666666</v>
      </c>
    </row>
    <row r="1725" spans="1:25" x14ac:dyDescent="0.3">
      <c r="A1725" t="s">
        <v>34</v>
      </c>
      <c r="B1725" s="2">
        <v>45477</v>
      </c>
      <c r="Y1725">
        <v>17.8333333333333</v>
      </c>
    </row>
    <row r="1726" spans="1:25" x14ac:dyDescent="0.3">
      <c r="A1726" t="s">
        <v>34</v>
      </c>
      <c r="B1726" s="2">
        <v>45483</v>
      </c>
      <c r="Y1726">
        <v>14.3333333333333</v>
      </c>
    </row>
    <row r="1727" spans="1:25" x14ac:dyDescent="0.3">
      <c r="A1727" t="s">
        <v>34</v>
      </c>
      <c r="B1727" s="2">
        <v>45492</v>
      </c>
      <c r="Y1727">
        <v>15.6666666666666</v>
      </c>
    </row>
    <row r="1728" spans="1:25" x14ac:dyDescent="0.3">
      <c r="A1728" t="s">
        <v>34</v>
      </c>
      <c r="B1728" s="2">
        <v>45500</v>
      </c>
      <c r="Y1728">
        <v>12.5</v>
      </c>
    </row>
    <row r="1729" spans="1:25" x14ac:dyDescent="0.3">
      <c r="A1729" t="s">
        <v>34</v>
      </c>
      <c r="B1729" s="2">
        <v>45505</v>
      </c>
      <c r="Y1729">
        <v>15</v>
      </c>
    </row>
    <row r="1730" spans="1:25" x14ac:dyDescent="0.3">
      <c r="A1730" t="s">
        <v>34</v>
      </c>
      <c r="B1730" s="2">
        <v>45512</v>
      </c>
      <c r="Y1730">
        <v>16.5</v>
      </c>
    </row>
    <row r="1731" spans="1:25" x14ac:dyDescent="0.3">
      <c r="A1731" t="s">
        <v>34</v>
      </c>
      <c r="B1731" s="2">
        <v>45520</v>
      </c>
      <c r="Y1731">
        <v>18</v>
      </c>
    </row>
    <row r="1732" spans="1:25" x14ac:dyDescent="0.3">
      <c r="A1732" t="s">
        <v>34</v>
      </c>
      <c r="B1732" s="2">
        <v>45527</v>
      </c>
      <c r="Y1732">
        <v>16.1666666666666</v>
      </c>
    </row>
    <row r="1733" spans="1:25" x14ac:dyDescent="0.3">
      <c r="A1733" t="s">
        <v>34</v>
      </c>
      <c r="B1733" s="2">
        <v>45533</v>
      </c>
      <c r="Y1733">
        <v>14</v>
      </c>
    </row>
    <row r="1734" spans="1:25" x14ac:dyDescent="0.3">
      <c r="A1734" t="s">
        <v>34</v>
      </c>
      <c r="B1734" s="2">
        <v>45539</v>
      </c>
      <c r="Y1734">
        <v>12.3333333333333</v>
      </c>
    </row>
    <row r="1735" spans="1:25" x14ac:dyDescent="0.3">
      <c r="A1735" t="s">
        <v>34</v>
      </c>
      <c r="B1735" s="2">
        <v>45545</v>
      </c>
      <c r="Y1735">
        <v>11</v>
      </c>
    </row>
    <row r="1736" spans="1:25" x14ac:dyDescent="0.3">
      <c r="A1736" t="s">
        <v>34</v>
      </c>
      <c r="B1736" s="2">
        <v>45555</v>
      </c>
      <c r="Y1736">
        <v>9.6666666666666607</v>
      </c>
    </row>
    <row r="1737" spans="1:25" x14ac:dyDescent="0.3">
      <c r="A1737" t="s">
        <v>34</v>
      </c>
      <c r="B1737" s="2">
        <v>45562</v>
      </c>
      <c r="Y1737">
        <v>10.8333333333333</v>
      </c>
    </row>
    <row r="1738" spans="1:25" x14ac:dyDescent="0.3">
      <c r="A1738" t="s">
        <v>34</v>
      </c>
      <c r="B1738" s="2">
        <v>45569</v>
      </c>
      <c r="Y1738">
        <v>8.3333333333333304</v>
      </c>
    </row>
    <row r="1739" spans="1:25" x14ac:dyDescent="0.3">
      <c r="A1739" t="s">
        <v>34</v>
      </c>
      <c r="B1739" s="2">
        <v>45575</v>
      </c>
      <c r="Y1739">
        <v>10.3333333333333</v>
      </c>
    </row>
    <row r="1740" spans="1:25" x14ac:dyDescent="0.3">
      <c r="A1740" t="s">
        <v>34</v>
      </c>
      <c r="B1740" s="2">
        <v>45581</v>
      </c>
      <c r="Y1740">
        <v>9.5</v>
      </c>
    </row>
    <row r="1741" spans="1:25" x14ac:dyDescent="0.3">
      <c r="A1741" t="s">
        <v>34</v>
      </c>
      <c r="B1741" s="2">
        <v>45590</v>
      </c>
      <c r="Y1741">
        <v>7</v>
      </c>
    </row>
    <row r="1742" spans="1:25" x14ac:dyDescent="0.3">
      <c r="A1742" t="s">
        <v>34</v>
      </c>
      <c r="B1742" s="2">
        <v>45597</v>
      </c>
      <c r="Y1742">
        <v>7.6041666666666599</v>
      </c>
    </row>
    <row r="1743" spans="1:25" x14ac:dyDescent="0.3">
      <c r="A1743" t="s">
        <v>34</v>
      </c>
      <c r="B1743" s="2">
        <v>45604</v>
      </c>
      <c r="Y1743">
        <v>6.8333333333333304</v>
      </c>
    </row>
    <row r="1744" spans="1:25" x14ac:dyDescent="0.3">
      <c r="A1744" t="s">
        <v>34</v>
      </c>
      <c r="B1744" s="2">
        <v>45610</v>
      </c>
      <c r="Y1744">
        <v>6.6666666666666599</v>
      </c>
    </row>
    <row r="1745" spans="1:25" x14ac:dyDescent="0.3">
      <c r="A1745" t="s">
        <v>34</v>
      </c>
      <c r="B1745" s="2">
        <v>45618</v>
      </c>
      <c r="Y1745">
        <v>5.5833333333333304</v>
      </c>
    </row>
    <row r="1746" spans="1:25" x14ac:dyDescent="0.3">
      <c r="A1746" t="s">
        <v>34</v>
      </c>
      <c r="B1746" s="2">
        <v>45625</v>
      </c>
      <c r="Y1746">
        <v>6.3333333333333304</v>
      </c>
    </row>
    <row r="1747" spans="1:25" x14ac:dyDescent="0.3">
      <c r="A1747" t="s">
        <v>34</v>
      </c>
      <c r="B1747" s="2">
        <v>45631</v>
      </c>
      <c r="Y1747">
        <v>5.8749999999999902</v>
      </c>
    </row>
    <row r="1748" spans="1:25" x14ac:dyDescent="0.3">
      <c r="A1748" t="s">
        <v>34</v>
      </c>
      <c r="B1748" s="2">
        <v>45637</v>
      </c>
      <c r="Y1748">
        <v>5.8333333333333304</v>
      </c>
    </row>
    <row r="1749" spans="1:25" x14ac:dyDescent="0.3">
      <c r="A1749" t="s">
        <v>34</v>
      </c>
      <c r="B1749" s="2">
        <v>45644</v>
      </c>
      <c r="Y1749">
        <v>5.8333333333333304</v>
      </c>
    </row>
    <row r="1750" spans="1:25" x14ac:dyDescent="0.3">
      <c r="A1750" t="s">
        <v>34</v>
      </c>
      <c r="B1750" s="2">
        <v>45650</v>
      </c>
      <c r="Y1750">
        <v>5.25</v>
      </c>
    </row>
    <row r="1751" spans="1:25" x14ac:dyDescent="0.3">
      <c r="A1751" t="s">
        <v>34</v>
      </c>
      <c r="B1751" s="2">
        <v>45656</v>
      </c>
      <c r="Y1751">
        <v>5.4166666666666599</v>
      </c>
    </row>
    <row r="1752" spans="1:25" x14ac:dyDescent="0.3">
      <c r="A1752" t="s">
        <v>34</v>
      </c>
      <c r="B1752" s="2">
        <v>45663</v>
      </c>
      <c r="Y1752">
        <v>5.4166666666666599</v>
      </c>
    </row>
    <row r="1753" spans="1:25" x14ac:dyDescent="0.3">
      <c r="A1753" t="s">
        <v>33</v>
      </c>
      <c r="B1753" s="2">
        <v>45443</v>
      </c>
      <c r="Y1753">
        <v>9.8333333333333304</v>
      </c>
    </row>
    <row r="1754" spans="1:25" x14ac:dyDescent="0.3">
      <c r="A1754" t="s">
        <v>33</v>
      </c>
      <c r="B1754" s="2">
        <v>45449</v>
      </c>
      <c r="Y1754">
        <v>10.3333333333333</v>
      </c>
    </row>
    <row r="1755" spans="1:25" x14ac:dyDescent="0.3">
      <c r="A1755" t="s">
        <v>33</v>
      </c>
      <c r="B1755" s="2">
        <v>45456</v>
      </c>
      <c r="Y1755">
        <v>15.6666666666666</v>
      </c>
    </row>
    <row r="1756" spans="1:25" x14ac:dyDescent="0.3">
      <c r="A1756" t="s">
        <v>33</v>
      </c>
      <c r="B1756" s="2">
        <v>45462</v>
      </c>
      <c r="Y1756">
        <v>14</v>
      </c>
    </row>
    <row r="1757" spans="1:25" x14ac:dyDescent="0.3">
      <c r="A1757" t="s">
        <v>33</v>
      </c>
      <c r="B1757" s="2">
        <v>45469</v>
      </c>
      <c r="Y1757">
        <v>19.8333333333333</v>
      </c>
    </row>
    <row r="1758" spans="1:25" x14ac:dyDescent="0.3">
      <c r="A1758" t="s">
        <v>33</v>
      </c>
      <c r="B1758" s="2">
        <v>45477</v>
      </c>
      <c r="Y1758">
        <v>15.1666666666666</v>
      </c>
    </row>
    <row r="1759" spans="1:25" x14ac:dyDescent="0.3">
      <c r="A1759" t="s">
        <v>33</v>
      </c>
      <c r="B1759" s="2">
        <v>45483</v>
      </c>
      <c r="Y1759">
        <v>20.1666666666666</v>
      </c>
    </row>
    <row r="1760" spans="1:25" x14ac:dyDescent="0.3">
      <c r="A1760" t="s">
        <v>33</v>
      </c>
      <c r="B1760" s="2">
        <v>45492</v>
      </c>
      <c r="Y1760">
        <v>14.1666666666666</v>
      </c>
    </row>
    <row r="1761" spans="1:25" x14ac:dyDescent="0.3">
      <c r="A1761" t="s">
        <v>33</v>
      </c>
      <c r="B1761" s="2">
        <v>45500</v>
      </c>
      <c r="Y1761">
        <v>13.5</v>
      </c>
    </row>
    <row r="1762" spans="1:25" x14ac:dyDescent="0.3">
      <c r="A1762" t="s">
        <v>33</v>
      </c>
      <c r="B1762" s="2">
        <v>45505</v>
      </c>
      <c r="Y1762">
        <v>15</v>
      </c>
    </row>
    <row r="1763" spans="1:25" x14ac:dyDescent="0.3">
      <c r="A1763" t="s">
        <v>33</v>
      </c>
      <c r="B1763" s="2">
        <v>45512</v>
      </c>
      <c r="Y1763">
        <v>15.5</v>
      </c>
    </row>
    <row r="1764" spans="1:25" x14ac:dyDescent="0.3">
      <c r="A1764" t="s">
        <v>33</v>
      </c>
      <c r="B1764" s="2">
        <v>45520</v>
      </c>
      <c r="Y1764">
        <v>17</v>
      </c>
    </row>
    <row r="1765" spans="1:25" x14ac:dyDescent="0.3">
      <c r="A1765" t="s">
        <v>33</v>
      </c>
      <c r="B1765" s="2">
        <v>45527</v>
      </c>
      <c r="Y1765">
        <v>16.1666666666666</v>
      </c>
    </row>
    <row r="1766" spans="1:25" x14ac:dyDescent="0.3">
      <c r="A1766" t="s">
        <v>33</v>
      </c>
      <c r="B1766" s="2">
        <v>45533</v>
      </c>
      <c r="Y1766">
        <v>11.6666666666666</v>
      </c>
    </row>
    <row r="1767" spans="1:25" x14ac:dyDescent="0.3">
      <c r="A1767" t="s">
        <v>33</v>
      </c>
      <c r="B1767" s="2">
        <v>45539</v>
      </c>
      <c r="Y1767">
        <v>13.3333333333333</v>
      </c>
    </row>
    <row r="1768" spans="1:25" x14ac:dyDescent="0.3">
      <c r="A1768" t="s">
        <v>33</v>
      </c>
      <c r="B1768" s="2">
        <v>45545</v>
      </c>
      <c r="Y1768">
        <v>9.3333333333333304</v>
      </c>
    </row>
    <row r="1769" spans="1:25" x14ac:dyDescent="0.3">
      <c r="A1769" t="s">
        <v>33</v>
      </c>
      <c r="B1769" s="2">
        <v>45555</v>
      </c>
      <c r="Y1769">
        <v>9.1666666666666607</v>
      </c>
    </row>
    <row r="1770" spans="1:25" x14ac:dyDescent="0.3">
      <c r="A1770" t="s">
        <v>33</v>
      </c>
      <c r="B1770" s="2">
        <v>45562</v>
      </c>
      <c r="Y1770">
        <v>9</v>
      </c>
    </row>
    <row r="1771" spans="1:25" x14ac:dyDescent="0.3">
      <c r="A1771" t="s">
        <v>33</v>
      </c>
      <c r="B1771" s="2">
        <v>45569</v>
      </c>
      <c r="Y1771">
        <v>8.3333333333333304</v>
      </c>
    </row>
    <row r="1772" spans="1:25" x14ac:dyDescent="0.3">
      <c r="A1772" t="s">
        <v>33</v>
      </c>
      <c r="B1772" s="2">
        <v>45575</v>
      </c>
      <c r="Y1772">
        <v>7</v>
      </c>
    </row>
    <row r="1773" spans="1:25" x14ac:dyDescent="0.3">
      <c r="A1773" t="s">
        <v>33</v>
      </c>
      <c r="B1773" s="2">
        <v>45581</v>
      </c>
      <c r="Y1773">
        <v>8.1666666666666607</v>
      </c>
    </row>
    <row r="1774" spans="1:25" x14ac:dyDescent="0.3">
      <c r="A1774" t="s">
        <v>33</v>
      </c>
      <c r="B1774" s="2">
        <v>45590</v>
      </c>
      <c r="Y1774">
        <v>8.1666666666666607</v>
      </c>
    </row>
    <row r="1775" spans="1:25" x14ac:dyDescent="0.3">
      <c r="A1775" t="s">
        <v>33</v>
      </c>
      <c r="B1775" s="2">
        <v>45597</v>
      </c>
      <c r="Y1775">
        <v>6</v>
      </c>
    </row>
    <row r="1776" spans="1:25" x14ac:dyDescent="0.3">
      <c r="A1776" t="s">
        <v>33</v>
      </c>
      <c r="B1776" s="2">
        <v>45604</v>
      </c>
      <c r="Y1776">
        <v>5.6666666666666599</v>
      </c>
    </row>
    <row r="1777" spans="1:34" x14ac:dyDescent="0.3">
      <c r="A1777" t="s">
        <v>33</v>
      </c>
      <c r="B1777" s="2">
        <v>45610</v>
      </c>
      <c r="Y1777">
        <v>5.6666666666666599</v>
      </c>
    </row>
    <row r="1778" spans="1:34" x14ac:dyDescent="0.3">
      <c r="A1778" t="s">
        <v>33</v>
      </c>
      <c r="B1778" s="2">
        <v>45618</v>
      </c>
      <c r="Y1778">
        <v>5.4791666666666599</v>
      </c>
    </row>
    <row r="1779" spans="1:34" x14ac:dyDescent="0.3">
      <c r="A1779" t="s">
        <v>33</v>
      </c>
      <c r="B1779" s="2">
        <v>45625</v>
      </c>
      <c r="Y1779">
        <v>5.3333333333333304</v>
      </c>
    </row>
    <row r="1780" spans="1:34" x14ac:dyDescent="0.3">
      <c r="A1780" t="s">
        <v>33</v>
      </c>
      <c r="B1780" s="2">
        <v>45631</v>
      </c>
      <c r="Y1780">
        <v>4.75</v>
      </c>
    </row>
    <row r="1781" spans="1:34" x14ac:dyDescent="0.3">
      <c r="A1781" t="s">
        <v>33</v>
      </c>
      <c r="B1781" s="2">
        <v>45637</v>
      </c>
      <c r="Y1781">
        <v>5.0833333333333304</v>
      </c>
    </row>
    <row r="1782" spans="1:34" x14ac:dyDescent="0.3">
      <c r="A1782" t="s">
        <v>33</v>
      </c>
      <c r="B1782" s="2">
        <v>45644</v>
      </c>
      <c r="Y1782">
        <v>4.9166666666666599</v>
      </c>
    </row>
    <row r="1783" spans="1:34" x14ac:dyDescent="0.3">
      <c r="A1783" t="s">
        <v>33</v>
      </c>
      <c r="B1783" s="2">
        <v>45650</v>
      </c>
      <c r="Y1783">
        <v>4.4166666666666599</v>
      </c>
    </row>
    <row r="1784" spans="1:34" x14ac:dyDescent="0.3">
      <c r="A1784" t="s">
        <v>33</v>
      </c>
      <c r="B1784" s="2">
        <v>45656</v>
      </c>
      <c r="Y1784">
        <v>4.3333333333333304</v>
      </c>
    </row>
    <row r="1785" spans="1:34" x14ac:dyDescent="0.3">
      <c r="A1785" t="s">
        <v>33</v>
      </c>
      <c r="B1785" s="2">
        <v>45663</v>
      </c>
      <c r="Y1785">
        <v>4.3333333333333304</v>
      </c>
    </row>
    <row r="1786" spans="1:34" x14ac:dyDescent="0.3">
      <c r="A1786" t="s">
        <v>33</v>
      </c>
      <c r="B1786" s="14">
        <v>45420</v>
      </c>
      <c r="C1786" s="2"/>
      <c r="AD1786" s="8">
        <v>5.142250000000001E-2</v>
      </c>
      <c r="AE1786" s="8">
        <v>3.6562499999999998E-2</v>
      </c>
      <c r="AF1786" s="8"/>
      <c r="AG1786" s="8"/>
      <c r="AH1786" s="8"/>
    </row>
    <row r="1787" spans="1:34" x14ac:dyDescent="0.3">
      <c r="A1787" t="s">
        <v>33</v>
      </c>
      <c r="B1787" s="14">
        <v>45509</v>
      </c>
      <c r="C1787" s="2"/>
      <c r="AD1787" s="8">
        <v>4.0437500000000001E-2</v>
      </c>
      <c r="AE1787" s="8">
        <v>2.7657500000000002E-2</v>
      </c>
      <c r="AF1787" s="8">
        <v>1.7819999999999999E-2</v>
      </c>
      <c r="AG1787" s="8"/>
      <c r="AH1787" s="8"/>
    </row>
    <row r="1788" spans="1:34" x14ac:dyDescent="0.3">
      <c r="A1788" t="s">
        <v>33</v>
      </c>
      <c r="B1788" s="14">
        <v>45530</v>
      </c>
      <c r="C1788" s="2"/>
      <c r="AD1788" s="8">
        <v>3.9142499999999997E-2</v>
      </c>
      <c r="AE1788" s="8">
        <v>2.3797499999999999E-2</v>
      </c>
      <c r="AF1788" s="8">
        <v>2.0095000000000002E-2</v>
      </c>
      <c r="AG1788" s="8"/>
      <c r="AH1788" s="8"/>
    </row>
    <row r="1789" spans="1:34" x14ac:dyDescent="0.3">
      <c r="A1789" t="s">
        <v>33</v>
      </c>
      <c r="B1789" s="14">
        <v>45589</v>
      </c>
      <c r="C1789" s="2"/>
      <c r="AD1789" s="8">
        <v>2.7447500000000003E-2</v>
      </c>
      <c r="AE1789" s="8">
        <v>8.5799999999999991E-3</v>
      </c>
      <c r="AF1789" s="8">
        <v>8.8824999999999998E-3</v>
      </c>
      <c r="AG1789" s="8"/>
      <c r="AH1789" s="8"/>
    </row>
    <row r="1790" spans="1:34" x14ac:dyDescent="0.3">
      <c r="A1790" t="s">
        <v>33</v>
      </c>
      <c r="B1790" s="14">
        <v>45607</v>
      </c>
      <c r="C1790" s="2"/>
      <c r="AD1790" s="8">
        <v>2.9292499999999996E-2</v>
      </c>
      <c r="AE1790" s="8">
        <v>6.3250000000000008E-3</v>
      </c>
      <c r="AF1790" s="8">
        <v>8.6025000000000008E-3</v>
      </c>
      <c r="AG1790" s="8">
        <v>1.74875E-2</v>
      </c>
      <c r="AH1790" s="8"/>
    </row>
    <row r="1791" spans="1:34" x14ac:dyDescent="0.3">
      <c r="A1791" t="s">
        <v>33</v>
      </c>
      <c r="B1791" s="14">
        <v>45631</v>
      </c>
      <c r="C1791" s="2"/>
      <c r="AD1791" s="8">
        <v>2.3895E-2</v>
      </c>
      <c r="AE1791" s="8">
        <v>4.0800000000000003E-3</v>
      </c>
      <c r="AF1791" s="8">
        <v>8.3475000000000008E-3</v>
      </c>
      <c r="AG1791" s="8">
        <v>1.3147500000000001E-2</v>
      </c>
      <c r="AH1791" s="8"/>
    </row>
    <row r="1792" spans="1:34" x14ac:dyDescent="0.3">
      <c r="A1792" t="s">
        <v>33</v>
      </c>
      <c r="B1792" s="14">
        <v>45667</v>
      </c>
      <c r="C1792" s="2"/>
      <c r="AD1792" s="8">
        <v>2.1925E-2</v>
      </c>
      <c r="AE1792" s="8">
        <v>3.8224999999999999E-3</v>
      </c>
      <c r="AF1792" s="8">
        <v>7.7600000000000004E-3</v>
      </c>
      <c r="AG1792" s="8"/>
      <c r="AH1792" s="8">
        <v>1.5283018867924526E-2</v>
      </c>
    </row>
    <row r="1793" spans="1:34" x14ac:dyDescent="0.3">
      <c r="A1793" t="s">
        <v>36</v>
      </c>
      <c r="B1793" s="14">
        <v>45420</v>
      </c>
      <c r="C1793" s="2"/>
      <c r="AD1793" s="8">
        <v>5.08925E-2</v>
      </c>
      <c r="AE1793" s="8">
        <v>3.6722499999999998E-2</v>
      </c>
      <c r="AF1793" s="8"/>
      <c r="AG1793" s="8"/>
      <c r="AH1793" s="8"/>
    </row>
    <row r="1794" spans="1:34" x14ac:dyDescent="0.3">
      <c r="A1794" t="s">
        <v>36</v>
      </c>
      <c r="B1794" s="14">
        <v>45509</v>
      </c>
      <c r="C1794" s="2"/>
      <c r="AD1794" s="8">
        <v>4.3334999999999999E-2</v>
      </c>
      <c r="AE1794" s="8">
        <v>2.9767499999999999E-2</v>
      </c>
      <c r="AF1794" s="8">
        <v>1.9577500000000001E-2</v>
      </c>
      <c r="AG1794" s="8"/>
      <c r="AH1794" s="8"/>
    </row>
    <row r="1795" spans="1:34" x14ac:dyDescent="0.3">
      <c r="A1795" t="s">
        <v>36</v>
      </c>
      <c r="B1795" s="14">
        <v>45530</v>
      </c>
      <c r="C1795" s="2"/>
      <c r="AD1795" s="8">
        <v>4.4477499999999989E-2</v>
      </c>
      <c r="AE1795" s="8">
        <v>3.2934999999999999E-2</v>
      </c>
      <c r="AF1795" s="8">
        <v>2.08525E-2</v>
      </c>
      <c r="AG1795" s="8"/>
      <c r="AH1795" s="8"/>
    </row>
    <row r="1796" spans="1:34" x14ac:dyDescent="0.3">
      <c r="A1796" t="s">
        <v>36</v>
      </c>
      <c r="B1796" s="14">
        <v>45589</v>
      </c>
      <c r="C1796" s="2"/>
      <c r="AD1796" s="8">
        <v>3.5782499999999995E-2</v>
      </c>
      <c r="AE1796" s="8">
        <v>1.1705E-2</v>
      </c>
      <c r="AF1796" s="8">
        <v>1.1712499999999999E-2</v>
      </c>
      <c r="AG1796" s="8"/>
      <c r="AH1796" s="8"/>
    </row>
    <row r="1797" spans="1:34" x14ac:dyDescent="0.3">
      <c r="A1797" t="s">
        <v>36</v>
      </c>
      <c r="B1797" s="14">
        <v>45607</v>
      </c>
      <c r="C1797" s="2"/>
      <c r="AD1797" s="8">
        <v>3.6447500000000001E-2</v>
      </c>
      <c r="AE1797" s="8">
        <v>1.0357499999999999E-2</v>
      </c>
      <c r="AF1797" s="8">
        <v>1.2045000000000002E-2</v>
      </c>
      <c r="AG1797" s="8">
        <v>2.01175E-2</v>
      </c>
      <c r="AH1797" s="8"/>
    </row>
    <row r="1798" spans="1:34" x14ac:dyDescent="0.3">
      <c r="A1798" t="s">
        <v>36</v>
      </c>
      <c r="B1798" s="14">
        <v>45631</v>
      </c>
      <c r="C1798" s="2"/>
      <c r="AD1798" s="8">
        <v>3.2480000000000002E-2</v>
      </c>
      <c r="AE1798" s="8">
        <v>6.4099999999999999E-3</v>
      </c>
      <c r="AF1798" s="8">
        <v>1.14825E-2</v>
      </c>
      <c r="AG1798" s="8">
        <v>1.62875E-2</v>
      </c>
      <c r="AH1798" s="8"/>
    </row>
    <row r="1799" spans="1:34" x14ac:dyDescent="0.3">
      <c r="A1799" t="s">
        <v>36</v>
      </c>
      <c r="B1799" s="14">
        <v>45667</v>
      </c>
      <c r="C1799" s="2"/>
      <c r="AD1799" s="8">
        <v>2.3397500000000002E-2</v>
      </c>
      <c r="AE1799" s="8">
        <v>5.9750000000000003E-3</v>
      </c>
      <c r="AF1799" s="8">
        <v>1.1589999999999998E-2</v>
      </c>
      <c r="AG1799" s="8"/>
      <c r="AH1799" s="8">
        <v>1.8692109777015437E-2</v>
      </c>
    </row>
    <row r="1800" spans="1:34" x14ac:dyDescent="0.3">
      <c r="A1800" t="s">
        <v>34</v>
      </c>
      <c r="B1800" s="14">
        <v>45420</v>
      </c>
      <c r="C1800" s="2"/>
      <c r="AD1800" s="8">
        <v>5.1982500000000001E-2</v>
      </c>
      <c r="AE1800" s="8">
        <v>3.7177499999999995E-2</v>
      </c>
      <c r="AF1800" s="8"/>
      <c r="AG1800" s="8"/>
      <c r="AH1800" s="8"/>
    </row>
    <row r="1801" spans="1:34" x14ac:dyDescent="0.3">
      <c r="A1801" t="s">
        <v>34</v>
      </c>
      <c r="B1801" s="14">
        <v>45509</v>
      </c>
      <c r="C1801" s="2"/>
      <c r="AD1801" s="8">
        <v>4.6830000000000011E-2</v>
      </c>
      <c r="AE1801" s="8">
        <v>3.5092499999999999E-2</v>
      </c>
      <c r="AF1801" s="8">
        <v>2.3170000000000003E-2</v>
      </c>
      <c r="AG1801" s="8"/>
      <c r="AH1801" s="8"/>
    </row>
    <row r="1802" spans="1:34" x14ac:dyDescent="0.3">
      <c r="A1802" t="s">
        <v>34</v>
      </c>
      <c r="B1802" s="14">
        <v>45530</v>
      </c>
      <c r="C1802" s="2"/>
      <c r="AD1802" s="8">
        <v>4.94425E-2</v>
      </c>
      <c r="AE1802" s="8">
        <v>4.2470000000000001E-2</v>
      </c>
      <c r="AF1802" s="8">
        <v>2.5127500000000001E-2</v>
      </c>
      <c r="AG1802" s="8"/>
      <c r="AH1802" s="8"/>
    </row>
    <row r="1803" spans="1:34" x14ac:dyDescent="0.3">
      <c r="A1803" t="s">
        <v>34</v>
      </c>
      <c r="B1803" s="14">
        <v>45589</v>
      </c>
      <c r="C1803" s="2"/>
      <c r="AD1803" s="8">
        <v>4.3612499999999998E-2</v>
      </c>
      <c r="AE1803" s="8">
        <v>1.9025E-2</v>
      </c>
      <c r="AF1803" s="8">
        <v>1.8485000000000001E-2</v>
      </c>
      <c r="AG1803" s="8"/>
      <c r="AH1803" s="8"/>
    </row>
    <row r="1804" spans="1:34" x14ac:dyDescent="0.3">
      <c r="A1804" t="s">
        <v>34</v>
      </c>
      <c r="B1804" s="14">
        <v>45607</v>
      </c>
      <c r="C1804" s="2"/>
      <c r="AD1804" s="8">
        <v>3.9875000000000001E-2</v>
      </c>
      <c r="AE1804" s="8">
        <v>1.4522499999999999E-2</v>
      </c>
      <c r="AF1804" s="8">
        <v>1.4952500000000001E-2</v>
      </c>
      <c r="AG1804" s="8">
        <v>2.1014999999999995E-2</v>
      </c>
      <c r="AH1804" s="8"/>
    </row>
    <row r="1805" spans="1:34" x14ac:dyDescent="0.3">
      <c r="A1805" t="s">
        <v>34</v>
      </c>
      <c r="B1805" s="14">
        <v>45631</v>
      </c>
      <c r="C1805" s="2"/>
      <c r="AD1805" s="8">
        <v>3.4992500000000003E-2</v>
      </c>
      <c r="AE1805" s="8">
        <v>1.0002499999999999E-2</v>
      </c>
      <c r="AF1805" s="8">
        <v>1.8405000000000001E-2</v>
      </c>
      <c r="AG1805" s="8">
        <v>1.6462500000000001E-2</v>
      </c>
      <c r="AH1805" s="8"/>
    </row>
    <row r="1806" spans="1:34" x14ac:dyDescent="0.3">
      <c r="A1806" t="s">
        <v>34</v>
      </c>
      <c r="B1806" s="14">
        <v>45667</v>
      </c>
      <c r="C1806" s="2"/>
      <c r="AD1806" s="8">
        <v>2.7617500000000003E-2</v>
      </c>
      <c r="AE1806" s="8">
        <v>9.6974999999999995E-3</v>
      </c>
      <c r="AF1806" s="8">
        <v>1.3035000000000001E-2</v>
      </c>
      <c r="AG1806" s="8"/>
      <c r="AH1806" s="8">
        <v>2.0180102915951972E-2</v>
      </c>
    </row>
    <row r="1807" spans="1:34" x14ac:dyDescent="0.3">
      <c r="A1807" t="s">
        <v>35</v>
      </c>
      <c r="B1807" s="14">
        <v>45420</v>
      </c>
      <c r="C1807" s="2"/>
      <c r="AD1807" s="8">
        <v>5.4085000000000001E-2</v>
      </c>
      <c r="AE1807" s="8">
        <v>3.7194999999999999E-2</v>
      </c>
      <c r="AF1807" s="8"/>
      <c r="AG1807" s="8"/>
      <c r="AH1807" s="8"/>
    </row>
    <row r="1808" spans="1:34" x14ac:dyDescent="0.3">
      <c r="A1808" t="s">
        <v>35</v>
      </c>
      <c r="B1808" s="14">
        <v>45509</v>
      </c>
      <c r="C1808" s="2"/>
      <c r="AD1808" s="8">
        <v>5.1027500000000003E-2</v>
      </c>
      <c r="AE1808" s="8">
        <v>4.02625E-2</v>
      </c>
      <c r="AF1808" s="8">
        <v>2.1922500000000001E-2</v>
      </c>
      <c r="AG1808" s="8"/>
      <c r="AH1808" s="8"/>
    </row>
    <row r="1809" spans="1:34" x14ac:dyDescent="0.3">
      <c r="A1809" t="s">
        <v>35</v>
      </c>
      <c r="B1809" s="14">
        <v>45530</v>
      </c>
      <c r="C1809" s="2"/>
      <c r="AD1809" s="8">
        <v>5.1462500000000001E-2</v>
      </c>
      <c r="AE1809" s="8">
        <v>4.5945E-2</v>
      </c>
      <c r="AF1809" s="8">
        <v>2.5312500000000002E-2</v>
      </c>
      <c r="AG1809" s="8"/>
      <c r="AH1809" s="8"/>
    </row>
    <row r="1810" spans="1:34" x14ac:dyDescent="0.3">
      <c r="A1810" t="s">
        <v>35</v>
      </c>
      <c r="B1810" s="14">
        <v>45589</v>
      </c>
      <c r="AD1810" s="8">
        <v>4.4247500000000002E-2</v>
      </c>
      <c r="AE1810" s="8">
        <v>1.9027500000000003E-2</v>
      </c>
      <c r="AF1810" s="8">
        <v>1.8325000000000001E-2</v>
      </c>
      <c r="AG1810" s="8"/>
      <c r="AH1810" s="8"/>
    </row>
    <row r="1811" spans="1:34" x14ac:dyDescent="0.3">
      <c r="A1811" t="s">
        <v>35</v>
      </c>
      <c r="B1811" s="14">
        <v>45607</v>
      </c>
      <c r="AD1811" s="8">
        <v>4.1932499999999998E-2</v>
      </c>
      <c r="AE1811" s="8">
        <v>1.8669999999999999E-2</v>
      </c>
      <c r="AF1811" s="8">
        <v>1.746E-2</v>
      </c>
      <c r="AG1811" s="8">
        <v>2.146E-2</v>
      </c>
      <c r="AH1811" s="8"/>
    </row>
    <row r="1812" spans="1:34" x14ac:dyDescent="0.3">
      <c r="A1812" t="s">
        <v>35</v>
      </c>
      <c r="B1812" s="14">
        <v>45631</v>
      </c>
      <c r="AD1812" s="8">
        <v>3.88125E-2</v>
      </c>
      <c r="AE1812" s="8">
        <v>1.3979999999999999E-2</v>
      </c>
      <c r="AF1812" s="8">
        <v>1.686E-2</v>
      </c>
      <c r="AG1812" s="8">
        <v>1.8072500000000002E-2</v>
      </c>
      <c r="AH1812" s="8"/>
    </row>
    <row r="1813" spans="1:34" x14ac:dyDescent="0.3">
      <c r="A1813" t="s">
        <v>35</v>
      </c>
      <c r="B1813" s="14">
        <v>45667</v>
      </c>
      <c r="AD1813" s="8">
        <v>2.5737499999999996E-2</v>
      </c>
      <c r="AE1813" s="8">
        <v>9.2175E-3</v>
      </c>
      <c r="AF1813" s="8">
        <v>1.3875E-2</v>
      </c>
      <c r="AG1813" s="8"/>
      <c r="AH1813" s="8">
        <v>2.0643224699828475E-2</v>
      </c>
    </row>
    <row r="1814" spans="1:34" x14ac:dyDescent="0.3">
      <c r="A1814" t="s">
        <v>30</v>
      </c>
      <c r="B1814" s="14">
        <v>45467</v>
      </c>
      <c r="AD1814" s="8">
        <v>4.9144999999999994E-2</v>
      </c>
      <c r="AE1814" s="8"/>
      <c r="AF1814" s="8"/>
      <c r="AG1814" s="8"/>
      <c r="AH1814" s="8"/>
    </row>
    <row r="1815" spans="1:34" x14ac:dyDescent="0.3">
      <c r="A1815" t="s">
        <v>30</v>
      </c>
      <c r="B1815" s="14">
        <v>45538</v>
      </c>
      <c r="AD1815" s="8">
        <v>4.92825E-2</v>
      </c>
      <c r="AE1815" s="8">
        <v>3.5587500000000001E-2</v>
      </c>
      <c r="AF1815" s="8">
        <v>2.8694999999999998E-2</v>
      </c>
      <c r="AG1815" s="8"/>
      <c r="AH1815" s="8"/>
    </row>
    <row r="1816" spans="1:34" x14ac:dyDescent="0.3">
      <c r="A1816" t="s">
        <v>30</v>
      </c>
      <c r="B1816" s="14">
        <v>45551</v>
      </c>
      <c r="AD1816" s="8">
        <v>4.5462500000000003E-2</v>
      </c>
      <c r="AE1816" s="8">
        <v>2.7575000000000002E-2</v>
      </c>
      <c r="AF1816" s="8">
        <v>2.4972500000000002E-2</v>
      </c>
      <c r="AG1816" s="8"/>
      <c r="AH1816" s="8"/>
    </row>
    <row r="1817" spans="1:34" x14ac:dyDescent="0.3">
      <c r="A1817" t="s">
        <v>30</v>
      </c>
      <c r="B1817" s="14">
        <v>45597</v>
      </c>
      <c r="AD1817" s="8">
        <v>3.2732499999999998E-2</v>
      </c>
      <c r="AE1817" s="8">
        <v>1.00625E-2</v>
      </c>
      <c r="AF1817" s="8">
        <v>8.9025000000000007E-3</v>
      </c>
      <c r="AG1817" s="8"/>
      <c r="AH1817" s="8"/>
    </row>
    <row r="1818" spans="1:34" x14ac:dyDescent="0.3">
      <c r="A1818" t="s">
        <v>30</v>
      </c>
      <c r="B1818" s="14">
        <v>45621</v>
      </c>
      <c r="AD1818" s="8">
        <v>2.99175E-2</v>
      </c>
      <c r="AE1818" s="8">
        <v>6.0575000000000004E-3</v>
      </c>
      <c r="AF1818" s="8">
        <v>8.8124999999999992E-3</v>
      </c>
      <c r="AG1818" s="8">
        <v>1.6917499999999999E-2</v>
      </c>
      <c r="AH1818" s="8"/>
    </row>
    <row r="1819" spans="1:34" x14ac:dyDescent="0.3">
      <c r="A1819" t="s">
        <v>30</v>
      </c>
      <c r="B1819" s="14">
        <v>45642</v>
      </c>
      <c r="AD1819" s="8">
        <v>2.5332499999999997E-2</v>
      </c>
      <c r="AE1819" s="8">
        <v>4.9350000000000002E-3</v>
      </c>
      <c r="AF1819" s="8">
        <v>8.6724999999999997E-3</v>
      </c>
      <c r="AG1819" s="8">
        <v>1.3235000000000002E-2</v>
      </c>
      <c r="AH1819" s="8"/>
    </row>
    <row r="1820" spans="1:34" x14ac:dyDescent="0.3">
      <c r="A1820" t="s">
        <v>30</v>
      </c>
      <c r="B1820" s="14">
        <v>45677</v>
      </c>
      <c r="AD1820" s="8">
        <v>1.9039999999999998E-2</v>
      </c>
      <c r="AE1820" s="8">
        <v>3.9424999999999998E-3</v>
      </c>
      <c r="AF1820" s="8">
        <v>7.9625000000000008E-3</v>
      </c>
      <c r="AG1820" s="8"/>
      <c r="AH1820" s="8">
        <v>1.5797598627787308E-2</v>
      </c>
    </row>
    <row r="1821" spans="1:34" x14ac:dyDescent="0.3">
      <c r="A1821" t="s">
        <v>32</v>
      </c>
      <c r="B1821" s="14">
        <v>45467</v>
      </c>
      <c r="AD1821" s="8">
        <v>4.9917499999999997E-2</v>
      </c>
      <c r="AE1821" s="8"/>
      <c r="AF1821" s="8"/>
      <c r="AG1821" s="8"/>
      <c r="AH1821" s="8"/>
    </row>
    <row r="1822" spans="1:34" x14ac:dyDescent="0.3">
      <c r="A1822" t="s">
        <v>32</v>
      </c>
      <c r="B1822" s="14">
        <v>45538</v>
      </c>
      <c r="AD1822" s="8">
        <v>4.9070000000000003E-2</v>
      </c>
      <c r="AE1822" s="8">
        <v>3.4415000000000001E-2</v>
      </c>
      <c r="AF1822" s="8">
        <v>2.98975E-2</v>
      </c>
      <c r="AG1822" s="8"/>
      <c r="AH1822" s="8"/>
    </row>
    <row r="1823" spans="1:34" x14ac:dyDescent="0.3">
      <c r="A1823" t="s">
        <v>32</v>
      </c>
      <c r="B1823" s="14">
        <v>45551</v>
      </c>
      <c r="AD1823" s="8">
        <v>5.0469999999999994E-2</v>
      </c>
      <c r="AE1823" s="8">
        <v>3.6444999999999998E-2</v>
      </c>
      <c r="AF1823" s="8">
        <v>2.7080000000000003E-2</v>
      </c>
      <c r="AG1823" s="8"/>
      <c r="AH1823" s="8"/>
    </row>
    <row r="1824" spans="1:34" x14ac:dyDescent="0.3">
      <c r="A1824" t="s">
        <v>32</v>
      </c>
      <c r="B1824" s="14">
        <v>45597</v>
      </c>
      <c r="AD1824" s="8">
        <v>4.0254999999999999E-2</v>
      </c>
      <c r="AE1824" s="8">
        <v>1.3805000000000001E-2</v>
      </c>
      <c r="AF1824" s="8">
        <v>1.1282499999999999E-2</v>
      </c>
      <c r="AG1824" s="8"/>
      <c r="AH1824" s="8"/>
    </row>
    <row r="1825" spans="1:34" x14ac:dyDescent="0.3">
      <c r="A1825" t="s">
        <v>32</v>
      </c>
      <c r="B1825" s="14">
        <v>45621</v>
      </c>
      <c r="AD1825" s="8">
        <v>3.5750000000000004E-2</v>
      </c>
      <c r="AE1825" s="8">
        <v>8.9200000000000008E-3</v>
      </c>
      <c r="AF1825" s="8">
        <v>9.665E-3</v>
      </c>
      <c r="AG1825" s="8">
        <v>1.7747499999999999E-2</v>
      </c>
      <c r="AH1825" s="8"/>
    </row>
    <row r="1826" spans="1:34" x14ac:dyDescent="0.3">
      <c r="A1826" t="s">
        <v>32</v>
      </c>
      <c r="B1826" s="14">
        <v>45642</v>
      </c>
      <c r="AD1826" s="8">
        <v>3.2875000000000001E-2</v>
      </c>
      <c r="AE1826" s="8">
        <v>8.5674999999999987E-3</v>
      </c>
      <c r="AF1826" s="8">
        <v>1.1207500000000002E-2</v>
      </c>
      <c r="AG1826" s="8">
        <v>1.5792500000000001E-2</v>
      </c>
      <c r="AH1826" s="8"/>
    </row>
    <row r="1827" spans="1:34" x14ac:dyDescent="0.3">
      <c r="A1827" t="s">
        <v>32</v>
      </c>
      <c r="B1827" s="14">
        <v>45677</v>
      </c>
      <c r="AD1827" s="8">
        <v>2.7643333333333332E-2</v>
      </c>
      <c r="AE1827" s="8">
        <v>5.8999999999999999E-3</v>
      </c>
      <c r="AF1827" s="8">
        <v>1.225E-2</v>
      </c>
      <c r="AG1827" s="8"/>
      <c r="AH1827" s="8">
        <v>1.9223842195540308E-2</v>
      </c>
    </row>
    <row r="1828" spans="1:34" x14ac:dyDescent="0.3">
      <c r="A1828" t="s">
        <v>29</v>
      </c>
      <c r="B1828" s="14">
        <v>45467</v>
      </c>
      <c r="AD1828" s="8">
        <v>5.0005000000000008E-2</v>
      </c>
      <c r="AE1828" s="8"/>
      <c r="AF1828" s="8"/>
      <c r="AG1828" s="8"/>
      <c r="AH1828" s="8"/>
    </row>
    <row r="1829" spans="1:34" x14ac:dyDescent="0.3">
      <c r="A1829" t="s">
        <v>29</v>
      </c>
      <c r="B1829" s="14">
        <v>45538</v>
      </c>
      <c r="AD1829" s="8">
        <v>5.3652500000000006E-2</v>
      </c>
      <c r="AE1829" s="8">
        <v>4.1634999999999998E-2</v>
      </c>
      <c r="AF1829" s="8">
        <v>3.2649999999999998E-2</v>
      </c>
      <c r="AG1829" s="8"/>
      <c r="AH1829" s="8"/>
    </row>
    <row r="1830" spans="1:34" x14ac:dyDescent="0.3">
      <c r="A1830" t="s">
        <v>29</v>
      </c>
      <c r="B1830" s="14">
        <v>45551</v>
      </c>
      <c r="AD1830" s="8">
        <v>5.3237500000000007E-2</v>
      </c>
      <c r="AE1830" s="8">
        <v>3.8647500000000001E-2</v>
      </c>
      <c r="AF1830" s="8">
        <v>2.9122500000000003E-2</v>
      </c>
      <c r="AG1830" s="8"/>
      <c r="AH1830" s="8"/>
    </row>
    <row r="1831" spans="1:34" x14ac:dyDescent="0.3">
      <c r="A1831" t="s">
        <v>29</v>
      </c>
      <c r="B1831" s="14">
        <v>45597</v>
      </c>
      <c r="AD1831" s="8">
        <v>4.3769999999999996E-2</v>
      </c>
      <c r="AE1831" s="8">
        <v>2.0102500000000002E-2</v>
      </c>
      <c r="AF1831" s="8">
        <v>1.56525E-2</v>
      </c>
      <c r="AG1831" s="8"/>
      <c r="AH1831" s="8"/>
    </row>
    <row r="1832" spans="1:34" x14ac:dyDescent="0.3">
      <c r="A1832" t="s">
        <v>29</v>
      </c>
      <c r="B1832" s="14">
        <v>45621</v>
      </c>
      <c r="AD1832" s="8">
        <v>4.0267499999999998E-2</v>
      </c>
      <c r="AE1832" s="8">
        <v>1.4140000000000002E-2</v>
      </c>
      <c r="AF1832" s="8">
        <v>1.294E-2</v>
      </c>
      <c r="AG1832" s="8">
        <v>1.9950000000000002E-2</v>
      </c>
      <c r="AH1832" s="8"/>
    </row>
    <row r="1833" spans="1:34" x14ac:dyDescent="0.3">
      <c r="A1833" t="s">
        <v>29</v>
      </c>
      <c r="B1833" s="14">
        <v>45642</v>
      </c>
      <c r="AD1833" s="8">
        <v>3.45525E-2</v>
      </c>
      <c r="AE1833" s="8">
        <v>1.073E-2</v>
      </c>
      <c r="AF1833" s="8">
        <v>1.2850000000000002E-2</v>
      </c>
      <c r="AG1833" s="8">
        <v>1.7044999999999998E-2</v>
      </c>
      <c r="AH1833" s="8"/>
    </row>
    <row r="1834" spans="1:34" x14ac:dyDescent="0.3">
      <c r="A1834" t="s">
        <v>29</v>
      </c>
      <c r="B1834" s="14">
        <v>45677</v>
      </c>
      <c r="AD1834" s="8">
        <v>2.7759999999999996E-2</v>
      </c>
      <c r="AE1834" s="8">
        <v>7.7750000000000007E-3</v>
      </c>
      <c r="AF1834" s="8">
        <v>1.4182500000000001E-2</v>
      </c>
      <c r="AG1834" s="8"/>
      <c r="AH1834" s="8">
        <v>1.9867066895368782E-2</v>
      </c>
    </row>
    <row r="1835" spans="1:34" x14ac:dyDescent="0.3">
      <c r="A1835" t="s">
        <v>31</v>
      </c>
      <c r="B1835" s="14">
        <v>45467</v>
      </c>
      <c r="AD1835" s="8">
        <v>5.228E-2</v>
      </c>
      <c r="AE1835" s="8"/>
      <c r="AF1835" s="8"/>
      <c r="AG1835" s="8"/>
      <c r="AH1835" s="8"/>
    </row>
    <row r="1836" spans="1:34" x14ac:dyDescent="0.3">
      <c r="A1836" t="s">
        <v>31</v>
      </c>
      <c r="B1836" s="14">
        <v>45538</v>
      </c>
      <c r="AD1836" s="8">
        <v>5.6194999999999995E-2</v>
      </c>
      <c r="AE1836" s="8">
        <v>4.2982500000000007E-2</v>
      </c>
      <c r="AF1836" s="8">
        <v>3.2542500000000002E-2</v>
      </c>
      <c r="AG1836" s="8"/>
      <c r="AH1836" s="8"/>
    </row>
    <row r="1837" spans="1:34" x14ac:dyDescent="0.3">
      <c r="A1837" t="s">
        <v>31</v>
      </c>
      <c r="B1837" s="14">
        <v>45551</v>
      </c>
      <c r="AD1837" s="8">
        <v>5.8117500000000002E-2</v>
      </c>
      <c r="AE1837" s="8">
        <v>4.5720000000000004E-2</v>
      </c>
      <c r="AF1837" s="8">
        <v>3.0350000000000002E-2</v>
      </c>
      <c r="AG1837" s="8"/>
      <c r="AH1837" s="8"/>
    </row>
    <row r="1838" spans="1:34" x14ac:dyDescent="0.3">
      <c r="A1838" t="s">
        <v>31</v>
      </c>
      <c r="B1838" s="14">
        <v>45597</v>
      </c>
      <c r="AD1838" s="8">
        <v>4.4504999999999996E-2</v>
      </c>
      <c r="AE1838" s="8">
        <v>2.2034999999999999E-2</v>
      </c>
      <c r="AF1838" s="8">
        <v>1.8082500000000001E-2</v>
      </c>
      <c r="AG1838" s="8"/>
      <c r="AH1838" s="8"/>
    </row>
    <row r="1839" spans="1:34" x14ac:dyDescent="0.3">
      <c r="A1839" t="s">
        <v>31</v>
      </c>
      <c r="B1839" s="14">
        <v>45621</v>
      </c>
      <c r="AD1839" s="8">
        <v>4.02425E-2</v>
      </c>
      <c r="AE1839" s="8">
        <v>1.5434999999999999E-2</v>
      </c>
      <c r="AF1839" s="8">
        <v>1.4382499999999999E-2</v>
      </c>
      <c r="AG1839" s="8">
        <v>1.99375E-2</v>
      </c>
      <c r="AH1839" s="8"/>
    </row>
    <row r="1840" spans="1:34" x14ac:dyDescent="0.3">
      <c r="A1840" t="s">
        <v>31</v>
      </c>
      <c r="B1840" s="14">
        <v>45642</v>
      </c>
      <c r="AD1840" s="8">
        <v>3.703E-2</v>
      </c>
      <c r="AE1840" s="8">
        <v>1.2244999999999999E-2</v>
      </c>
      <c r="AF1840" s="8">
        <v>1.5925000000000002E-2</v>
      </c>
      <c r="AG1840" s="8">
        <v>1.7247499999999999E-2</v>
      </c>
      <c r="AH1840" s="8"/>
    </row>
    <row r="1841" spans="1:34" x14ac:dyDescent="0.3">
      <c r="A1841" t="s">
        <v>31</v>
      </c>
      <c r="B1841" s="14">
        <v>45677</v>
      </c>
      <c r="AD1841" s="8">
        <v>3.0180000000000002E-2</v>
      </c>
      <c r="AE1841" s="8">
        <v>1.0212499999999999E-2</v>
      </c>
      <c r="AF1841" s="8">
        <v>1.46325E-2</v>
      </c>
      <c r="AG1841" s="8"/>
      <c r="AH1841" s="8">
        <v>2.0488850771869637E-2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2583-B505-4719-B462-CC176E58DFE0}">
  <dimension ref="A1:C109"/>
  <sheetViews>
    <sheetView workbookViewId="0">
      <selection activeCell="B8" sqref="B8"/>
    </sheetView>
  </sheetViews>
  <sheetFormatPr defaultRowHeight="14.4" x14ac:dyDescent="0.3"/>
  <cols>
    <col min="1" max="1" width="32.109375" customWidth="1"/>
    <col min="2" max="2" width="28.5546875" customWidth="1"/>
    <col min="3" max="3" width="27.6640625" customWidth="1"/>
  </cols>
  <sheetData>
    <row r="1" spans="1:3" x14ac:dyDescent="0.3">
      <c r="A1" t="s">
        <v>0</v>
      </c>
      <c r="B1" t="s">
        <v>53</v>
      </c>
      <c r="C1" t="s">
        <v>54</v>
      </c>
    </row>
    <row r="2" spans="1:3" x14ac:dyDescent="0.3">
      <c r="A2" t="s">
        <v>33</v>
      </c>
      <c r="B2">
        <v>1</v>
      </c>
      <c r="C2">
        <v>634.12500000000011</v>
      </c>
    </row>
    <row r="3" spans="1:3" x14ac:dyDescent="0.3">
      <c r="A3" t="s">
        <v>36</v>
      </c>
      <c r="B3">
        <v>1</v>
      </c>
      <c r="C3">
        <v>673.09090909090901</v>
      </c>
    </row>
    <row r="4" spans="1:3" x14ac:dyDescent="0.3">
      <c r="A4" t="s">
        <v>34</v>
      </c>
      <c r="B4">
        <v>1</v>
      </c>
      <c r="C4">
        <v>706.8</v>
      </c>
    </row>
    <row r="5" spans="1:3" x14ac:dyDescent="0.3">
      <c r="A5" t="s">
        <v>35</v>
      </c>
      <c r="B5">
        <v>1</v>
      </c>
      <c r="C5">
        <v>682.66666666666652</v>
      </c>
    </row>
    <row r="6" spans="1:3" x14ac:dyDescent="0.3">
      <c r="A6" t="s">
        <v>33</v>
      </c>
      <c r="B6">
        <v>2</v>
      </c>
      <c r="C6">
        <v>738.4545454545455</v>
      </c>
    </row>
    <row r="7" spans="1:3" x14ac:dyDescent="0.3">
      <c r="A7" t="s">
        <v>36</v>
      </c>
      <c r="B7">
        <v>2</v>
      </c>
      <c r="C7">
        <v>801.72727272727275</v>
      </c>
    </row>
    <row r="8" spans="1:3" x14ac:dyDescent="0.3">
      <c r="A8" t="s">
        <v>34</v>
      </c>
      <c r="B8">
        <v>2</v>
      </c>
      <c r="C8">
        <v>793.63636363636363</v>
      </c>
    </row>
    <row r="9" spans="1:3" x14ac:dyDescent="0.3">
      <c r="A9" t="s">
        <v>35</v>
      </c>
      <c r="B9">
        <v>2</v>
      </c>
      <c r="C9">
        <v>841.8</v>
      </c>
    </row>
    <row r="10" spans="1:3" x14ac:dyDescent="0.3">
      <c r="A10" t="s">
        <v>33</v>
      </c>
      <c r="B10">
        <v>3</v>
      </c>
      <c r="C10">
        <v>850.18181818181824</v>
      </c>
    </row>
    <row r="11" spans="1:3" x14ac:dyDescent="0.3">
      <c r="A11" t="s">
        <v>36</v>
      </c>
      <c r="B11">
        <v>3</v>
      </c>
      <c r="C11">
        <v>836.99999999999989</v>
      </c>
    </row>
    <row r="12" spans="1:3" x14ac:dyDescent="0.3">
      <c r="A12" t="s">
        <v>34</v>
      </c>
      <c r="B12">
        <v>3</v>
      </c>
      <c r="C12">
        <v>858</v>
      </c>
    </row>
    <row r="13" spans="1:3" x14ac:dyDescent="0.3">
      <c r="A13" t="s">
        <v>35</v>
      </c>
      <c r="B13">
        <v>3</v>
      </c>
      <c r="C13">
        <v>988.45454545454527</v>
      </c>
    </row>
    <row r="14" spans="1:3" x14ac:dyDescent="0.3">
      <c r="A14" t="s">
        <v>33</v>
      </c>
      <c r="B14">
        <v>4</v>
      </c>
      <c r="C14">
        <v>925.09090909090901</v>
      </c>
    </row>
    <row r="15" spans="1:3" x14ac:dyDescent="0.3">
      <c r="A15" t="s">
        <v>36</v>
      </c>
      <c r="B15">
        <v>4</v>
      </c>
      <c r="C15">
        <v>941.72727272727263</v>
      </c>
    </row>
    <row r="16" spans="1:3" x14ac:dyDescent="0.3">
      <c r="A16" t="s">
        <v>34</v>
      </c>
      <c r="B16">
        <v>4</v>
      </c>
      <c r="C16">
        <v>941.81818181818164</v>
      </c>
    </row>
    <row r="17" spans="1:3" x14ac:dyDescent="0.3">
      <c r="A17" t="s">
        <v>35</v>
      </c>
      <c r="B17">
        <v>4</v>
      </c>
      <c r="C17">
        <v>1102.3636363636363</v>
      </c>
    </row>
    <row r="18" spans="1:3" x14ac:dyDescent="0.3">
      <c r="A18" t="s">
        <v>33</v>
      </c>
      <c r="B18">
        <v>5</v>
      </c>
      <c r="C18">
        <v>994.09090909090912</v>
      </c>
    </row>
    <row r="19" spans="1:3" x14ac:dyDescent="0.3">
      <c r="A19" t="s">
        <v>36</v>
      </c>
      <c r="B19">
        <v>5</v>
      </c>
      <c r="C19">
        <v>1006.2727272727273</v>
      </c>
    </row>
    <row r="20" spans="1:3" x14ac:dyDescent="0.3">
      <c r="A20" t="s">
        <v>34</v>
      </c>
      <c r="B20">
        <v>5</v>
      </c>
      <c r="C20">
        <v>960.09090909090912</v>
      </c>
    </row>
    <row r="21" spans="1:3" x14ac:dyDescent="0.3">
      <c r="A21" t="s">
        <v>35</v>
      </c>
      <c r="B21">
        <v>5</v>
      </c>
      <c r="C21">
        <v>1157</v>
      </c>
    </row>
    <row r="22" spans="1:3" x14ac:dyDescent="0.3">
      <c r="A22" t="s">
        <v>33</v>
      </c>
      <c r="B22">
        <v>6</v>
      </c>
      <c r="C22">
        <v>884.09090909090901</v>
      </c>
    </row>
    <row r="23" spans="1:3" x14ac:dyDescent="0.3">
      <c r="A23" t="s">
        <v>36</v>
      </c>
      <c r="B23">
        <v>6</v>
      </c>
      <c r="C23">
        <v>981.63636363636363</v>
      </c>
    </row>
    <row r="24" spans="1:3" x14ac:dyDescent="0.3">
      <c r="A24" t="s">
        <v>34</v>
      </c>
      <c r="B24">
        <v>6</v>
      </c>
      <c r="C24">
        <v>963.63636363636351</v>
      </c>
    </row>
    <row r="25" spans="1:3" x14ac:dyDescent="0.3">
      <c r="A25" t="s">
        <v>35</v>
      </c>
      <c r="B25">
        <v>6</v>
      </c>
      <c r="C25">
        <v>1108.6363636363637</v>
      </c>
    </row>
    <row r="26" spans="1:3" x14ac:dyDescent="0.3">
      <c r="A26" t="s">
        <v>33</v>
      </c>
      <c r="B26">
        <v>7</v>
      </c>
      <c r="C26">
        <v>1045.8181818181815</v>
      </c>
    </row>
    <row r="27" spans="1:3" x14ac:dyDescent="0.3">
      <c r="A27" t="s">
        <v>36</v>
      </c>
      <c r="B27">
        <v>7</v>
      </c>
      <c r="C27">
        <v>1174.8181818181818</v>
      </c>
    </row>
    <row r="28" spans="1:3" x14ac:dyDescent="0.3">
      <c r="A28" t="s">
        <v>34</v>
      </c>
      <c r="B28">
        <v>7</v>
      </c>
      <c r="C28">
        <v>1109.2727272727273</v>
      </c>
    </row>
    <row r="29" spans="1:3" x14ac:dyDescent="0.3">
      <c r="A29" t="s">
        <v>35</v>
      </c>
      <c r="B29">
        <v>7</v>
      </c>
      <c r="C29">
        <v>1258.8181818181822</v>
      </c>
    </row>
    <row r="30" spans="1:3" x14ac:dyDescent="0.3">
      <c r="A30" t="s">
        <v>33</v>
      </c>
      <c r="B30">
        <v>8</v>
      </c>
      <c r="C30">
        <v>1394.7272727272725</v>
      </c>
    </row>
    <row r="31" spans="1:3" x14ac:dyDescent="0.3">
      <c r="A31" t="s">
        <v>36</v>
      </c>
      <c r="B31">
        <v>8</v>
      </c>
      <c r="C31">
        <v>1605.7272727272727</v>
      </c>
    </row>
    <row r="32" spans="1:3" x14ac:dyDescent="0.3">
      <c r="A32" t="s">
        <v>34</v>
      </c>
      <c r="B32">
        <v>8</v>
      </c>
      <c r="C32">
        <v>1642.1818181818182</v>
      </c>
    </row>
    <row r="33" spans="1:3" x14ac:dyDescent="0.3">
      <c r="A33" t="s">
        <v>35</v>
      </c>
      <c r="B33">
        <v>8</v>
      </c>
      <c r="C33">
        <v>1588.7272727272727</v>
      </c>
    </row>
    <row r="34" spans="1:3" x14ac:dyDescent="0.3">
      <c r="A34" t="s">
        <v>33</v>
      </c>
      <c r="B34">
        <v>9</v>
      </c>
      <c r="C34">
        <v>2092.9090909090914</v>
      </c>
    </row>
    <row r="35" spans="1:3" x14ac:dyDescent="0.3">
      <c r="A35" t="s">
        <v>36</v>
      </c>
      <c r="B35">
        <v>9</v>
      </c>
      <c r="C35">
        <v>2283</v>
      </c>
    </row>
    <row r="36" spans="1:3" x14ac:dyDescent="0.3">
      <c r="A36" t="s">
        <v>34</v>
      </c>
      <c r="B36">
        <v>9</v>
      </c>
      <c r="C36">
        <v>2330</v>
      </c>
    </row>
    <row r="37" spans="1:3" x14ac:dyDescent="0.3">
      <c r="A37" t="s">
        <v>35</v>
      </c>
      <c r="B37">
        <v>9</v>
      </c>
      <c r="C37">
        <v>2295</v>
      </c>
    </row>
    <row r="38" spans="1:3" x14ac:dyDescent="0.3">
      <c r="A38" t="s">
        <v>33</v>
      </c>
      <c r="B38">
        <v>10</v>
      </c>
      <c r="C38">
        <v>2859.818181818182</v>
      </c>
    </row>
    <row r="39" spans="1:3" x14ac:dyDescent="0.3">
      <c r="A39" t="s">
        <v>36</v>
      </c>
      <c r="B39">
        <v>10</v>
      </c>
      <c r="C39">
        <v>3250.454545454545</v>
      </c>
    </row>
    <row r="40" spans="1:3" x14ac:dyDescent="0.3">
      <c r="A40" t="s">
        <v>34</v>
      </c>
      <c r="B40">
        <v>10</v>
      </c>
      <c r="C40">
        <v>3213.5999999999995</v>
      </c>
    </row>
    <row r="41" spans="1:3" x14ac:dyDescent="0.3">
      <c r="A41" t="s">
        <v>35</v>
      </c>
      <c r="B41">
        <v>10</v>
      </c>
      <c r="C41">
        <v>3195.818181818182</v>
      </c>
    </row>
    <row r="42" spans="1:3" x14ac:dyDescent="0.3">
      <c r="A42" t="s">
        <v>33</v>
      </c>
      <c r="B42">
        <v>11</v>
      </c>
      <c r="C42">
        <v>3485.181818181818</v>
      </c>
    </row>
    <row r="43" spans="1:3" x14ac:dyDescent="0.3">
      <c r="A43" t="s">
        <v>36</v>
      </c>
      <c r="B43">
        <v>11</v>
      </c>
      <c r="C43">
        <v>3966.4545454545455</v>
      </c>
    </row>
    <row r="44" spans="1:3" x14ac:dyDescent="0.3">
      <c r="A44" t="s">
        <v>34</v>
      </c>
      <c r="B44">
        <v>11</v>
      </c>
      <c r="C44">
        <v>4198.3636363636369</v>
      </c>
    </row>
    <row r="45" spans="1:3" x14ac:dyDescent="0.3">
      <c r="A45" t="s">
        <v>35</v>
      </c>
      <c r="B45">
        <v>11</v>
      </c>
      <c r="C45">
        <v>3861.3636363636365</v>
      </c>
    </row>
    <row r="46" spans="1:3" x14ac:dyDescent="0.3">
      <c r="A46" t="s">
        <v>33</v>
      </c>
      <c r="B46">
        <v>12</v>
      </c>
      <c r="C46">
        <v>3905.3636363636365</v>
      </c>
    </row>
    <row r="47" spans="1:3" x14ac:dyDescent="0.3">
      <c r="A47" t="s">
        <v>36</v>
      </c>
      <c r="B47">
        <v>12</v>
      </c>
      <c r="C47">
        <v>4400.8181818181811</v>
      </c>
    </row>
    <row r="48" spans="1:3" x14ac:dyDescent="0.3">
      <c r="A48" t="s">
        <v>34</v>
      </c>
      <c r="B48">
        <v>12</v>
      </c>
      <c r="C48">
        <v>4745.3999999999996</v>
      </c>
    </row>
    <row r="49" spans="1:3" x14ac:dyDescent="0.3">
      <c r="A49" t="s">
        <v>35</v>
      </c>
      <c r="B49">
        <v>12</v>
      </c>
      <c r="C49">
        <v>4418.909090909091</v>
      </c>
    </row>
    <row r="50" spans="1:3" x14ac:dyDescent="0.3">
      <c r="A50" t="s">
        <v>33</v>
      </c>
      <c r="B50">
        <v>13</v>
      </c>
      <c r="C50">
        <v>4042.2727272727279</v>
      </c>
    </row>
    <row r="51" spans="1:3" x14ac:dyDescent="0.3">
      <c r="A51" t="s">
        <v>36</v>
      </c>
      <c r="B51">
        <v>13</v>
      </c>
      <c r="C51">
        <v>4555</v>
      </c>
    </row>
    <row r="52" spans="1:3" x14ac:dyDescent="0.3">
      <c r="A52" t="s">
        <v>34</v>
      </c>
      <c r="B52">
        <v>13</v>
      </c>
      <c r="C52">
        <v>5405.9090909090901</v>
      </c>
    </row>
    <row r="53" spans="1:3" x14ac:dyDescent="0.3">
      <c r="A53" t="s">
        <v>35</v>
      </c>
      <c r="B53">
        <v>13</v>
      </c>
      <c r="C53">
        <v>5147.909090909091</v>
      </c>
    </row>
    <row r="54" spans="1:3" x14ac:dyDescent="0.3">
      <c r="A54" t="s">
        <v>33</v>
      </c>
      <c r="B54">
        <v>14</v>
      </c>
      <c r="C54">
        <v>2825.4545454545455</v>
      </c>
    </row>
    <row r="55" spans="1:3" x14ac:dyDescent="0.3">
      <c r="A55" t="s">
        <v>36</v>
      </c>
      <c r="B55">
        <v>14</v>
      </c>
      <c r="C55">
        <v>3648.909090909091</v>
      </c>
    </row>
    <row r="56" spans="1:3" x14ac:dyDescent="0.3">
      <c r="A56" t="s">
        <v>34</v>
      </c>
      <c r="B56">
        <v>14</v>
      </c>
      <c r="C56">
        <v>4347.5454545454559</v>
      </c>
    </row>
    <row r="57" spans="1:3" x14ac:dyDescent="0.3">
      <c r="A57" t="s">
        <v>35</v>
      </c>
      <c r="B57">
        <v>14</v>
      </c>
      <c r="C57">
        <v>4530.181818181818</v>
      </c>
    </row>
    <row r="58" spans="1:3" x14ac:dyDescent="0.3">
      <c r="A58" t="s">
        <v>30</v>
      </c>
      <c r="B58">
        <v>1</v>
      </c>
      <c r="C58">
        <v>354.49999999999994</v>
      </c>
    </row>
    <row r="59" spans="1:3" x14ac:dyDescent="0.3">
      <c r="A59" t="s">
        <v>32</v>
      </c>
      <c r="B59">
        <v>1</v>
      </c>
      <c r="C59">
        <v>399.7</v>
      </c>
    </row>
    <row r="60" spans="1:3" x14ac:dyDescent="0.3">
      <c r="A60" t="s">
        <v>29</v>
      </c>
      <c r="B60">
        <v>1</v>
      </c>
      <c r="C60">
        <v>397.33333333333331</v>
      </c>
    </row>
    <row r="61" spans="1:3" x14ac:dyDescent="0.3">
      <c r="A61" t="s">
        <v>31</v>
      </c>
      <c r="B61">
        <v>1</v>
      </c>
      <c r="C61">
        <v>323.63636363636363</v>
      </c>
    </row>
    <row r="62" spans="1:3" x14ac:dyDescent="0.3">
      <c r="A62" t="s">
        <v>30</v>
      </c>
      <c r="B62">
        <v>2</v>
      </c>
      <c r="C62">
        <v>456.36363636363637</v>
      </c>
    </row>
    <row r="63" spans="1:3" x14ac:dyDescent="0.3">
      <c r="A63" t="s">
        <v>32</v>
      </c>
      <c r="B63">
        <v>2</v>
      </c>
      <c r="C63">
        <v>384.75</v>
      </c>
    </row>
    <row r="64" spans="1:3" x14ac:dyDescent="0.3">
      <c r="A64" t="s">
        <v>29</v>
      </c>
      <c r="B64">
        <v>2</v>
      </c>
      <c r="C64">
        <v>522.5454545454545</v>
      </c>
    </row>
    <row r="65" spans="1:3" x14ac:dyDescent="0.3">
      <c r="A65" t="s">
        <v>31</v>
      </c>
      <c r="B65">
        <v>2</v>
      </c>
      <c r="C65">
        <v>390.54545454545456</v>
      </c>
    </row>
    <row r="66" spans="1:3" x14ac:dyDescent="0.3">
      <c r="A66" t="s">
        <v>30</v>
      </c>
      <c r="B66">
        <v>3</v>
      </c>
      <c r="C66">
        <v>484.91666666666663</v>
      </c>
    </row>
    <row r="67" spans="1:3" x14ac:dyDescent="0.3">
      <c r="A67" t="s">
        <v>32</v>
      </c>
      <c r="B67">
        <v>3</v>
      </c>
      <c r="C67">
        <v>395.36363636363643</v>
      </c>
    </row>
    <row r="68" spans="1:3" x14ac:dyDescent="0.3">
      <c r="A68" t="s">
        <v>29</v>
      </c>
      <c r="B68">
        <v>3</v>
      </c>
      <c r="C68">
        <v>529.27272727272725</v>
      </c>
    </row>
    <row r="69" spans="1:3" x14ac:dyDescent="0.3">
      <c r="A69" t="s">
        <v>31</v>
      </c>
      <c r="B69">
        <v>3</v>
      </c>
      <c r="C69">
        <v>399.72727272727269</v>
      </c>
    </row>
    <row r="70" spans="1:3" x14ac:dyDescent="0.3">
      <c r="A70" t="s">
        <v>30</v>
      </c>
      <c r="B70">
        <v>4</v>
      </c>
      <c r="C70">
        <v>578.08333333333337</v>
      </c>
    </row>
    <row r="71" spans="1:3" x14ac:dyDescent="0.3">
      <c r="A71" t="s">
        <v>32</v>
      </c>
      <c r="B71">
        <v>4</v>
      </c>
      <c r="C71">
        <v>479.36363636363649</v>
      </c>
    </row>
    <row r="72" spans="1:3" x14ac:dyDescent="0.3">
      <c r="A72" t="s">
        <v>29</v>
      </c>
      <c r="B72">
        <v>4</v>
      </c>
      <c r="C72">
        <v>586.29999999999995</v>
      </c>
    </row>
    <row r="73" spans="1:3" x14ac:dyDescent="0.3">
      <c r="A73" t="s">
        <v>31</v>
      </c>
      <c r="B73">
        <v>4</v>
      </c>
      <c r="C73">
        <v>454.4</v>
      </c>
    </row>
    <row r="74" spans="1:3" x14ac:dyDescent="0.3">
      <c r="A74" t="s">
        <v>30</v>
      </c>
      <c r="B74">
        <v>5</v>
      </c>
      <c r="C74">
        <v>676.74999999999989</v>
      </c>
    </row>
    <row r="75" spans="1:3" x14ac:dyDescent="0.3">
      <c r="A75" t="s">
        <v>32</v>
      </c>
      <c r="B75">
        <v>5</v>
      </c>
      <c r="C75">
        <v>600.16666666666663</v>
      </c>
    </row>
    <row r="76" spans="1:3" x14ac:dyDescent="0.3">
      <c r="A76" t="s">
        <v>29</v>
      </c>
      <c r="B76">
        <v>5</v>
      </c>
      <c r="C76">
        <v>662.45454545454538</v>
      </c>
    </row>
    <row r="77" spans="1:3" x14ac:dyDescent="0.3">
      <c r="A77" t="s">
        <v>31</v>
      </c>
      <c r="B77">
        <v>5</v>
      </c>
      <c r="C77">
        <v>605</v>
      </c>
    </row>
    <row r="78" spans="1:3" x14ac:dyDescent="0.3">
      <c r="A78" t="s">
        <v>30</v>
      </c>
      <c r="B78">
        <v>6</v>
      </c>
      <c r="C78">
        <v>893.24999999999989</v>
      </c>
    </row>
    <row r="79" spans="1:3" x14ac:dyDescent="0.3">
      <c r="A79" t="s">
        <v>32</v>
      </c>
      <c r="B79">
        <v>6</v>
      </c>
      <c r="C79">
        <v>867.33333333333337</v>
      </c>
    </row>
    <row r="80" spans="1:3" x14ac:dyDescent="0.3">
      <c r="A80" t="s">
        <v>29</v>
      </c>
      <c r="B80">
        <v>6</v>
      </c>
      <c r="C80">
        <v>928.72727272727275</v>
      </c>
    </row>
    <row r="81" spans="1:3" x14ac:dyDescent="0.3">
      <c r="A81" t="s">
        <v>31</v>
      </c>
      <c r="B81">
        <v>6</v>
      </c>
      <c r="C81">
        <v>842.27272727272725</v>
      </c>
    </row>
    <row r="82" spans="1:3" x14ac:dyDescent="0.3">
      <c r="A82" t="s">
        <v>30</v>
      </c>
      <c r="B82">
        <v>7</v>
      </c>
      <c r="C82">
        <v>1352.5833333333333</v>
      </c>
    </row>
    <row r="83" spans="1:3" x14ac:dyDescent="0.3">
      <c r="A83" t="s">
        <v>32</v>
      </c>
      <c r="B83">
        <v>7</v>
      </c>
      <c r="C83">
        <v>1235.4166666666665</v>
      </c>
    </row>
    <row r="84" spans="1:3" x14ac:dyDescent="0.3">
      <c r="A84" t="s">
        <v>29</v>
      </c>
      <c r="B84">
        <v>7</v>
      </c>
      <c r="C84">
        <v>1340.4999999999998</v>
      </c>
    </row>
    <row r="85" spans="1:3" x14ac:dyDescent="0.3">
      <c r="A85" t="s">
        <v>31</v>
      </c>
      <c r="B85">
        <v>7</v>
      </c>
      <c r="C85">
        <v>1228</v>
      </c>
    </row>
    <row r="86" spans="1:3" x14ac:dyDescent="0.3">
      <c r="A86" t="s">
        <v>30</v>
      </c>
      <c r="B86">
        <v>8</v>
      </c>
      <c r="C86">
        <v>1859.4166666666665</v>
      </c>
    </row>
    <row r="87" spans="1:3" x14ac:dyDescent="0.3">
      <c r="A87" t="s">
        <v>32</v>
      </c>
      <c r="B87">
        <v>8</v>
      </c>
      <c r="C87">
        <v>1918.7499999999995</v>
      </c>
    </row>
    <row r="88" spans="1:3" x14ac:dyDescent="0.3">
      <c r="A88" t="s">
        <v>29</v>
      </c>
      <c r="B88">
        <v>8</v>
      </c>
      <c r="C88">
        <v>2108.090909090909</v>
      </c>
    </row>
    <row r="89" spans="1:3" x14ac:dyDescent="0.3">
      <c r="A89" t="s">
        <v>31</v>
      </c>
      <c r="B89">
        <v>8</v>
      </c>
      <c r="C89">
        <v>2017.1818181818182</v>
      </c>
    </row>
    <row r="90" spans="1:3" x14ac:dyDescent="0.3">
      <c r="A90" t="s">
        <v>30</v>
      </c>
      <c r="B90">
        <v>9</v>
      </c>
      <c r="C90">
        <v>2949.9166666666665</v>
      </c>
    </row>
    <row r="91" spans="1:3" x14ac:dyDescent="0.3">
      <c r="A91" t="s">
        <v>32</v>
      </c>
      <c r="B91">
        <v>9</v>
      </c>
      <c r="C91">
        <v>2871.6666666666665</v>
      </c>
    </row>
    <row r="92" spans="1:3" x14ac:dyDescent="0.3">
      <c r="A92" t="s">
        <v>29</v>
      </c>
      <c r="B92">
        <v>9</v>
      </c>
      <c r="C92">
        <v>2969.181818181818</v>
      </c>
    </row>
    <row r="93" spans="1:3" x14ac:dyDescent="0.3">
      <c r="A93" t="s">
        <v>31</v>
      </c>
      <c r="B93">
        <v>9</v>
      </c>
      <c r="C93">
        <v>3176.454545454545</v>
      </c>
    </row>
    <row r="94" spans="1:3" x14ac:dyDescent="0.3">
      <c r="A94" t="s">
        <v>30</v>
      </c>
      <c r="B94">
        <v>10</v>
      </c>
      <c r="C94">
        <v>3682.2500000000005</v>
      </c>
    </row>
    <row r="95" spans="1:3" x14ac:dyDescent="0.3">
      <c r="A95" t="s">
        <v>32</v>
      </c>
      <c r="B95">
        <v>10</v>
      </c>
      <c r="C95">
        <v>3689.75</v>
      </c>
    </row>
    <row r="96" spans="1:3" x14ac:dyDescent="0.3">
      <c r="A96" t="s">
        <v>29</v>
      </c>
      <c r="B96">
        <v>10</v>
      </c>
      <c r="C96">
        <v>3884.0909090909095</v>
      </c>
    </row>
    <row r="97" spans="1:3" x14ac:dyDescent="0.3">
      <c r="A97" t="s">
        <v>31</v>
      </c>
      <c r="B97">
        <v>10</v>
      </c>
      <c r="C97">
        <v>4125.181818181818</v>
      </c>
    </row>
    <row r="98" spans="1:3" x14ac:dyDescent="0.3">
      <c r="A98" t="s">
        <v>30</v>
      </c>
      <c r="B98">
        <v>11</v>
      </c>
      <c r="C98">
        <v>4076.7500000000005</v>
      </c>
    </row>
    <row r="99" spans="1:3" x14ac:dyDescent="0.3">
      <c r="A99" t="s">
        <v>32</v>
      </c>
      <c r="B99">
        <v>11</v>
      </c>
      <c r="C99">
        <v>4224.5</v>
      </c>
    </row>
    <row r="100" spans="1:3" x14ac:dyDescent="0.3">
      <c r="A100" t="s">
        <v>29</v>
      </c>
      <c r="B100">
        <v>11</v>
      </c>
      <c r="C100">
        <v>4677.545454545454</v>
      </c>
    </row>
    <row r="101" spans="1:3" x14ac:dyDescent="0.3">
      <c r="A101" t="s">
        <v>31</v>
      </c>
      <c r="B101">
        <v>11</v>
      </c>
      <c r="C101">
        <v>4765.9090909090901</v>
      </c>
    </row>
    <row r="102" spans="1:3" x14ac:dyDescent="0.3">
      <c r="A102" t="s">
        <v>30</v>
      </c>
      <c r="B102">
        <v>12</v>
      </c>
      <c r="C102">
        <v>4143.083333333333</v>
      </c>
    </row>
    <row r="103" spans="1:3" x14ac:dyDescent="0.3">
      <c r="A103" t="s">
        <v>32</v>
      </c>
      <c r="B103">
        <v>12</v>
      </c>
      <c r="C103">
        <v>4077.0833333333335</v>
      </c>
    </row>
    <row r="104" spans="1:3" x14ac:dyDescent="0.3">
      <c r="A104" t="s">
        <v>29</v>
      </c>
      <c r="B104">
        <v>12</v>
      </c>
      <c r="C104">
        <v>4523.6363636363631</v>
      </c>
    </row>
    <row r="105" spans="1:3" x14ac:dyDescent="0.3">
      <c r="A105" t="s">
        <v>31</v>
      </c>
      <c r="B105">
        <v>12</v>
      </c>
      <c r="C105">
        <v>4790.8181818181811</v>
      </c>
    </row>
    <row r="106" spans="1:3" x14ac:dyDescent="0.3">
      <c r="A106" t="s">
        <v>30</v>
      </c>
      <c r="B106">
        <v>13</v>
      </c>
      <c r="C106">
        <v>3072.833333333333</v>
      </c>
    </row>
    <row r="107" spans="1:3" x14ac:dyDescent="0.3">
      <c r="A107" t="s">
        <v>32</v>
      </c>
      <c r="B107">
        <v>13</v>
      </c>
      <c r="C107">
        <v>3044</v>
      </c>
    </row>
    <row r="108" spans="1:3" x14ac:dyDescent="0.3">
      <c r="A108" t="s">
        <v>29</v>
      </c>
      <c r="B108">
        <v>13</v>
      </c>
      <c r="C108">
        <v>3524.090909090909</v>
      </c>
    </row>
    <row r="109" spans="1:3" x14ac:dyDescent="0.3">
      <c r="A109" t="s">
        <v>31</v>
      </c>
      <c r="B109">
        <v>13</v>
      </c>
      <c r="C109">
        <v>3761.7272727272725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AA25-BE77-4EC7-A2BC-9FEA12E62408}">
  <dimension ref="A1:D813"/>
  <sheetViews>
    <sheetView workbookViewId="0">
      <selection activeCell="B10" sqref="B10"/>
    </sheetView>
  </sheetViews>
  <sheetFormatPr defaultRowHeight="14.4" x14ac:dyDescent="0.3"/>
  <cols>
    <col min="1" max="1" width="23.44140625" bestFit="1" customWidth="1"/>
    <col min="2" max="2" width="10.6640625" bestFit="1" customWidth="1"/>
    <col min="3" max="3" width="26.33203125" customWidth="1"/>
    <col min="4" max="4" width="21.109375" customWidth="1"/>
  </cols>
  <sheetData>
    <row r="1" spans="1:4" x14ac:dyDescent="0.3">
      <c r="A1" t="s">
        <v>0</v>
      </c>
      <c r="B1" t="s">
        <v>1</v>
      </c>
      <c r="C1" t="s">
        <v>80</v>
      </c>
      <c r="D1" t="s">
        <v>79</v>
      </c>
    </row>
    <row r="2" spans="1:4" x14ac:dyDescent="0.3">
      <c r="A2" t="s">
        <v>33</v>
      </c>
      <c r="B2" s="2">
        <v>45443</v>
      </c>
      <c r="C2">
        <v>9.8333333330000006</v>
      </c>
    </row>
    <row r="3" spans="1:4" x14ac:dyDescent="0.3">
      <c r="A3" t="s">
        <v>33</v>
      </c>
      <c r="B3" s="2">
        <v>45449</v>
      </c>
      <c r="C3">
        <v>10.33333333</v>
      </c>
    </row>
    <row r="4" spans="1:4" x14ac:dyDescent="0.3">
      <c r="A4" t="s">
        <v>33</v>
      </c>
      <c r="B4" s="2">
        <v>45456</v>
      </c>
      <c r="C4">
        <v>15.66666667</v>
      </c>
    </row>
    <row r="5" spans="1:4" x14ac:dyDescent="0.3">
      <c r="A5" t="s">
        <v>33</v>
      </c>
      <c r="B5" s="2">
        <v>45462</v>
      </c>
      <c r="C5">
        <v>14</v>
      </c>
    </row>
    <row r="6" spans="1:4" x14ac:dyDescent="0.3">
      <c r="A6" t="s">
        <v>33</v>
      </c>
      <c r="B6" s="2">
        <v>45469</v>
      </c>
      <c r="C6">
        <v>19.833333329999999</v>
      </c>
    </row>
    <row r="7" spans="1:4" x14ac:dyDescent="0.3">
      <c r="A7" t="s">
        <v>33</v>
      </c>
      <c r="B7" s="2">
        <v>45477</v>
      </c>
      <c r="C7">
        <v>15.16666667</v>
      </c>
    </row>
    <row r="8" spans="1:4" x14ac:dyDescent="0.3">
      <c r="A8" t="s">
        <v>33</v>
      </c>
      <c r="B8" s="2">
        <v>45483</v>
      </c>
      <c r="C8">
        <v>20.166666670000001</v>
      </c>
    </row>
    <row r="9" spans="1:4" x14ac:dyDescent="0.3">
      <c r="A9" t="s">
        <v>33</v>
      </c>
      <c r="B9" s="2">
        <v>45492</v>
      </c>
      <c r="C9">
        <v>14.16666667</v>
      </c>
    </row>
    <row r="10" spans="1:4" x14ac:dyDescent="0.3">
      <c r="A10" t="s">
        <v>33</v>
      </c>
      <c r="B10" s="2">
        <v>45500</v>
      </c>
      <c r="C10">
        <v>13.5</v>
      </c>
    </row>
    <row r="11" spans="1:4" x14ac:dyDescent="0.3">
      <c r="A11" t="s">
        <v>33</v>
      </c>
      <c r="B11" s="2">
        <v>45505</v>
      </c>
      <c r="C11">
        <v>15</v>
      </c>
    </row>
    <row r="12" spans="1:4" x14ac:dyDescent="0.3">
      <c r="A12" t="s">
        <v>33</v>
      </c>
      <c r="B12" s="2">
        <v>45512</v>
      </c>
      <c r="C12">
        <v>15.5</v>
      </c>
    </row>
    <row r="13" spans="1:4" x14ac:dyDescent="0.3">
      <c r="A13" t="s">
        <v>33</v>
      </c>
      <c r="B13" s="2">
        <v>45520</v>
      </c>
      <c r="C13">
        <v>17</v>
      </c>
    </row>
    <row r="14" spans="1:4" x14ac:dyDescent="0.3">
      <c r="A14" t="s">
        <v>33</v>
      </c>
      <c r="B14" s="2">
        <v>45527</v>
      </c>
      <c r="C14">
        <v>16.166666670000001</v>
      </c>
    </row>
    <row r="15" spans="1:4" x14ac:dyDescent="0.3">
      <c r="A15" t="s">
        <v>33</v>
      </c>
      <c r="B15" s="2">
        <v>45533</v>
      </c>
      <c r="C15">
        <v>11.66666667</v>
      </c>
    </row>
    <row r="16" spans="1:4" x14ac:dyDescent="0.3">
      <c r="A16" t="s">
        <v>33</v>
      </c>
      <c r="B16" s="2">
        <v>45539</v>
      </c>
      <c r="C16">
        <v>13.33333333</v>
      </c>
    </row>
    <row r="17" spans="1:3" x14ac:dyDescent="0.3">
      <c r="A17" t="s">
        <v>33</v>
      </c>
      <c r="B17" s="2">
        <v>45545</v>
      </c>
      <c r="C17">
        <v>9.3333333330000006</v>
      </c>
    </row>
    <row r="18" spans="1:3" x14ac:dyDescent="0.3">
      <c r="A18" t="s">
        <v>33</v>
      </c>
      <c r="B18" s="2">
        <v>45555</v>
      </c>
      <c r="C18">
        <v>9.1666666669999994</v>
      </c>
    </row>
    <row r="19" spans="1:3" x14ac:dyDescent="0.3">
      <c r="A19" t="s">
        <v>33</v>
      </c>
      <c r="B19" s="2">
        <v>45562</v>
      </c>
      <c r="C19">
        <v>9</v>
      </c>
    </row>
    <row r="20" spans="1:3" x14ac:dyDescent="0.3">
      <c r="A20" t="s">
        <v>33</v>
      </c>
      <c r="B20" s="2">
        <v>45569</v>
      </c>
      <c r="C20">
        <v>8.3333333330000006</v>
      </c>
    </row>
    <row r="21" spans="1:3" x14ac:dyDescent="0.3">
      <c r="A21" t="s">
        <v>33</v>
      </c>
      <c r="B21" s="2">
        <v>45575</v>
      </c>
      <c r="C21">
        <v>7</v>
      </c>
    </row>
    <row r="22" spans="1:3" x14ac:dyDescent="0.3">
      <c r="A22" t="s">
        <v>33</v>
      </c>
      <c r="B22" s="2">
        <v>45581</v>
      </c>
      <c r="C22">
        <v>8.1666666669999994</v>
      </c>
    </row>
    <row r="23" spans="1:3" x14ac:dyDescent="0.3">
      <c r="A23" t="s">
        <v>33</v>
      </c>
      <c r="B23" s="2">
        <v>45590</v>
      </c>
      <c r="C23">
        <v>8.1666666669999994</v>
      </c>
    </row>
    <row r="24" spans="1:3" x14ac:dyDescent="0.3">
      <c r="A24" t="s">
        <v>33</v>
      </c>
      <c r="B24" s="2">
        <v>45597</v>
      </c>
      <c r="C24">
        <v>6</v>
      </c>
    </row>
    <row r="25" spans="1:3" x14ac:dyDescent="0.3">
      <c r="A25" t="s">
        <v>33</v>
      </c>
      <c r="B25" s="2">
        <v>45604</v>
      </c>
      <c r="C25">
        <v>5.6666666670000003</v>
      </c>
    </row>
    <row r="26" spans="1:3" x14ac:dyDescent="0.3">
      <c r="A26" t="s">
        <v>33</v>
      </c>
      <c r="B26" s="2">
        <v>45610</v>
      </c>
      <c r="C26">
        <v>5.6666666670000003</v>
      </c>
    </row>
    <row r="27" spans="1:3" x14ac:dyDescent="0.3">
      <c r="A27" t="s">
        <v>33</v>
      </c>
      <c r="B27" s="2">
        <v>45618</v>
      </c>
      <c r="C27">
        <v>5.4791666670000003</v>
      </c>
    </row>
    <row r="28" spans="1:3" x14ac:dyDescent="0.3">
      <c r="A28" t="s">
        <v>33</v>
      </c>
      <c r="B28" s="2">
        <v>45625</v>
      </c>
      <c r="C28">
        <v>5.3333333329999997</v>
      </c>
    </row>
    <row r="29" spans="1:3" x14ac:dyDescent="0.3">
      <c r="A29" t="s">
        <v>33</v>
      </c>
      <c r="B29" s="2">
        <v>45631</v>
      </c>
      <c r="C29">
        <v>4.75</v>
      </c>
    </row>
    <row r="30" spans="1:3" x14ac:dyDescent="0.3">
      <c r="A30" t="s">
        <v>33</v>
      </c>
      <c r="B30" s="2">
        <v>45637</v>
      </c>
      <c r="C30">
        <v>5.0833333329999997</v>
      </c>
    </row>
    <row r="31" spans="1:3" x14ac:dyDescent="0.3">
      <c r="A31" t="s">
        <v>33</v>
      </c>
      <c r="B31" s="2">
        <v>45644</v>
      </c>
      <c r="C31">
        <v>4.9166666670000003</v>
      </c>
    </row>
    <row r="32" spans="1:3" x14ac:dyDescent="0.3">
      <c r="A32" t="s">
        <v>33</v>
      </c>
      <c r="B32" s="2">
        <v>45650</v>
      </c>
      <c r="C32">
        <v>4.4166666670000003</v>
      </c>
    </row>
    <row r="33" spans="1:3" x14ac:dyDescent="0.3">
      <c r="A33" t="s">
        <v>33</v>
      </c>
      <c r="B33" s="2">
        <v>45656</v>
      </c>
      <c r="C33">
        <v>4.3333333329999997</v>
      </c>
    </row>
    <row r="34" spans="1:3" x14ac:dyDescent="0.3">
      <c r="A34" t="s">
        <v>33</v>
      </c>
      <c r="B34" s="2">
        <v>45663</v>
      </c>
      <c r="C34">
        <v>4.3333333329999997</v>
      </c>
    </row>
    <row r="35" spans="1:3" x14ac:dyDescent="0.3">
      <c r="A35" t="s">
        <v>36</v>
      </c>
      <c r="B35" s="2">
        <v>45443</v>
      </c>
      <c r="C35">
        <v>10.66666667</v>
      </c>
    </row>
    <row r="36" spans="1:3" x14ac:dyDescent="0.3">
      <c r="A36" t="s">
        <v>36</v>
      </c>
      <c r="B36" s="2">
        <v>45449</v>
      </c>
      <c r="C36">
        <v>12.83333333</v>
      </c>
    </row>
    <row r="37" spans="1:3" x14ac:dyDescent="0.3">
      <c r="A37" t="s">
        <v>36</v>
      </c>
      <c r="B37" s="2">
        <v>45456</v>
      </c>
      <c r="C37">
        <v>13.66666667</v>
      </c>
    </row>
    <row r="38" spans="1:3" x14ac:dyDescent="0.3">
      <c r="A38" t="s">
        <v>36</v>
      </c>
      <c r="B38" s="2">
        <v>45462</v>
      </c>
      <c r="C38">
        <v>15.83333333</v>
      </c>
    </row>
    <row r="39" spans="1:3" x14ac:dyDescent="0.3">
      <c r="A39" t="s">
        <v>36</v>
      </c>
      <c r="B39" s="2">
        <v>45469</v>
      </c>
      <c r="C39">
        <v>17.833333329999999</v>
      </c>
    </row>
    <row r="40" spans="1:3" x14ac:dyDescent="0.3">
      <c r="A40" t="s">
        <v>36</v>
      </c>
      <c r="B40" s="2">
        <v>45477</v>
      </c>
      <c r="C40">
        <v>15.83333333</v>
      </c>
    </row>
    <row r="41" spans="1:3" x14ac:dyDescent="0.3">
      <c r="A41" t="s">
        <v>36</v>
      </c>
      <c r="B41" s="2">
        <v>45483</v>
      </c>
      <c r="C41">
        <v>16.333333329999999</v>
      </c>
    </row>
    <row r="42" spans="1:3" x14ac:dyDescent="0.3">
      <c r="A42" t="s">
        <v>36</v>
      </c>
      <c r="B42" s="2">
        <v>45492</v>
      </c>
      <c r="C42">
        <v>14.16666667</v>
      </c>
    </row>
    <row r="43" spans="1:3" x14ac:dyDescent="0.3">
      <c r="A43" t="s">
        <v>36</v>
      </c>
      <c r="B43" s="2">
        <v>45500</v>
      </c>
      <c r="C43">
        <v>12.5</v>
      </c>
    </row>
    <row r="44" spans="1:3" x14ac:dyDescent="0.3">
      <c r="A44" t="s">
        <v>36</v>
      </c>
      <c r="B44" s="2">
        <v>45505</v>
      </c>
      <c r="C44">
        <v>17</v>
      </c>
    </row>
    <row r="45" spans="1:3" x14ac:dyDescent="0.3">
      <c r="A45" t="s">
        <v>36</v>
      </c>
      <c r="B45" s="2">
        <v>45512</v>
      </c>
      <c r="C45">
        <v>16</v>
      </c>
    </row>
    <row r="46" spans="1:3" x14ac:dyDescent="0.3">
      <c r="A46" t="s">
        <v>36</v>
      </c>
      <c r="B46" s="2">
        <v>45520</v>
      </c>
      <c r="C46">
        <v>17.166666670000001</v>
      </c>
    </row>
    <row r="47" spans="1:3" x14ac:dyDescent="0.3">
      <c r="A47" t="s">
        <v>36</v>
      </c>
      <c r="B47" s="2">
        <v>45527</v>
      </c>
      <c r="C47">
        <v>15</v>
      </c>
    </row>
    <row r="48" spans="1:3" x14ac:dyDescent="0.3">
      <c r="A48" t="s">
        <v>36</v>
      </c>
      <c r="B48" s="2">
        <v>45533</v>
      </c>
      <c r="C48">
        <v>16.666666670000001</v>
      </c>
    </row>
    <row r="49" spans="1:3" x14ac:dyDescent="0.3">
      <c r="A49" t="s">
        <v>36</v>
      </c>
      <c r="B49" s="2">
        <v>45539</v>
      </c>
      <c r="C49">
        <v>13</v>
      </c>
    </row>
    <row r="50" spans="1:3" x14ac:dyDescent="0.3">
      <c r="A50" t="s">
        <v>36</v>
      </c>
      <c r="B50" s="2">
        <v>45545</v>
      </c>
      <c r="C50">
        <v>12.83333333</v>
      </c>
    </row>
    <row r="51" spans="1:3" x14ac:dyDescent="0.3">
      <c r="A51" t="s">
        <v>36</v>
      </c>
      <c r="B51" s="2">
        <v>45555</v>
      </c>
      <c r="C51">
        <v>8.8333333330000006</v>
      </c>
    </row>
    <row r="52" spans="1:3" x14ac:dyDescent="0.3">
      <c r="A52" t="s">
        <v>36</v>
      </c>
      <c r="B52" s="2">
        <v>45562</v>
      </c>
      <c r="C52">
        <v>7.4583333329999997</v>
      </c>
    </row>
    <row r="53" spans="1:3" x14ac:dyDescent="0.3">
      <c r="A53" t="s">
        <v>36</v>
      </c>
      <c r="B53" s="2">
        <v>45569</v>
      </c>
      <c r="C53">
        <v>9.4166666669999994</v>
      </c>
    </row>
    <row r="54" spans="1:3" x14ac:dyDescent="0.3">
      <c r="A54" t="s">
        <v>36</v>
      </c>
      <c r="B54" s="2">
        <v>45575</v>
      </c>
      <c r="C54">
        <v>10.66666667</v>
      </c>
    </row>
    <row r="55" spans="1:3" x14ac:dyDescent="0.3">
      <c r="A55" t="s">
        <v>36</v>
      </c>
      <c r="B55" s="2">
        <v>45581</v>
      </c>
      <c r="C55">
        <v>9</v>
      </c>
    </row>
    <row r="56" spans="1:3" x14ac:dyDescent="0.3">
      <c r="A56" t="s">
        <v>36</v>
      </c>
      <c r="B56" s="2">
        <v>45590</v>
      </c>
      <c r="C56">
        <v>7.5</v>
      </c>
    </row>
    <row r="57" spans="1:3" x14ac:dyDescent="0.3">
      <c r="A57" t="s">
        <v>36</v>
      </c>
      <c r="B57" s="2">
        <v>45597</v>
      </c>
      <c r="C57">
        <v>6.75</v>
      </c>
    </row>
    <row r="58" spans="1:3" x14ac:dyDescent="0.3">
      <c r="A58" t="s">
        <v>36</v>
      </c>
      <c r="B58" s="2">
        <v>45604</v>
      </c>
      <c r="C58">
        <v>5.9583333329999997</v>
      </c>
    </row>
    <row r="59" spans="1:3" x14ac:dyDescent="0.3">
      <c r="A59" t="s">
        <v>36</v>
      </c>
      <c r="B59" s="2">
        <v>45610</v>
      </c>
      <c r="C59">
        <v>6.2291666670000003</v>
      </c>
    </row>
    <row r="60" spans="1:3" x14ac:dyDescent="0.3">
      <c r="A60" t="s">
        <v>36</v>
      </c>
      <c r="B60" s="2">
        <v>45618</v>
      </c>
      <c r="C60">
        <v>6</v>
      </c>
    </row>
    <row r="61" spans="1:3" x14ac:dyDescent="0.3">
      <c r="A61" t="s">
        <v>36</v>
      </c>
      <c r="B61" s="2">
        <v>45625</v>
      </c>
      <c r="C61">
        <v>5.8333333329999997</v>
      </c>
    </row>
    <row r="62" spans="1:3" x14ac:dyDescent="0.3">
      <c r="A62" t="s">
        <v>36</v>
      </c>
      <c r="B62" s="2">
        <v>45631</v>
      </c>
      <c r="C62">
        <v>5.75</v>
      </c>
    </row>
    <row r="63" spans="1:3" x14ac:dyDescent="0.3">
      <c r="A63" t="s">
        <v>36</v>
      </c>
      <c r="B63" s="2">
        <v>45637</v>
      </c>
      <c r="C63">
        <v>5.75</v>
      </c>
    </row>
    <row r="64" spans="1:3" x14ac:dyDescent="0.3">
      <c r="A64" t="s">
        <v>36</v>
      </c>
      <c r="B64" s="2">
        <v>45644</v>
      </c>
      <c r="C64">
        <v>4.6666666670000003</v>
      </c>
    </row>
    <row r="65" spans="1:3" x14ac:dyDescent="0.3">
      <c r="A65" t="s">
        <v>36</v>
      </c>
      <c r="B65" s="2">
        <v>45650</v>
      </c>
      <c r="C65">
        <v>4.9166666670000003</v>
      </c>
    </row>
    <row r="66" spans="1:3" x14ac:dyDescent="0.3">
      <c r="A66" t="s">
        <v>36</v>
      </c>
      <c r="B66" s="2">
        <v>45656</v>
      </c>
      <c r="C66">
        <v>4.6666666670000003</v>
      </c>
    </row>
    <row r="67" spans="1:3" x14ac:dyDescent="0.3">
      <c r="A67" t="s">
        <v>36</v>
      </c>
      <c r="B67" s="2">
        <v>45663</v>
      </c>
      <c r="C67">
        <v>5</v>
      </c>
    </row>
    <row r="68" spans="1:3" x14ac:dyDescent="0.3">
      <c r="A68" t="s">
        <v>34</v>
      </c>
      <c r="B68" s="2">
        <v>45443</v>
      </c>
      <c r="C68">
        <v>8.8333333330000006</v>
      </c>
    </row>
    <row r="69" spans="1:3" x14ac:dyDescent="0.3">
      <c r="A69" t="s">
        <v>34</v>
      </c>
      <c r="B69" s="2">
        <v>45449</v>
      </c>
      <c r="C69">
        <v>13</v>
      </c>
    </row>
    <row r="70" spans="1:3" x14ac:dyDescent="0.3">
      <c r="A70" t="s">
        <v>34</v>
      </c>
      <c r="B70" s="2">
        <v>45456</v>
      </c>
      <c r="C70">
        <v>14.66666667</v>
      </c>
    </row>
    <row r="71" spans="1:3" x14ac:dyDescent="0.3">
      <c r="A71" t="s">
        <v>34</v>
      </c>
      <c r="B71" s="2">
        <v>45462</v>
      </c>
      <c r="C71">
        <v>19.833333329999999</v>
      </c>
    </row>
    <row r="72" spans="1:3" x14ac:dyDescent="0.3">
      <c r="A72" t="s">
        <v>34</v>
      </c>
      <c r="B72" s="2">
        <v>45469</v>
      </c>
      <c r="C72">
        <v>12.66666667</v>
      </c>
    </row>
    <row r="73" spans="1:3" x14ac:dyDescent="0.3">
      <c r="A73" t="s">
        <v>34</v>
      </c>
      <c r="B73" s="2">
        <v>45477</v>
      </c>
      <c r="C73">
        <v>17.833333329999999</v>
      </c>
    </row>
    <row r="74" spans="1:3" x14ac:dyDescent="0.3">
      <c r="A74" t="s">
        <v>34</v>
      </c>
      <c r="B74" s="2">
        <v>45483</v>
      </c>
      <c r="C74">
        <v>14.33333333</v>
      </c>
    </row>
    <row r="75" spans="1:3" x14ac:dyDescent="0.3">
      <c r="A75" t="s">
        <v>34</v>
      </c>
      <c r="B75" s="2">
        <v>45492</v>
      </c>
      <c r="C75">
        <v>15.66666667</v>
      </c>
    </row>
    <row r="76" spans="1:3" x14ac:dyDescent="0.3">
      <c r="A76" t="s">
        <v>34</v>
      </c>
      <c r="B76" s="2">
        <v>45500</v>
      </c>
      <c r="C76">
        <v>12.5</v>
      </c>
    </row>
    <row r="77" spans="1:3" x14ac:dyDescent="0.3">
      <c r="A77" t="s">
        <v>34</v>
      </c>
      <c r="B77" s="2">
        <v>45505</v>
      </c>
      <c r="C77">
        <v>15</v>
      </c>
    </row>
    <row r="78" spans="1:3" x14ac:dyDescent="0.3">
      <c r="A78" t="s">
        <v>34</v>
      </c>
      <c r="B78" s="2">
        <v>45512</v>
      </c>
      <c r="C78">
        <v>16.5</v>
      </c>
    </row>
    <row r="79" spans="1:3" x14ac:dyDescent="0.3">
      <c r="A79" t="s">
        <v>34</v>
      </c>
      <c r="B79" s="2">
        <v>45520</v>
      </c>
      <c r="C79">
        <v>18</v>
      </c>
    </row>
    <row r="80" spans="1:3" x14ac:dyDescent="0.3">
      <c r="A80" t="s">
        <v>34</v>
      </c>
      <c r="B80" s="2">
        <v>45527</v>
      </c>
      <c r="C80">
        <v>16.166666670000001</v>
      </c>
    </row>
    <row r="81" spans="1:3" x14ac:dyDescent="0.3">
      <c r="A81" t="s">
        <v>34</v>
      </c>
      <c r="B81" s="2">
        <v>45533</v>
      </c>
      <c r="C81">
        <v>14</v>
      </c>
    </row>
    <row r="82" spans="1:3" x14ac:dyDescent="0.3">
      <c r="A82" t="s">
        <v>34</v>
      </c>
      <c r="B82" s="2">
        <v>45539</v>
      </c>
      <c r="C82">
        <v>12.33333333</v>
      </c>
    </row>
    <row r="83" spans="1:3" x14ac:dyDescent="0.3">
      <c r="A83" t="s">
        <v>34</v>
      </c>
      <c r="B83" s="2">
        <v>45545</v>
      </c>
      <c r="C83">
        <v>11</v>
      </c>
    </row>
    <row r="84" spans="1:3" x14ac:dyDescent="0.3">
      <c r="A84" t="s">
        <v>34</v>
      </c>
      <c r="B84" s="2">
        <v>45555</v>
      </c>
      <c r="C84">
        <v>9.6666666669999994</v>
      </c>
    </row>
    <row r="85" spans="1:3" x14ac:dyDescent="0.3">
      <c r="A85" t="s">
        <v>34</v>
      </c>
      <c r="B85" s="2">
        <v>45562</v>
      </c>
      <c r="C85">
        <v>10.83333333</v>
      </c>
    </row>
    <row r="86" spans="1:3" x14ac:dyDescent="0.3">
      <c r="A86" t="s">
        <v>34</v>
      </c>
      <c r="B86" s="2">
        <v>45569</v>
      </c>
      <c r="C86">
        <v>8.3333333330000006</v>
      </c>
    </row>
    <row r="87" spans="1:3" x14ac:dyDescent="0.3">
      <c r="A87" t="s">
        <v>34</v>
      </c>
      <c r="B87" s="2">
        <v>45575</v>
      </c>
      <c r="C87">
        <v>10.33333333</v>
      </c>
    </row>
    <row r="88" spans="1:3" x14ac:dyDescent="0.3">
      <c r="A88" t="s">
        <v>34</v>
      </c>
      <c r="B88" s="2">
        <v>45581</v>
      </c>
      <c r="C88">
        <v>9.5</v>
      </c>
    </row>
    <row r="89" spans="1:3" x14ac:dyDescent="0.3">
      <c r="A89" t="s">
        <v>34</v>
      </c>
      <c r="B89" s="2">
        <v>45590</v>
      </c>
      <c r="C89">
        <v>7</v>
      </c>
    </row>
    <row r="90" spans="1:3" x14ac:dyDescent="0.3">
      <c r="A90" t="s">
        <v>34</v>
      </c>
      <c r="B90" s="2">
        <v>45597</v>
      </c>
      <c r="C90">
        <v>7.6041666670000003</v>
      </c>
    </row>
    <row r="91" spans="1:3" x14ac:dyDescent="0.3">
      <c r="A91" t="s">
        <v>34</v>
      </c>
      <c r="B91" s="2">
        <v>45604</v>
      </c>
      <c r="C91">
        <v>6.8333333329999997</v>
      </c>
    </row>
    <row r="92" spans="1:3" x14ac:dyDescent="0.3">
      <c r="A92" t="s">
        <v>34</v>
      </c>
      <c r="B92" s="2">
        <v>45610</v>
      </c>
      <c r="C92">
        <v>6.6666666670000003</v>
      </c>
    </row>
    <row r="93" spans="1:3" x14ac:dyDescent="0.3">
      <c r="A93" t="s">
        <v>34</v>
      </c>
      <c r="B93" s="2">
        <v>45618</v>
      </c>
      <c r="C93">
        <v>5.5833333329999997</v>
      </c>
    </row>
    <row r="94" spans="1:3" x14ac:dyDescent="0.3">
      <c r="A94" t="s">
        <v>34</v>
      </c>
      <c r="B94" s="2">
        <v>45625</v>
      </c>
      <c r="C94">
        <v>6.3333333329999997</v>
      </c>
    </row>
    <row r="95" spans="1:3" x14ac:dyDescent="0.3">
      <c r="A95" t="s">
        <v>34</v>
      </c>
      <c r="B95" s="2">
        <v>45631</v>
      </c>
      <c r="C95">
        <v>5.875</v>
      </c>
    </row>
    <row r="96" spans="1:3" x14ac:dyDescent="0.3">
      <c r="A96" t="s">
        <v>34</v>
      </c>
      <c r="B96" s="2">
        <v>45637</v>
      </c>
      <c r="C96">
        <v>5.8333333329999997</v>
      </c>
    </row>
    <row r="97" spans="1:3" x14ac:dyDescent="0.3">
      <c r="A97" t="s">
        <v>34</v>
      </c>
      <c r="B97" s="2">
        <v>45644</v>
      </c>
      <c r="C97">
        <v>5.8333333329999997</v>
      </c>
    </row>
    <row r="98" spans="1:3" x14ac:dyDescent="0.3">
      <c r="A98" t="s">
        <v>34</v>
      </c>
      <c r="B98" s="2">
        <v>45650</v>
      </c>
      <c r="C98">
        <v>5.25</v>
      </c>
    </row>
    <row r="99" spans="1:3" x14ac:dyDescent="0.3">
      <c r="A99" t="s">
        <v>34</v>
      </c>
      <c r="B99" s="2">
        <v>45656</v>
      </c>
      <c r="C99">
        <v>5.4166666670000003</v>
      </c>
    </row>
    <row r="100" spans="1:3" x14ac:dyDescent="0.3">
      <c r="A100" t="s">
        <v>34</v>
      </c>
      <c r="B100" s="2">
        <v>45663</v>
      </c>
      <c r="C100">
        <v>5.4166666670000003</v>
      </c>
    </row>
    <row r="101" spans="1:3" x14ac:dyDescent="0.3">
      <c r="A101" t="s">
        <v>35</v>
      </c>
      <c r="B101" s="2">
        <v>45443</v>
      </c>
      <c r="C101">
        <v>13.66666667</v>
      </c>
    </row>
    <row r="102" spans="1:3" x14ac:dyDescent="0.3">
      <c r="A102" t="s">
        <v>35</v>
      </c>
      <c r="B102" s="2">
        <v>45449</v>
      </c>
      <c r="C102">
        <v>14.83333333</v>
      </c>
    </row>
    <row r="103" spans="1:3" x14ac:dyDescent="0.3">
      <c r="A103" t="s">
        <v>35</v>
      </c>
      <c r="B103" s="2">
        <v>45456</v>
      </c>
      <c r="C103">
        <v>12.83333333</v>
      </c>
    </row>
    <row r="104" spans="1:3" x14ac:dyDescent="0.3">
      <c r="A104" t="s">
        <v>35</v>
      </c>
      <c r="B104" s="2">
        <v>45462</v>
      </c>
      <c r="C104">
        <v>15.33333333</v>
      </c>
    </row>
    <row r="105" spans="1:3" x14ac:dyDescent="0.3">
      <c r="A105" t="s">
        <v>35</v>
      </c>
      <c r="B105" s="2">
        <v>45469</v>
      </c>
      <c r="C105">
        <v>15.5</v>
      </c>
    </row>
    <row r="106" spans="1:3" x14ac:dyDescent="0.3">
      <c r="A106" t="s">
        <v>35</v>
      </c>
      <c r="B106" s="2">
        <v>45477</v>
      </c>
      <c r="C106">
        <v>15</v>
      </c>
    </row>
    <row r="107" spans="1:3" x14ac:dyDescent="0.3">
      <c r="A107" t="s">
        <v>35</v>
      </c>
      <c r="B107" s="2">
        <v>45483</v>
      </c>
      <c r="C107">
        <v>13.33333333</v>
      </c>
    </row>
    <row r="108" spans="1:3" x14ac:dyDescent="0.3">
      <c r="A108" t="s">
        <v>35</v>
      </c>
      <c r="B108" s="2">
        <v>45492</v>
      </c>
      <c r="C108">
        <v>16.333333329999999</v>
      </c>
    </row>
    <row r="109" spans="1:3" x14ac:dyDescent="0.3">
      <c r="A109" t="s">
        <v>35</v>
      </c>
      <c r="B109" s="2">
        <v>45500</v>
      </c>
      <c r="C109">
        <v>13.5</v>
      </c>
    </row>
    <row r="110" spans="1:3" x14ac:dyDescent="0.3">
      <c r="A110" t="s">
        <v>35</v>
      </c>
      <c r="B110" s="2">
        <v>45505</v>
      </c>
      <c r="C110">
        <v>15.16666667</v>
      </c>
    </row>
    <row r="111" spans="1:3" x14ac:dyDescent="0.3">
      <c r="A111" t="s">
        <v>35</v>
      </c>
      <c r="B111" s="2">
        <v>45512</v>
      </c>
      <c r="C111">
        <v>12.83333333</v>
      </c>
    </row>
    <row r="112" spans="1:3" x14ac:dyDescent="0.3">
      <c r="A112" t="s">
        <v>35</v>
      </c>
      <c r="B112" s="2">
        <v>45520</v>
      </c>
      <c r="C112">
        <v>16.333333329999999</v>
      </c>
    </row>
    <row r="113" spans="1:3" x14ac:dyDescent="0.3">
      <c r="A113" t="s">
        <v>35</v>
      </c>
      <c r="B113" s="2">
        <v>45527</v>
      </c>
      <c r="C113">
        <v>15.66666667</v>
      </c>
    </row>
    <row r="114" spans="1:3" x14ac:dyDescent="0.3">
      <c r="A114" t="s">
        <v>35</v>
      </c>
      <c r="B114" s="2">
        <v>45533</v>
      </c>
      <c r="C114">
        <v>15.25</v>
      </c>
    </row>
    <row r="115" spans="1:3" x14ac:dyDescent="0.3">
      <c r="A115" t="s">
        <v>35</v>
      </c>
      <c r="B115" s="2">
        <v>45539</v>
      </c>
      <c r="C115">
        <v>14.66666667</v>
      </c>
    </row>
    <row r="116" spans="1:3" x14ac:dyDescent="0.3">
      <c r="A116" t="s">
        <v>35</v>
      </c>
      <c r="B116" s="2">
        <v>45545</v>
      </c>
      <c r="C116">
        <v>14.08333333</v>
      </c>
    </row>
    <row r="117" spans="1:3" x14ac:dyDescent="0.3">
      <c r="A117" t="s">
        <v>35</v>
      </c>
      <c r="B117" s="2">
        <v>45555</v>
      </c>
      <c r="C117">
        <v>11.5</v>
      </c>
    </row>
    <row r="118" spans="1:3" x14ac:dyDescent="0.3">
      <c r="A118" t="s">
        <v>35</v>
      </c>
      <c r="B118" s="2">
        <v>45562</v>
      </c>
      <c r="C118">
        <v>12.41666667</v>
      </c>
    </row>
    <row r="119" spans="1:3" x14ac:dyDescent="0.3">
      <c r="A119" t="s">
        <v>35</v>
      </c>
      <c r="B119" s="2">
        <v>45569</v>
      </c>
      <c r="C119">
        <v>12.33333333</v>
      </c>
    </row>
    <row r="120" spans="1:3" x14ac:dyDescent="0.3">
      <c r="A120" t="s">
        <v>35</v>
      </c>
      <c r="B120" s="2">
        <v>45575</v>
      </c>
      <c r="C120">
        <v>10</v>
      </c>
    </row>
    <row r="121" spans="1:3" x14ac:dyDescent="0.3">
      <c r="A121" t="s">
        <v>35</v>
      </c>
      <c r="B121" s="2">
        <v>45581</v>
      </c>
      <c r="C121">
        <v>8</v>
      </c>
    </row>
    <row r="122" spans="1:3" x14ac:dyDescent="0.3">
      <c r="A122" t="s">
        <v>35</v>
      </c>
      <c r="B122" s="2">
        <v>45590</v>
      </c>
      <c r="C122">
        <v>7.6666666670000003</v>
      </c>
    </row>
    <row r="123" spans="1:3" x14ac:dyDescent="0.3">
      <c r="A123" t="s">
        <v>35</v>
      </c>
      <c r="B123" s="2">
        <v>45597</v>
      </c>
      <c r="C123">
        <v>6.5</v>
      </c>
    </row>
    <row r="124" spans="1:3" x14ac:dyDescent="0.3">
      <c r="A124" t="s">
        <v>35</v>
      </c>
      <c r="B124" s="2">
        <v>45604</v>
      </c>
      <c r="C124">
        <v>7.4166666670000003</v>
      </c>
    </row>
    <row r="125" spans="1:3" x14ac:dyDescent="0.3">
      <c r="A125" t="s">
        <v>35</v>
      </c>
      <c r="B125" s="2">
        <v>45610</v>
      </c>
      <c r="C125">
        <v>6.75</v>
      </c>
    </row>
    <row r="126" spans="1:3" x14ac:dyDescent="0.3">
      <c r="A126" t="s">
        <v>35</v>
      </c>
      <c r="B126" s="2">
        <v>45618</v>
      </c>
      <c r="C126">
        <v>7</v>
      </c>
    </row>
    <row r="127" spans="1:3" x14ac:dyDescent="0.3">
      <c r="A127" t="s">
        <v>35</v>
      </c>
      <c r="B127" s="2">
        <v>45625</v>
      </c>
      <c r="C127">
        <v>7.1666666670000003</v>
      </c>
    </row>
    <row r="128" spans="1:3" x14ac:dyDescent="0.3">
      <c r="A128" t="s">
        <v>35</v>
      </c>
      <c r="B128" s="2">
        <v>45631</v>
      </c>
      <c r="C128">
        <v>6.4166666670000003</v>
      </c>
    </row>
    <row r="129" spans="1:3" x14ac:dyDescent="0.3">
      <c r="A129" t="s">
        <v>35</v>
      </c>
      <c r="B129" s="2">
        <v>45637</v>
      </c>
      <c r="C129">
        <v>6.1666666670000003</v>
      </c>
    </row>
    <row r="130" spans="1:3" x14ac:dyDescent="0.3">
      <c r="A130" t="s">
        <v>35</v>
      </c>
      <c r="B130" s="2">
        <v>45644</v>
      </c>
      <c r="C130">
        <v>6.4166666670000003</v>
      </c>
    </row>
    <row r="131" spans="1:3" x14ac:dyDescent="0.3">
      <c r="A131" t="s">
        <v>35</v>
      </c>
      <c r="B131" s="2">
        <v>45650</v>
      </c>
      <c r="C131">
        <v>5.5833333329999997</v>
      </c>
    </row>
    <row r="132" spans="1:3" x14ac:dyDescent="0.3">
      <c r="A132" t="s">
        <v>35</v>
      </c>
      <c r="B132" s="2">
        <v>45656</v>
      </c>
      <c r="C132">
        <v>5.6666666670000003</v>
      </c>
    </row>
    <row r="133" spans="1:3" x14ac:dyDescent="0.3">
      <c r="A133" t="s">
        <v>35</v>
      </c>
      <c r="B133" s="2">
        <v>45663</v>
      </c>
      <c r="C133">
        <v>5.3333333329999997</v>
      </c>
    </row>
    <row r="134" spans="1:3" x14ac:dyDescent="0.3">
      <c r="A134" t="s">
        <v>30</v>
      </c>
      <c r="B134" s="2">
        <v>45456</v>
      </c>
      <c r="C134">
        <v>3</v>
      </c>
    </row>
    <row r="135" spans="1:3" x14ac:dyDescent="0.3">
      <c r="A135" t="s">
        <v>30</v>
      </c>
      <c r="B135" s="2">
        <v>45462</v>
      </c>
      <c r="C135">
        <v>2.6666666669999999</v>
      </c>
    </row>
    <row r="136" spans="1:3" x14ac:dyDescent="0.3">
      <c r="A136" t="s">
        <v>30</v>
      </c>
      <c r="B136" s="2">
        <v>45469</v>
      </c>
      <c r="C136">
        <v>3.111111111</v>
      </c>
    </row>
    <row r="137" spans="1:3" x14ac:dyDescent="0.3">
      <c r="A137" t="s">
        <v>30</v>
      </c>
      <c r="B137" s="2">
        <v>45477</v>
      </c>
      <c r="C137">
        <v>4.6666666670000003</v>
      </c>
    </row>
    <row r="138" spans="1:3" x14ac:dyDescent="0.3">
      <c r="A138" t="s">
        <v>30</v>
      </c>
      <c r="B138" s="2">
        <v>45483</v>
      </c>
      <c r="C138">
        <v>5.6666666670000003</v>
      </c>
    </row>
    <row r="139" spans="1:3" x14ac:dyDescent="0.3">
      <c r="A139" t="s">
        <v>30</v>
      </c>
      <c r="B139" s="2">
        <v>45492</v>
      </c>
      <c r="C139">
        <v>6.8333333329999997</v>
      </c>
    </row>
    <row r="140" spans="1:3" x14ac:dyDescent="0.3">
      <c r="A140" t="s">
        <v>30</v>
      </c>
      <c r="B140" s="2">
        <v>45500</v>
      </c>
      <c r="C140">
        <v>8.5</v>
      </c>
    </row>
    <row r="141" spans="1:3" x14ac:dyDescent="0.3">
      <c r="A141" t="s">
        <v>30</v>
      </c>
      <c r="B141" s="2">
        <v>45505</v>
      </c>
      <c r="C141">
        <v>5.5</v>
      </c>
    </row>
    <row r="142" spans="1:3" x14ac:dyDescent="0.3">
      <c r="A142" t="s">
        <v>30</v>
      </c>
      <c r="B142" s="2">
        <v>45512</v>
      </c>
      <c r="C142">
        <v>10.83333333</v>
      </c>
    </row>
    <row r="143" spans="1:3" x14ac:dyDescent="0.3">
      <c r="A143" t="s">
        <v>30</v>
      </c>
      <c r="B143" s="2">
        <v>45520</v>
      </c>
      <c r="C143">
        <v>10</v>
      </c>
    </row>
    <row r="144" spans="1:3" x14ac:dyDescent="0.3">
      <c r="A144" t="s">
        <v>30</v>
      </c>
      <c r="B144" s="2">
        <v>45527</v>
      </c>
      <c r="C144">
        <v>11</v>
      </c>
    </row>
    <row r="145" spans="1:3" x14ac:dyDescent="0.3">
      <c r="A145" t="s">
        <v>30</v>
      </c>
      <c r="B145" s="2">
        <v>45533</v>
      </c>
      <c r="C145">
        <v>14.83333333</v>
      </c>
    </row>
    <row r="146" spans="1:3" x14ac:dyDescent="0.3">
      <c r="A146" t="s">
        <v>30</v>
      </c>
      <c r="B146" s="2">
        <v>45539</v>
      </c>
      <c r="C146">
        <v>12.66666667</v>
      </c>
    </row>
    <row r="147" spans="1:3" x14ac:dyDescent="0.3">
      <c r="A147" t="s">
        <v>30</v>
      </c>
      <c r="B147" s="2">
        <v>45546</v>
      </c>
      <c r="C147">
        <v>9.1666666669999994</v>
      </c>
    </row>
    <row r="148" spans="1:3" x14ac:dyDescent="0.3">
      <c r="A148" t="s">
        <v>30</v>
      </c>
      <c r="B148" s="2">
        <v>45555</v>
      </c>
      <c r="C148">
        <v>9.8333333330000006</v>
      </c>
    </row>
    <row r="149" spans="1:3" x14ac:dyDescent="0.3">
      <c r="A149" t="s">
        <v>30</v>
      </c>
      <c r="B149" s="2">
        <v>45562</v>
      </c>
      <c r="C149">
        <v>8.8333333330000006</v>
      </c>
    </row>
    <row r="150" spans="1:3" x14ac:dyDescent="0.3">
      <c r="A150" t="s">
        <v>30</v>
      </c>
      <c r="B150" s="2">
        <v>45569</v>
      </c>
      <c r="C150">
        <v>11</v>
      </c>
    </row>
    <row r="151" spans="1:3" x14ac:dyDescent="0.3">
      <c r="A151" t="s">
        <v>30</v>
      </c>
      <c r="B151" s="2">
        <v>45575</v>
      </c>
      <c r="C151">
        <v>8.6666666669999994</v>
      </c>
    </row>
    <row r="152" spans="1:3" x14ac:dyDescent="0.3">
      <c r="A152" t="s">
        <v>30</v>
      </c>
      <c r="B152" s="2">
        <v>45581</v>
      </c>
      <c r="C152">
        <v>7.5</v>
      </c>
    </row>
    <row r="153" spans="1:3" x14ac:dyDescent="0.3">
      <c r="A153" t="s">
        <v>30</v>
      </c>
      <c r="B153" s="2">
        <v>45590</v>
      </c>
      <c r="C153">
        <v>7.6666666670000003</v>
      </c>
    </row>
    <row r="154" spans="1:3" x14ac:dyDescent="0.3">
      <c r="A154" t="s">
        <v>30</v>
      </c>
      <c r="B154" s="2">
        <v>45597</v>
      </c>
      <c r="C154">
        <v>5.5</v>
      </c>
    </row>
    <row r="155" spans="1:3" x14ac:dyDescent="0.3">
      <c r="A155" t="s">
        <v>30</v>
      </c>
      <c r="B155" s="2">
        <v>45604</v>
      </c>
      <c r="C155">
        <v>6.8541666670000003</v>
      </c>
    </row>
    <row r="156" spans="1:3" x14ac:dyDescent="0.3">
      <c r="A156" t="s">
        <v>30</v>
      </c>
      <c r="B156" s="2">
        <v>45610</v>
      </c>
      <c r="C156">
        <v>6.0833333329999997</v>
      </c>
    </row>
    <row r="157" spans="1:3" x14ac:dyDescent="0.3">
      <c r="A157" t="s">
        <v>30</v>
      </c>
      <c r="B157" s="2">
        <v>45618</v>
      </c>
      <c r="C157">
        <v>5.75</v>
      </c>
    </row>
    <row r="158" spans="1:3" x14ac:dyDescent="0.3">
      <c r="A158" t="s">
        <v>30</v>
      </c>
      <c r="B158" s="2">
        <v>45625</v>
      </c>
      <c r="C158">
        <v>6.5</v>
      </c>
    </row>
    <row r="159" spans="1:3" x14ac:dyDescent="0.3">
      <c r="A159" t="s">
        <v>30</v>
      </c>
      <c r="B159" s="2">
        <v>45631</v>
      </c>
      <c r="C159">
        <v>5.6666666670000003</v>
      </c>
    </row>
    <row r="160" spans="1:3" x14ac:dyDescent="0.3">
      <c r="A160" t="s">
        <v>30</v>
      </c>
      <c r="B160" s="2">
        <v>45637</v>
      </c>
      <c r="C160">
        <v>4.8333333329999997</v>
      </c>
    </row>
    <row r="161" spans="1:3" x14ac:dyDescent="0.3">
      <c r="A161" t="s">
        <v>30</v>
      </c>
      <c r="B161" s="2">
        <v>45644</v>
      </c>
      <c r="C161">
        <v>4.5833333329999997</v>
      </c>
    </row>
    <row r="162" spans="1:3" x14ac:dyDescent="0.3">
      <c r="A162" t="s">
        <v>30</v>
      </c>
      <c r="B162" s="2">
        <v>45650</v>
      </c>
      <c r="C162">
        <v>4.9166666670000003</v>
      </c>
    </row>
    <row r="163" spans="1:3" x14ac:dyDescent="0.3">
      <c r="A163" t="s">
        <v>30</v>
      </c>
      <c r="B163" s="2">
        <v>45656</v>
      </c>
      <c r="C163">
        <v>5.5833333329999997</v>
      </c>
    </row>
    <row r="164" spans="1:3" x14ac:dyDescent="0.3">
      <c r="A164" t="s">
        <v>30</v>
      </c>
      <c r="B164" s="2">
        <v>45663</v>
      </c>
      <c r="C164">
        <v>4.8333333329999997</v>
      </c>
    </row>
    <row r="165" spans="1:3" x14ac:dyDescent="0.3">
      <c r="A165" t="s">
        <v>30</v>
      </c>
      <c r="B165" s="2">
        <v>45669</v>
      </c>
      <c r="C165">
        <v>5.3333333329999997</v>
      </c>
    </row>
    <row r="166" spans="1:3" x14ac:dyDescent="0.3">
      <c r="A166" t="s">
        <v>30</v>
      </c>
      <c r="B166" s="2">
        <v>45674</v>
      </c>
      <c r="C166">
        <v>5.6666666670000003</v>
      </c>
    </row>
    <row r="167" spans="1:3" x14ac:dyDescent="0.3">
      <c r="A167" t="s">
        <v>32</v>
      </c>
      <c r="B167" s="2">
        <v>45456</v>
      </c>
      <c r="C167">
        <v>2.6666666669999999</v>
      </c>
    </row>
    <row r="168" spans="1:3" x14ac:dyDescent="0.3">
      <c r="A168" t="s">
        <v>32</v>
      </c>
      <c r="B168" s="2">
        <v>45462</v>
      </c>
      <c r="C168">
        <v>3.2222222220000001</v>
      </c>
    </row>
    <row r="169" spans="1:3" x14ac:dyDescent="0.3">
      <c r="A169" t="s">
        <v>32</v>
      </c>
      <c r="B169" s="2">
        <v>45469</v>
      </c>
      <c r="C169">
        <v>3.3333333330000001</v>
      </c>
    </row>
    <row r="170" spans="1:3" x14ac:dyDescent="0.3">
      <c r="A170" t="s">
        <v>32</v>
      </c>
      <c r="B170" s="2">
        <v>45477</v>
      </c>
      <c r="C170">
        <v>4.1111111109999996</v>
      </c>
    </row>
    <row r="171" spans="1:3" x14ac:dyDescent="0.3">
      <c r="A171" t="s">
        <v>32</v>
      </c>
      <c r="B171" s="2">
        <v>45483</v>
      </c>
      <c r="C171">
        <v>5.3333333329999997</v>
      </c>
    </row>
    <row r="172" spans="1:3" x14ac:dyDescent="0.3">
      <c r="A172" t="s">
        <v>32</v>
      </c>
      <c r="B172" s="2">
        <v>45492</v>
      </c>
      <c r="C172">
        <v>7</v>
      </c>
    </row>
    <row r="173" spans="1:3" x14ac:dyDescent="0.3">
      <c r="A173" t="s">
        <v>32</v>
      </c>
      <c r="B173" s="2">
        <v>45500</v>
      </c>
      <c r="C173">
        <v>5.1666666670000003</v>
      </c>
    </row>
    <row r="174" spans="1:3" x14ac:dyDescent="0.3">
      <c r="A174" t="s">
        <v>32</v>
      </c>
      <c r="B174" s="2">
        <v>45505</v>
      </c>
      <c r="C174">
        <v>9.8333333330000006</v>
      </c>
    </row>
    <row r="175" spans="1:3" x14ac:dyDescent="0.3">
      <c r="A175" t="s">
        <v>32</v>
      </c>
      <c r="B175" s="2">
        <v>45512</v>
      </c>
      <c r="C175">
        <v>7.8333333329999997</v>
      </c>
    </row>
    <row r="176" spans="1:3" x14ac:dyDescent="0.3">
      <c r="A176" t="s">
        <v>32</v>
      </c>
      <c r="B176" s="2">
        <v>45520</v>
      </c>
      <c r="C176">
        <v>11</v>
      </c>
    </row>
    <row r="177" spans="1:3" x14ac:dyDescent="0.3">
      <c r="A177" t="s">
        <v>32</v>
      </c>
      <c r="B177" s="2">
        <v>45527</v>
      </c>
      <c r="C177">
        <v>13.5</v>
      </c>
    </row>
    <row r="178" spans="1:3" x14ac:dyDescent="0.3">
      <c r="A178" t="s">
        <v>32</v>
      </c>
      <c r="B178" s="2">
        <v>45533</v>
      </c>
      <c r="C178">
        <v>9.1666666669999994</v>
      </c>
    </row>
    <row r="179" spans="1:3" x14ac:dyDescent="0.3">
      <c r="A179" t="s">
        <v>32</v>
      </c>
      <c r="B179" s="2">
        <v>45539</v>
      </c>
      <c r="C179">
        <v>14.16666667</v>
      </c>
    </row>
    <row r="180" spans="1:3" x14ac:dyDescent="0.3">
      <c r="A180" t="s">
        <v>32</v>
      </c>
      <c r="B180" s="2">
        <v>45546</v>
      </c>
      <c r="C180">
        <v>10.16666667</v>
      </c>
    </row>
    <row r="181" spans="1:3" x14ac:dyDescent="0.3">
      <c r="A181" t="s">
        <v>32</v>
      </c>
      <c r="B181" s="2">
        <v>45555</v>
      </c>
      <c r="C181">
        <v>9.3333333330000006</v>
      </c>
    </row>
    <row r="182" spans="1:3" x14ac:dyDescent="0.3">
      <c r="A182" t="s">
        <v>32</v>
      </c>
      <c r="B182" s="2">
        <v>45562</v>
      </c>
      <c r="C182">
        <v>11.58333333</v>
      </c>
    </row>
    <row r="183" spans="1:3" x14ac:dyDescent="0.3">
      <c r="A183" t="s">
        <v>32</v>
      </c>
      <c r="B183" s="2">
        <v>45569</v>
      </c>
      <c r="C183">
        <v>9.5</v>
      </c>
    </row>
    <row r="184" spans="1:3" x14ac:dyDescent="0.3">
      <c r="A184" t="s">
        <v>32</v>
      </c>
      <c r="B184" s="2">
        <v>45575</v>
      </c>
      <c r="C184">
        <v>10.66666667</v>
      </c>
    </row>
    <row r="185" spans="1:3" x14ac:dyDescent="0.3">
      <c r="A185" t="s">
        <v>32</v>
      </c>
      <c r="B185" s="2">
        <v>45581</v>
      </c>
      <c r="C185">
        <v>8</v>
      </c>
    </row>
    <row r="186" spans="1:3" x14ac:dyDescent="0.3">
      <c r="A186" t="s">
        <v>32</v>
      </c>
      <c r="B186" s="2">
        <v>45590</v>
      </c>
      <c r="C186">
        <v>7.8333333329999997</v>
      </c>
    </row>
    <row r="187" spans="1:3" x14ac:dyDescent="0.3">
      <c r="A187" t="s">
        <v>32</v>
      </c>
      <c r="B187" s="2">
        <v>45597</v>
      </c>
      <c r="C187">
        <v>7.1666666670000003</v>
      </c>
    </row>
    <row r="188" spans="1:3" x14ac:dyDescent="0.3">
      <c r="A188" t="s">
        <v>32</v>
      </c>
      <c r="B188" s="2">
        <v>45604</v>
      </c>
      <c r="C188">
        <v>7.6875</v>
      </c>
    </row>
    <row r="189" spans="1:3" x14ac:dyDescent="0.3">
      <c r="A189" t="s">
        <v>32</v>
      </c>
      <c r="B189" s="2">
        <v>45610</v>
      </c>
      <c r="C189">
        <v>7.0833333329999997</v>
      </c>
    </row>
    <row r="190" spans="1:3" x14ac:dyDescent="0.3">
      <c r="A190" t="s">
        <v>32</v>
      </c>
      <c r="B190" s="2">
        <v>45618</v>
      </c>
      <c r="C190">
        <v>6.4166666670000003</v>
      </c>
    </row>
    <row r="191" spans="1:3" x14ac:dyDescent="0.3">
      <c r="A191" t="s">
        <v>32</v>
      </c>
      <c r="B191" s="2">
        <v>45625</v>
      </c>
      <c r="C191">
        <v>6.5</v>
      </c>
    </row>
    <row r="192" spans="1:3" x14ac:dyDescent="0.3">
      <c r="A192" t="s">
        <v>32</v>
      </c>
      <c r="B192" s="2">
        <v>45631</v>
      </c>
      <c r="C192">
        <v>6</v>
      </c>
    </row>
    <row r="193" spans="1:3" x14ac:dyDescent="0.3">
      <c r="A193" t="s">
        <v>32</v>
      </c>
      <c r="B193" s="2">
        <v>45637</v>
      </c>
      <c r="C193">
        <v>5.5833333329999997</v>
      </c>
    </row>
    <row r="194" spans="1:3" x14ac:dyDescent="0.3">
      <c r="A194" t="s">
        <v>32</v>
      </c>
      <c r="B194" s="2">
        <v>45644</v>
      </c>
      <c r="C194">
        <v>5.4166666670000003</v>
      </c>
    </row>
    <row r="195" spans="1:3" x14ac:dyDescent="0.3">
      <c r="A195" t="s">
        <v>32</v>
      </c>
      <c r="B195" s="2">
        <v>45650</v>
      </c>
      <c r="C195">
        <v>5.2222222220000001</v>
      </c>
    </row>
    <row r="196" spans="1:3" x14ac:dyDescent="0.3">
      <c r="A196" t="s">
        <v>32</v>
      </c>
      <c r="B196" s="2">
        <v>45656</v>
      </c>
      <c r="C196">
        <v>5.5833333329999997</v>
      </c>
    </row>
    <row r="197" spans="1:3" x14ac:dyDescent="0.3">
      <c r="A197" t="s">
        <v>32</v>
      </c>
      <c r="B197" s="2">
        <v>45663</v>
      </c>
      <c r="C197">
        <v>5.5833333329999997</v>
      </c>
    </row>
    <row r="198" spans="1:3" x14ac:dyDescent="0.3">
      <c r="A198" t="s">
        <v>32</v>
      </c>
      <c r="B198" s="2">
        <v>45669</v>
      </c>
      <c r="C198">
        <v>5.25</v>
      </c>
    </row>
    <row r="199" spans="1:3" x14ac:dyDescent="0.3">
      <c r="A199" t="s">
        <v>32</v>
      </c>
      <c r="B199" s="2">
        <v>45674</v>
      </c>
      <c r="C199">
        <v>5.3333333329999997</v>
      </c>
    </row>
    <row r="200" spans="1:3" x14ac:dyDescent="0.3">
      <c r="A200" t="s">
        <v>29</v>
      </c>
      <c r="B200" s="2">
        <v>45456</v>
      </c>
      <c r="C200">
        <v>2.5</v>
      </c>
    </row>
    <row r="201" spans="1:3" x14ac:dyDescent="0.3">
      <c r="A201" t="s">
        <v>29</v>
      </c>
      <c r="B201" s="2">
        <v>45462</v>
      </c>
      <c r="C201">
        <v>2.6666666669999999</v>
      </c>
    </row>
    <row r="202" spans="1:3" x14ac:dyDescent="0.3">
      <c r="A202" t="s">
        <v>29</v>
      </c>
      <c r="B202" s="2">
        <v>45469</v>
      </c>
      <c r="C202">
        <v>4</v>
      </c>
    </row>
    <row r="203" spans="1:3" x14ac:dyDescent="0.3">
      <c r="A203" t="s">
        <v>29</v>
      </c>
      <c r="B203" s="2">
        <v>45477</v>
      </c>
      <c r="C203">
        <v>5.8333333329999997</v>
      </c>
    </row>
    <row r="204" spans="1:3" x14ac:dyDescent="0.3">
      <c r="A204" t="s">
        <v>29</v>
      </c>
      <c r="B204" s="2">
        <v>45483</v>
      </c>
      <c r="C204">
        <v>5.6666666670000003</v>
      </c>
    </row>
    <row r="205" spans="1:3" x14ac:dyDescent="0.3">
      <c r="A205" t="s">
        <v>29</v>
      </c>
      <c r="B205" s="2">
        <v>45492</v>
      </c>
      <c r="C205">
        <v>7.5</v>
      </c>
    </row>
    <row r="206" spans="1:3" x14ac:dyDescent="0.3">
      <c r="A206" t="s">
        <v>29</v>
      </c>
      <c r="B206" s="2">
        <v>45500</v>
      </c>
      <c r="C206">
        <v>6.3333333329999997</v>
      </c>
    </row>
    <row r="207" spans="1:3" x14ac:dyDescent="0.3">
      <c r="A207" t="s">
        <v>29</v>
      </c>
      <c r="B207" s="2">
        <v>45505</v>
      </c>
      <c r="C207">
        <v>7.6666666670000003</v>
      </c>
    </row>
    <row r="208" spans="1:3" x14ac:dyDescent="0.3">
      <c r="A208" t="s">
        <v>29</v>
      </c>
      <c r="B208" s="2">
        <v>45512</v>
      </c>
      <c r="C208">
        <v>12.16666667</v>
      </c>
    </row>
    <row r="209" spans="1:3" x14ac:dyDescent="0.3">
      <c r="A209" t="s">
        <v>29</v>
      </c>
      <c r="B209" s="2">
        <v>45520</v>
      </c>
      <c r="C209">
        <v>10.16666667</v>
      </c>
    </row>
    <row r="210" spans="1:3" x14ac:dyDescent="0.3">
      <c r="A210" t="s">
        <v>29</v>
      </c>
      <c r="B210" s="2">
        <v>45527</v>
      </c>
      <c r="C210">
        <v>11.66666667</v>
      </c>
    </row>
    <row r="211" spans="1:3" x14ac:dyDescent="0.3">
      <c r="A211" t="s">
        <v>29</v>
      </c>
      <c r="B211" s="2">
        <v>45533</v>
      </c>
      <c r="C211">
        <v>12.16666667</v>
      </c>
    </row>
    <row r="212" spans="1:3" x14ac:dyDescent="0.3">
      <c r="A212" t="s">
        <v>29</v>
      </c>
      <c r="B212" s="2">
        <v>45539</v>
      </c>
      <c r="C212">
        <v>12.66666667</v>
      </c>
    </row>
    <row r="213" spans="1:3" x14ac:dyDescent="0.3">
      <c r="A213" t="s">
        <v>29</v>
      </c>
      <c r="B213" s="2">
        <v>45546</v>
      </c>
      <c r="C213">
        <v>11</v>
      </c>
    </row>
    <row r="214" spans="1:3" x14ac:dyDescent="0.3">
      <c r="A214" t="s">
        <v>29</v>
      </c>
      <c r="B214" s="2">
        <v>45555</v>
      </c>
      <c r="C214">
        <v>10.16666667</v>
      </c>
    </row>
    <row r="215" spans="1:3" x14ac:dyDescent="0.3">
      <c r="A215" t="s">
        <v>29</v>
      </c>
      <c r="B215" s="2">
        <v>45562</v>
      </c>
      <c r="C215">
        <v>12</v>
      </c>
    </row>
    <row r="216" spans="1:3" x14ac:dyDescent="0.3">
      <c r="A216" t="s">
        <v>29</v>
      </c>
      <c r="B216" s="2">
        <v>45569</v>
      </c>
      <c r="C216">
        <v>10.25</v>
      </c>
    </row>
    <row r="217" spans="1:3" x14ac:dyDescent="0.3">
      <c r="A217" t="s">
        <v>29</v>
      </c>
      <c r="B217" s="2">
        <v>45575</v>
      </c>
      <c r="C217">
        <v>10</v>
      </c>
    </row>
    <row r="218" spans="1:3" x14ac:dyDescent="0.3">
      <c r="A218" t="s">
        <v>29</v>
      </c>
      <c r="B218" s="2">
        <v>45581</v>
      </c>
      <c r="C218">
        <v>8.6666666669999994</v>
      </c>
    </row>
    <row r="219" spans="1:3" x14ac:dyDescent="0.3">
      <c r="A219" t="s">
        <v>29</v>
      </c>
      <c r="B219" s="2">
        <v>45590</v>
      </c>
      <c r="C219">
        <v>7.1666666670000003</v>
      </c>
    </row>
    <row r="220" spans="1:3" x14ac:dyDescent="0.3">
      <c r="A220" t="s">
        <v>29</v>
      </c>
      <c r="B220" s="2">
        <v>45597</v>
      </c>
      <c r="C220">
        <v>8.3333333330000006</v>
      </c>
    </row>
    <row r="221" spans="1:3" x14ac:dyDescent="0.3">
      <c r="A221" t="s">
        <v>29</v>
      </c>
      <c r="B221" s="2">
        <v>45604</v>
      </c>
      <c r="C221">
        <v>7.5</v>
      </c>
    </row>
    <row r="222" spans="1:3" x14ac:dyDescent="0.3">
      <c r="A222" t="s">
        <v>29</v>
      </c>
      <c r="B222" s="2">
        <v>45610</v>
      </c>
      <c r="C222">
        <v>6.3333333329999997</v>
      </c>
    </row>
    <row r="223" spans="1:3" x14ac:dyDescent="0.3">
      <c r="A223" t="s">
        <v>29</v>
      </c>
      <c r="B223" s="2">
        <v>45618</v>
      </c>
      <c r="C223">
        <v>6.4166666670000003</v>
      </c>
    </row>
    <row r="224" spans="1:3" x14ac:dyDescent="0.3">
      <c r="A224" t="s">
        <v>29</v>
      </c>
      <c r="B224" s="2">
        <v>45625</v>
      </c>
      <c r="C224">
        <v>7.1041666670000003</v>
      </c>
    </row>
    <row r="225" spans="1:3" x14ac:dyDescent="0.3">
      <c r="A225" t="s">
        <v>29</v>
      </c>
      <c r="B225" s="2">
        <v>45631</v>
      </c>
      <c r="C225">
        <v>6.8333333329999997</v>
      </c>
    </row>
    <row r="226" spans="1:3" x14ac:dyDescent="0.3">
      <c r="A226" t="s">
        <v>29</v>
      </c>
      <c r="B226" s="2">
        <v>45637</v>
      </c>
      <c r="C226">
        <v>5.9166666670000003</v>
      </c>
    </row>
    <row r="227" spans="1:3" x14ac:dyDescent="0.3">
      <c r="A227" t="s">
        <v>29</v>
      </c>
      <c r="B227" s="2">
        <v>45644</v>
      </c>
      <c r="C227">
        <v>5.5833333329999997</v>
      </c>
    </row>
    <row r="228" spans="1:3" x14ac:dyDescent="0.3">
      <c r="A228" t="s">
        <v>29</v>
      </c>
      <c r="B228" s="2">
        <v>45650</v>
      </c>
      <c r="C228">
        <v>5.25</v>
      </c>
    </row>
    <row r="229" spans="1:3" x14ac:dyDescent="0.3">
      <c r="A229" t="s">
        <v>29</v>
      </c>
      <c r="B229" s="2">
        <v>45656</v>
      </c>
      <c r="C229">
        <v>5.4166666670000003</v>
      </c>
    </row>
    <row r="230" spans="1:3" x14ac:dyDescent="0.3">
      <c r="A230" t="s">
        <v>29</v>
      </c>
      <c r="B230" s="2">
        <v>45663</v>
      </c>
      <c r="C230">
        <v>5.3333333329999997</v>
      </c>
    </row>
    <row r="231" spans="1:3" x14ac:dyDescent="0.3">
      <c r="A231" t="s">
        <v>29</v>
      </c>
      <c r="B231" s="2">
        <v>45669</v>
      </c>
      <c r="C231">
        <v>5.4166666670000003</v>
      </c>
    </row>
    <row r="232" spans="1:3" x14ac:dyDescent="0.3">
      <c r="A232" t="s">
        <v>29</v>
      </c>
      <c r="B232" s="2">
        <v>45674</v>
      </c>
      <c r="C232">
        <v>6.1666666670000003</v>
      </c>
    </row>
    <row r="233" spans="1:3" x14ac:dyDescent="0.3">
      <c r="A233" t="s">
        <v>31</v>
      </c>
      <c r="B233" s="2">
        <v>45456</v>
      </c>
      <c r="C233">
        <v>2.6666666669999999</v>
      </c>
    </row>
    <row r="234" spans="1:3" x14ac:dyDescent="0.3">
      <c r="A234" t="s">
        <v>31</v>
      </c>
      <c r="B234" s="2">
        <v>45462</v>
      </c>
      <c r="C234">
        <v>3</v>
      </c>
    </row>
    <row r="235" spans="1:3" x14ac:dyDescent="0.3">
      <c r="A235" t="s">
        <v>31</v>
      </c>
      <c r="B235" s="2">
        <v>45469</v>
      </c>
      <c r="C235">
        <v>2.8333333330000001</v>
      </c>
    </row>
    <row r="236" spans="1:3" x14ac:dyDescent="0.3">
      <c r="A236" t="s">
        <v>31</v>
      </c>
      <c r="B236" s="2">
        <v>45477</v>
      </c>
      <c r="C236">
        <v>5.5</v>
      </c>
    </row>
    <row r="237" spans="1:3" x14ac:dyDescent="0.3">
      <c r="A237" t="s">
        <v>31</v>
      </c>
      <c r="B237" s="2">
        <v>45483</v>
      </c>
      <c r="C237">
        <v>3.8333333330000001</v>
      </c>
    </row>
    <row r="238" spans="1:3" x14ac:dyDescent="0.3">
      <c r="A238" t="s">
        <v>31</v>
      </c>
      <c r="B238" s="2">
        <v>45492</v>
      </c>
      <c r="C238">
        <v>5.8333333329999997</v>
      </c>
    </row>
    <row r="239" spans="1:3" x14ac:dyDescent="0.3">
      <c r="A239" t="s">
        <v>31</v>
      </c>
      <c r="B239" s="2">
        <v>45500</v>
      </c>
      <c r="C239">
        <v>6.3333333329999997</v>
      </c>
    </row>
    <row r="240" spans="1:3" x14ac:dyDescent="0.3">
      <c r="A240" t="s">
        <v>31</v>
      </c>
      <c r="B240" s="2">
        <v>45505</v>
      </c>
      <c r="C240">
        <v>8.1666666669999994</v>
      </c>
    </row>
    <row r="241" spans="1:3" x14ac:dyDescent="0.3">
      <c r="A241" t="s">
        <v>31</v>
      </c>
      <c r="B241" s="2">
        <v>45512</v>
      </c>
      <c r="C241">
        <v>7.3333333329999997</v>
      </c>
    </row>
    <row r="242" spans="1:3" x14ac:dyDescent="0.3">
      <c r="A242" t="s">
        <v>31</v>
      </c>
      <c r="B242" s="2">
        <v>45520</v>
      </c>
      <c r="C242">
        <v>13.33333333</v>
      </c>
    </row>
    <row r="243" spans="1:3" x14ac:dyDescent="0.3">
      <c r="A243" t="s">
        <v>31</v>
      </c>
      <c r="B243" s="2">
        <v>45527</v>
      </c>
      <c r="C243">
        <v>13.33333333</v>
      </c>
    </row>
    <row r="244" spans="1:3" x14ac:dyDescent="0.3">
      <c r="A244" t="s">
        <v>31</v>
      </c>
      <c r="B244" s="2">
        <v>45533</v>
      </c>
      <c r="C244">
        <v>12.16666667</v>
      </c>
    </row>
    <row r="245" spans="1:3" x14ac:dyDescent="0.3">
      <c r="A245" t="s">
        <v>31</v>
      </c>
      <c r="B245" s="2">
        <v>45539</v>
      </c>
      <c r="C245">
        <v>10.83333333</v>
      </c>
    </row>
    <row r="246" spans="1:3" x14ac:dyDescent="0.3">
      <c r="A246" t="s">
        <v>31</v>
      </c>
      <c r="B246" s="2">
        <v>45546</v>
      </c>
      <c r="C246">
        <v>10.33333333</v>
      </c>
    </row>
    <row r="247" spans="1:3" x14ac:dyDescent="0.3">
      <c r="A247" t="s">
        <v>31</v>
      </c>
      <c r="B247" s="2">
        <v>45555</v>
      </c>
      <c r="C247">
        <v>9.6666666669999994</v>
      </c>
    </row>
    <row r="248" spans="1:3" x14ac:dyDescent="0.3">
      <c r="A248" t="s">
        <v>31</v>
      </c>
      <c r="B248" s="2">
        <v>45562</v>
      </c>
      <c r="C248">
        <v>9.3333333330000006</v>
      </c>
    </row>
    <row r="249" spans="1:3" x14ac:dyDescent="0.3">
      <c r="A249" t="s">
        <v>31</v>
      </c>
      <c r="B249" s="2">
        <v>45569</v>
      </c>
      <c r="C249">
        <v>8.6666666669999994</v>
      </c>
    </row>
    <row r="250" spans="1:3" x14ac:dyDescent="0.3">
      <c r="A250" t="s">
        <v>31</v>
      </c>
      <c r="B250" s="2">
        <v>45575</v>
      </c>
      <c r="C250">
        <v>9.5</v>
      </c>
    </row>
    <row r="251" spans="1:3" x14ac:dyDescent="0.3">
      <c r="A251" t="s">
        <v>31</v>
      </c>
      <c r="B251" s="2">
        <v>45581</v>
      </c>
      <c r="C251">
        <v>9.3333333330000006</v>
      </c>
    </row>
    <row r="252" spans="1:3" x14ac:dyDescent="0.3">
      <c r="A252" t="s">
        <v>31</v>
      </c>
      <c r="B252" s="2">
        <v>45590</v>
      </c>
      <c r="C252">
        <v>9</v>
      </c>
    </row>
    <row r="253" spans="1:3" x14ac:dyDescent="0.3">
      <c r="A253" t="s">
        <v>31</v>
      </c>
      <c r="B253" s="2">
        <v>45597</v>
      </c>
      <c r="C253">
        <v>7.6666666670000003</v>
      </c>
    </row>
    <row r="254" spans="1:3" x14ac:dyDescent="0.3">
      <c r="A254" t="s">
        <v>31</v>
      </c>
      <c r="B254" s="2">
        <v>45604</v>
      </c>
      <c r="C254">
        <v>7.7291666670000003</v>
      </c>
    </row>
    <row r="255" spans="1:3" x14ac:dyDescent="0.3">
      <c r="A255" t="s">
        <v>31</v>
      </c>
      <c r="B255" s="2">
        <v>45610</v>
      </c>
      <c r="C255">
        <v>7.5833333329999997</v>
      </c>
    </row>
    <row r="256" spans="1:3" x14ac:dyDescent="0.3">
      <c r="A256" t="s">
        <v>31</v>
      </c>
      <c r="B256" s="2">
        <v>45618</v>
      </c>
      <c r="C256">
        <v>6.4166666670000003</v>
      </c>
    </row>
    <row r="257" spans="1:4" x14ac:dyDescent="0.3">
      <c r="A257" t="s">
        <v>31</v>
      </c>
      <c r="B257" s="2">
        <v>45625</v>
      </c>
      <c r="C257">
        <v>6.9583333329999997</v>
      </c>
    </row>
    <row r="258" spans="1:4" x14ac:dyDescent="0.3">
      <c r="A258" t="s">
        <v>31</v>
      </c>
      <c r="B258" s="2">
        <v>45631</v>
      </c>
      <c r="C258">
        <v>6.75</v>
      </c>
    </row>
    <row r="259" spans="1:4" x14ac:dyDescent="0.3">
      <c r="A259" t="s">
        <v>31</v>
      </c>
      <c r="B259" s="2">
        <v>45637</v>
      </c>
      <c r="C259">
        <v>6.3333333329999997</v>
      </c>
    </row>
    <row r="260" spans="1:4" x14ac:dyDescent="0.3">
      <c r="A260" t="s">
        <v>31</v>
      </c>
      <c r="B260" s="2">
        <v>45644</v>
      </c>
      <c r="C260">
        <v>5.75</v>
      </c>
    </row>
    <row r="261" spans="1:4" x14ac:dyDescent="0.3">
      <c r="A261" t="s">
        <v>31</v>
      </c>
      <c r="B261" s="2">
        <v>45650</v>
      </c>
      <c r="C261">
        <v>5.6666666670000003</v>
      </c>
    </row>
    <row r="262" spans="1:4" x14ac:dyDescent="0.3">
      <c r="A262" t="s">
        <v>31</v>
      </c>
      <c r="B262" s="2">
        <v>45656</v>
      </c>
      <c r="C262">
        <v>6.25</v>
      </c>
    </row>
    <row r="263" spans="1:4" x14ac:dyDescent="0.3">
      <c r="A263" t="s">
        <v>31</v>
      </c>
      <c r="B263" s="2">
        <v>45663</v>
      </c>
      <c r="C263">
        <v>6</v>
      </c>
    </row>
    <row r="264" spans="1:4" x14ac:dyDescent="0.3">
      <c r="A264" t="s">
        <v>31</v>
      </c>
      <c r="B264" s="2">
        <v>45669</v>
      </c>
      <c r="C264">
        <v>6.3333333329999997</v>
      </c>
    </row>
    <row r="265" spans="1:4" x14ac:dyDescent="0.3">
      <c r="A265" t="s">
        <v>31</v>
      </c>
      <c r="B265" s="2">
        <v>45674</v>
      </c>
      <c r="C265">
        <v>5.3333333329999997</v>
      </c>
    </row>
    <row r="266" spans="1:4" x14ac:dyDescent="0.3">
      <c r="A266" t="s">
        <v>33</v>
      </c>
      <c r="B266" s="2">
        <v>45399</v>
      </c>
      <c r="D266">
        <v>1.6666666670000001</v>
      </c>
    </row>
    <row r="267" spans="1:4" x14ac:dyDescent="0.3">
      <c r="A267" t="s">
        <v>33</v>
      </c>
      <c r="B267" s="2">
        <v>45401</v>
      </c>
      <c r="D267">
        <v>1.6666666670000001</v>
      </c>
    </row>
    <row r="268" spans="1:4" x14ac:dyDescent="0.3">
      <c r="A268" t="s">
        <v>33</v>
      </c>
      <c r="B268" s="2">
        <v>45404</v>
      </c>
      <c r="D268">
        <v>2.25</v>
      </c>
    </row>
    <row r="269" spans="1:4" x14ac:dyDescent="0.3">
      <c r="A269" t="s">
        <v>33</v>
      </c>
      <c r="B269" s="2">
        <v>45406</v>
      </c>
      <c r="D269">
        <v>2.6666666669999999</v>
      </c>
    </row>
    <row r="270" spans="1:4" x14ac:dyDescent="0.3">
      <c r="A270" t="s">
        <v>33</v>
      </c>
      <c r="B270" s="2">
        <v>45412</v>
      </c>
      <c r="D270">
        <v>3.8333333330000001</v>
      </c>
    </row>
    <row r="271" spans="1:4" x14ac:dyDescent="0.3">
      <c r="A271" t="s">
        <v>33</v>
      </c>
      <c r="B271" s="2">
        <v>45415</v>
      </c>
      <c r="D271">
        <v>4.8333333329999997</v>
      </c>
    </row>
    <row r="272" spans="1:4" x14ac:dyDescent="0.3">
      <c r="A272" t="s">
        <v>33</v>
      </c>
      <c r="B272" s="2">
        <v>45418</v>
      </c>
      <c r="D272">
        <v>5.5</v>
      </c>
    </row>
    <row r="273" spans="1:4" x14ac:dyDescent="0.3">
      <c r="A273" t="s">
        <v>33</v>
      </c>
      <c r="B273" s="2">
        <v>45420</v>
      </c>
      <c r="D273">
        <v>6.3333333329999997</v>
      </c>
    </row>
    <row r="274" spans="1:4" x14ac:dyDescent="0.3">
      <c r="A274" t="s">
        <v>33</v>
      </c>
      <c r="B274" s="2">
        <v>45424</v>
      </c>
      <c r="D274">
        <v>6.6666666670000003</v>
      </c>
    </row>
    <row r="275" spans="1:4" x14ac:dyDescent="0.3">
      <c r="A275" t="s">
        <v>33</v>
      </c>
      <c r="B275" s="2">
        <v>45429</v>
      </c>
      <c r="D275">
        <v>8.3333333330000006</v>
      </c>
    </row>
    <row r="276" spans="1:4" x14ac:dyDescent="0.3">
      <c r="A276" t="s">
        <v>33</v>
      </c>
      <c r="B276" s="2">
        <v>45432</v>
      </c>
      <c r="D276">
        <v>9.5</v>
      </c>
    </row>
    <row r="277" spans="1:4" x14ac:dyDescent="0.3">
      <c r="A277" t="s">
        <v>33</v>
      </c>
      <c r="B277" s="2">
        <v>45436</v>
      </c>
      <c r="D277">
        <v>11.08333333</v>
      </c>
    </row>
    <row r="278" spans="1:4" x14ac:dyDescent="0.3">
      <c r="A278" t="s">
        <v>33</v>
      </c>
      <c r="B278" s="2">
        <v>45440</v>
      </c>
      <c r="D278">
        <v>12.25</v>
      </c>
    </row>
    <row r="279" spans="1:4" x14ac:dyDescent="0.3">
      <c r="A279" t="s">
        <v>33</v>
      </c>
      <c r="B279" s="2">
        <v>45443</v>
      </c>
      <c r="D279">
        <v>12.58333333</v>
      </c>
    </row>
    <row r="280" spans="1:4" x14ac:dyDescent="0.3">
      <c r="A280" t="s">
        <v>33</v>
      </c>
      <c r="B280" s="2">
        <v>45446</v>
      </c>
      <c r="D280">
        <v>13.33333333</v>
      </c>
    </row>
    <row r="281" spans="1:4" x14ac:dyDescent="0.3">
      <c r="A281" t="s">
        <v>33</v>
      </c>
      <c r="B281" s="2">
        <v>45449</v>
      </c>
      <c r="D281">
        <v>14.25</v>
      </c>
    </row>
    <row r="282" spans="1:4" x14ac:dyDescent="0.3">
      <c r="A282" t="s">
        <v>33</v>
      </c>
      <c r="B282" s="2">
        <v>45453</v>
      </c>
      <c r="D282">
        <v>15.66666667</v>
      </c>
    </row>
    <row r="283" spans="1:4" x14ac:dyDescent="0.3">
      <c r="A283" t="s">
        <v>33</v>
      </c>
      <c r="B283" s="2">
        <v>45456</v>
      </c>
      <c r="D283">
        <v>16.583333329999999</v>
      </c>
    </row>
    <row r="284" spans="1:4" x14ac:dyDescent="0.3">
      <c r="A284" t="s">
        <v>33</v>
      </c>
      <c r="B284" s="2">
        <v>45460</v>
      </c>
      <c r="D284">
        <v>17.666666670000001</v>
      </c>
    </row>
    <row r="285" spans="1:4" x14ac:dyDescent="0.3">
      <c r="A285" t="s">
        <v>33</v>
      </c>
      <c r="B285" s="2">
        <v>45465</v>
      </c>
      <c r="D285">
        <v>18.916666670000001</v>
      </c>
    </row>
    <row r="286" spans="1:4" x14ac:dyDescent="0.3">
      <c r="A286" t="s">
        <v>33</v>
      </c>
      <c r="B286" s="2">
        <v>45468</v>
      </c>
      <c r="D286">
        <v>19.166666670000001</v>
      </c>
    </row>
    <row r="287" spans="1:4" x14ac:dyDescent="0.3">
      <c r="A287" t="s">
        <v>33</v>
      </c>
      <c r="B287" s="2">
        <v>45471</v>
      </c>
      <c r="D287">
        <v>19.416666670000001</v>
      </c>
    </row>
    <row r="288" spans="1:4" x14ac:dyDescent="0.3">
      <c r="A288" t="s">
        <v>33</v>
      </c>
      <c r="B288" s="2">
        <v>45475</v>
      </c>
      <c r="D288">
        <v>19.75</v>
      </c>
    </row>
    <row r="289" spans="1:4" x14ac:dyDescent="0.3">
      <c r="A289" t="s">
        <v>33</v>
      </c>
      <c r="B289" s="2">
        <v>45478</v>
      </c>
      <c r="D289">
        <v>19.833333329999999</v>
      </c>
    </row>
    <row r="290" spans="1:4" x14ac:dyDescent="0.3">
      <c r="A290" t="s">
        <v>33</v>
      </c>
      <c r="B290" s="2">
        <v>45483</v>
      </c>
      <c r="D290">
        <v>19.916666670000001</v>
      </c>
    </row>
    <row r="291" spans="1:4" x14ac:dyDescent="0.3">
      <c r="A291" t="s">
        <v>33</v>
      </c>
      <c r="B291" s="2">
        <v>45489</v>
      </c>
      <c r="D291">
        <v>20</v>
      </c>
    </row>
    <row r="292" spans="1:4" x14ac:dyDescent="0.3">
      <c r="A292" t="s">
        <v>33</v>
      </c>
      <c r="B292" s="2">
        <v>45492</v>
      </c>
      <c r="D292">
        <v>20.083333329999999</v>
      </c>
    </row>
    <row r="293" spans="1:4" x14ac:dyDescent="0.3">
      <c r="A293" t="s">
        <v>33</v>
      </c>
      <c r="B293" s="2">
        <v>45495</v>
      </c>
      <c r="D293">
        <v>20.083333329999999</v>
      </c>
    </row>
    <row r="294" spans="1:4" x14ac:dyDescent="0.3">
      <c r="A294" t="s">
        <v>33</v>
      </c>
      <c r="B294" s="2">
        <v>45502</v>
      </c>
      <c r="D294">
        <v>20.083333329999999</v>
      </c>
    </row>
    <row r="295" spans="1:4" x14ac:dyDescent="0.3">
      <c r="A295" t="s">
        <v>33</v>
      </c>
      <c r="B295" s="2">
        <v>45509</v>
      </c>
      <c r="D295">
        <v>20.083333329999999</v>
      </c>
    </row>
    <row r="296" spans="1:4" x14ac:dyDescent="0.3">
      <c r="A296" t="s">
        <v>33</v>
      </c>
      <c r="B296" s="2">
        <v>45513</v>
      </c>
      <c r="D296">
        <v>20.166666670000001</v>
      </c>
    </row>
    <row r="297" spans="1:4" x14ac:dyDescent="0.3">
      <c r="A297" t="s">
        <v>33</v>
      </c>
      <c r="B297" s="2">
        <v>45523</v>
      </c>
      <c r="D297">
        <v>19.25</v>
      </c>
    </row>
    <row r="298" spans="1:4" x14ac:dyDescent="0.3">
      <c r="A298" t="s">
        <v>33</v>
      </c>
      <c r="B298" s="2">
        <v>45530</v>
      </c>
      <c r="D298">
        <v>17.583333329999999</v>
      </c>
    </row>
    <row r="299" spans="1:4" x14ac:dyDescent="0.3">
      <c r="A299" t="s">
        <v>33</v>
      </c>
      <c r="B299" s="2">
        <v>45537</v>
      </c>
      <c r="D299">
        <v>13.75</v>
      </c>
    </row>
    <row r="300" spans="1:4" x14ac:dyDescent="0.3">
      <c r="A300" t="s">
        <v>33</v>
      </c>
      <c r="B300" s="2">
        <v>45541</v>
      </c>
      <c r="D300">
        <v>12.75</v>
      </c>
    </row>
    <row r="301" spans="1:4" x14ac:dyDescent="0.3">
      <c r="A301" t="s">
        <v>33</v>
      </c>
      <c r="B301" s="2">
        <v>45544</v>
      </c>
      <c r="D301">
        <v>11.08333333</v>
      </c>
    </row>
    <row r="302" spans="1:4" x14ac:dyDescent="0.3">
      <c r="A302" t="s">
        <v>33</v>
      </c>
      <c r="B302" s="2">
        <v>45547</v>
      </c>
      <c r="D302">
        <v>10.33333333</v>
      </c>
    </row>
    <row r="303" spans="1:4" x14ac:dyDescent="0.3">
      <c r="A303" t="s">
        <v>33</v>
      </c>
      <c r="B303" s="2">
        <v>45551</v>
      </c>
      <c r="D303">
        <v>9.3333333330000006</v>
      </c>
    </row>
    <row r="304" spans="1:4" x14ac:dyDescent="0.3">
      <c r="A304" t="s">
        <v>33</v>
      </c>
      <c r="B304" s="2">
        <v>45555</v>
      </c>
      <c r="D304">
        <v>8.5833333330000006</v>
      </c>
    </row>
    <row r="305" spans="1:4" x14ac:dyDescent="0.3">
      <c r="A305" t="s">
        <v>33</v>
      </c>
      <c r="B305" s="2">
        <v>45558</v>
      </c>
      <c r="D305">
        <v>8.4166666669999994</v>
      </c>
    </row>
    <row r="306" spans="1:4" x14ac:dyDescent="0.3">
      <c r="A306" t="s">
        <v>33</v>
      </c>
      <c r="B306" s="2">
        <v>45561</v>
      </c>
      <c r="D306">
        <v>7.6666666670000003</v>
      </c>
    </row>
    <row r="307" spans="1:4" x14ac:dyDescent="0.3">
      <c r="A307" t="s">
        <v>33</v>
      </c>
      <c r="B307" s="2">
        <v>45565</v>
      </c>
      <c r="D307">
        <v>7.1666666670000003</v>
      </c>
    </row>
    <row r="308" spans="1:4" x14ac:dyDescent="0.3">
      <c r="A308" t="s">
        <v>33</v>
      </c>
      <c r="B308" s="2">
        <v>45569</v>
      </c>
      <c r="D308">
        <v>6.75</v>
      </c>
    </row>
    <row r="309" spans="1:4" x14ac:dyDescent="0.3">
      <c r="A309" t="s">
        <v>33</v>
      </c>
      <c r="B309" s="2">
        <v>45572</v>
      </c>
      <c r="D309">
        <v>6.6666666670000003</v>
      </c>
    </row>
    <row r="310" spans="1:4" x14ac:dyDescent="0.3">
      <c r="A310" t="s">
        <v>33</v>
      </c>
      <c r="B310" s="2">
        <v>45576</v>
      </c>
      <c r="D310">
        <v>6.3333333329999997</v>
      </c>
    </row>
    <row r="311" spans="1:4" x14ac:dyDescent="0.3">
      <c r="A311" t="s">
        <v>33</v>
      </c>
      <c r="B311" s="2">
        <v>45579</v>
      </c>
      <c r="D311">
        <v>6.25</v>
      </c>
    </row>
    <row r="312" spans="1:4" x14ac:dyDescent="0.3">
      <c r="A312" t="s">
        <v>33</v>
      </c>
      <c r="B312" s="2">
        <v>45582</v>
      </c>
      <c r="D312">
        <v>6.1666666670000003</v>
      </c>
    </row>
    <row r="313" spans="1:4" x14ac:dyDescent="0.3">
      <c r="A313" t="s">
        <v>33</v>
      </c>
      <c r="B313" s="2">
        <v>45586</v>
      </c>
      <c r="D313">
        <v>6</v>
      </c>
    </row>
    <row r="314" spans="1:4" x14ac:dyDescent="0.3">
      <c r="A314" t="s">
        <v>33</v>
      </c>
      <c r="B314" s="2">
        <v>45590</v>
      </c>
      <c r="D314">
        <v>5.5833333329999997</v>
      </c>
    </row>
    <row r="315" spans="1:4" x14ac:dyDescent="0.3">
      <c r="A315" t="s">
        <v>33</v>
      </c>
      <c r="B315" s="2">
        <v>45593</v>
      </c>
      <c r="D315">
        <v>5.4166666670000003</v>
      </c>
    </row>
    <row r="316" spans="1:4" x14ac:dyDescent="0.3">
      <c r="A316" t="s">
        <v>33</v>
      </c>
      <c r="B316" s="2">
        <v>45597</v>
      </c>
      <c r="D316">
        <v>5.1666666670000003</v>
      </c>
    </row>
    <row r="317" spans="1:4" x14ac:dyDescent="0.3">
      <c r="A317" t="s">
        <v>33</v>
      </c>
      <c r="B317" s="2">
        <v>45599</v>
      </c>
      <c r="D317">
        <v>5.0833333329999997</v>
      </c>
    </row>
    <row r="318" spans="1:4" x14ac:dyDescent="0.3">
      <c r="A318" t="s">
        <v>33</v>
      </c>
      <c r="B318" s="2">
        <v>45603</v>
      </c>
      <c r="D318">
        <v>5.0833333329999997</v>
      </c>
    </row>
    <row r="319" spans="1:4" x14ac:dyDescent="0.3">
      <c r="A319" t="s">
        <v>33</v>
      </c>
      <c r="B319" s="2">
        <v>45607</v>
      </c>
      <c r="D319">
        <v>5.0833333329999997</v>
      </c>
    </row>
    <row r="320" spans="1:4" x14ac:dyDescent="0.3">
      <c r="A320" t="s">
        <v>33</v>
      </c>
      <c r="B320" s="2">
        <v>45610</v>
      </c>
      <c r="D320">
        <v>5.0833333329999997</v>
      </c>
    </row>
    <row r="321" spans="1:4" x14ac:dyDescent="0.3">
      <c r="A321" t="s">
        <v>33</v>
      </c>
      <c r="B321" s="2">
        <v>45614</v>
      </c>
      <c r="D321">
        <v>5.0833333329999997</v>
      </c>
    </row>
    <row r="322" spans="1:4" x14ac:dyDescent="0.3">
      <c r="A322" t="s">
        <v>33</v>
      </c>
      <c r="B322" s="2">
        <v>45618</v>
      </c>
      <c r="D322">
        <v>5.0833333329999997</v>
      </c>
    </row>
    <row r="323" spans="1:4" x14ac:dyDescent="0.3">
      <c r="A323" t="s">
        <v>33</v>
      </c>
      <c r="B323" s="2">
        <v>45621</v>
      </c>
      <c r="D323">
        <v>5.0833333329999997</v>
      </c>
    </row>
    <row r="324" spans="1:4" x14ac:dyDescent="0.3">
      <c r="A324" t="s">
        <v>33</v>
      </c>
      <c r="B324" s="2">
        <v>45625</v>
      </c>
      <c r="D324">
        <v>5.0833333329999997</v>
      </c>
    </row>
    <row r="325" spans="1:4" x14ac:dyDescent="0.3">
      <c r="A325" t="s">
        <v>33</v>
      </c>
      <c r="B325" s="2">
        <v>45628</v>
      </c>
      <c r="D325">
        <v>5.0833333329999997</v>
      </c>
    </row>
    <row r="326" spans="1:4" x14ac:dyDescent="0.3">
      <c r="A326" t="s">
        <v>33</v>
      </c>
      <c r="B326" s="2">
        <v>45632</v>
      </c>
      <c r="D326">
        <v>5.0833333329999997</v>
      </c>
    </row>
    <row r="327" spans="1:4" x14ac:dyDescent="0.3">
      <c r="A327" t="s">
        <v>33</v>
      </c>
      <c r="B327" s="2">
        <v>45635</v>
      </c>
      <c r="D327">
        <v>4.9166666670000003</v>
      </c>
    </row>
    <row r="328" spans="1:4" x14ac:dyDescent="0.3">
      <c r="A328" t="s">
        <v>33</v>
      </c>
      <c r="B328" s="2">
        <v>45639</v>
      </c>
      <c r="D328">
        <v>4.8333333329999997</v>
      </c>
    </row>
    <row r="329" spans="1:4" x14ac:dyDescent="0.3">
      <c r="A329" t="s">
        <v>33</v>
      </c>
      <c r="B329" s="2">
        <v>45642</v>
      </c>
      <c r="D329">
        <v>4.8333333329999997</v>
      </c>
    </row>
    <row r="330" spans="1:4" x14ac:dyDescent="0.3">
      <c r="A330" t="s">
        <v>33</v>
      </c>
      <c r="B330" s="2">
        <v>45646</v>
      </c>
      <c r="D330">
        <v>4.8333333329999997</v>
      </c>
    </row>
    <row r="331" spans="1:4" x14ac:dyDescent="0.3">
      <c r="A331" t="s">
        <v>33</v>
      </c>
      <c r="B331" s="2">
        <v>45649</v>
      </c>
      <c r="D331">
        <v>4.75</v>
      </c>
    </row>
    <row r="332" spans="1:4" x14ac:dyDescent="0.3">
      <c r="A332" t="s">
        <v>33</v>
      </c>
      <c r="B332" s="2">
        <v>45653</v>
      </c>
      <c r="D332">
        <v>4.75</v>
      </c>
    </row>
    <row r="333" spans="1:4" x14ac:dyDescent="0.3">
      <c r="A333" t="s">
        <v>33</v>
      </c>
      <c r="B333" s="2">
        <v>45656</v>
      </c>
      <c r="D333">
        <v>4.6666666670000003</v>
      </c>
    </row>
    <row r="334" spans="1:4" x14ac:dyDescent="0.3">
      <c r="A334" t="s">
        <v>33</v>
      </c>
      <c r="B334" s="2">
        <v>45659</v>
      </c>
      <c r="D334">
        <v>4.5833333329999997</v>
      </c>
    </row>
    <row r="335" spans="1:4" x14ac:dyDescent="0.3">
      <c r="A335" t="s">
        <v>33</v>
      </c>
      <c r="B335" s="2">
        <v>45663</v>
      </c>
      <c r="D335">
        <v>4.5833333329999997</v>
      </c>
    </row>
    <row r="336" spans="1:4" x14ac:dyDescent="0.3">
      <c r="A336" t="s">
        <v>33</v>
      </c>
      <c r="B336" s="2">
        <v>45666</v>
      </c>
      <c r="D336">
        <v>4.0833333329999997</v>
      </c>
    </row>
    <row r="337" spans="1:4" x14ac:dyDescent="0.3">
      <c r="A337" t="s">
        <v>36</v>
      </c>
      <c r="B337" s="2">
        <v>45399</v>
      </c>
      <c r="D337">
        <v>1.5454545449999999</v>
      </c>
    </row>
    <row r="338" spans="1:4" x14ac:dyDescent="0.3">
      <c r="A338" t="s">
        <v>36</v>
      </c>
      <c r="B338" s="2">
        <v>45401</v>
      </c>
      <c r="D338">
        <v>1.636363636</v>
      </c>
    </row>
    <row r="339" spans="1:4" x14ac:dyDescent="0.3">
      <c r="A339" t="s">
        <v>36</v>
      </c>
      <c r="B339" s="2">
        <v>45404</v>
      </c>
      <c r="D339">
        <v>2.5454545450000001</v>
      </c>
    </row>
    <row r="340" spans="1:4" x14ac:dyDescent="0.3">
      <c r="A340" t="s">
        <v>36</v>
      </c>
      <c r="B340" s="2">
        <v>45406</v>
      </c>
      <c r="D340">
        <v>2.7272727269999999</v>
      </c>
    </row>
    <row r="341" spans="1:4" x14ac:dyDescent="0.3">
      <c r="A341" t="s">
        <v>36</v>
      </c>
      <c r="B341" s="2">
        <v>45412</v>
      </c>
      <c r="D341">
        <v>4.3636363640000004</v>
      </c>
    </row>
    <row r="342" spans="1:4" x14ac:dyDescent="0.3">
      <c r="A342" t="s">
        <v>36</v>
      </c>
      <c r="B342" s="2">
        <v>45415</v>
      </c>
      <c r="D342">
        <v>5</v>
      </c>
    </row>
    <row r="343" spans="1:4" x14ac:dyDescent="0.3">
      <c r="A343" t="s">
        <v>36</v>
      </c>
      <c r="B343" s="2">
        <v>45418</v>
      </c>
      <c r="D343">
        <v>5.5454545450000001</v>
      </c>
    </row>
    <row r="344" spans="1:4" x14ac:dyDescent="0.3">
      <c r="A344" t="s">
        <v>36</v>
      </c>
      <c r="B344" s="2">
        <v>45420</v>
      </c>
      <c r="D344">
        <v>6.6363636359999996</v>
      </c>
    </row>
    <row r="345" spans="1:4" x14ac:dyDescent="0.3">
      <c r="A345" t="s">
        <v>36</v>
      </c>
      <c r="B345" s="2">
        <v>45424</v>
      </c>
      <c r="D345">
        <v>7.2727272730000001</v>
      </c>
    </row>
    <row r="346" spans="1:4" x14ac:dyDescent="0.3">
      <c r="A346" t="s">
        <v>36</v>
      </c>
      <c r="B346" s="2">
        <v>45429</v>
      </c>
      <c r="D346">
        <v>8.7272727270000008</v>
      </c>
    </row>
    <row r="347" spans="1:4" x14ac:dyDescent="0.3">
      <c r="A347" t="s">
        <v>36</v>
      </c>
      <c r="B347" s="2">
        <v>45432</v>
      </c>
      <c r="D347">
        <v>10.272727270000001</v>
      </c>
    </row>
    <row r="348" spans="1:4" x14ac:dyDescent="0.3">
      <c r="A348" t="s">
        <v>36</v>
      </c>
      <c r="B348" s="2">
        <v>45436</v>
      </c>
      <c r="D348">
        <v>12.09090909</v>
      </c>
    </row>
    <row r="349" spans="1:4" x14ac:dyDescent="0.3">
      <c r="A349" t="s">
        <v>36</v>
      </c>
      <c r="B349" s="2">
        <v>45440</v>
      </c>
      <c r="D349">
        <v>13.636363640000001</v>
      </c>
    </row>
    <row r="350" spans="1:4" x14ac:dyDescent="0.3">
      <c r="A350" t="s">
        <v>36</v>
      </c>
      <c r="B350" s="2">
        <v>45443</v>
      </c>
      <c r="D350">
        <v>14.545454550000001</v>
      </c>
    </row>
    <row r="351" spans="1:4" x14ac:dyDescent="0.3">
      <c r="A351" t="s">
        <v>36</v>
      </c>
      <c r="B351" s="2">
        <v>45446</v>
      </c>
      <c r="D351">
        <v>16</v>
      </c>
    </row>
    <row r="352" spans="1:4" x14ac:dyDescent="0.3">
      <c r="A352" t="s">
        <v>36</v>
      </c>
      <c r="B352" s="2">
        <v>45449</v>
      </c>
      <c r="D352">
        <v>16.90909091</v>
      </c>
    </row>
    <row r="353" spans="1:4" x14ac:dyDescent="0.3">
      <c r="A353" t="s">
        <v>36</v>
      </c>
      <c r="B353" s="2">
        <v>45453</v>
      </c>
      <c r="D353">
        <v>18</v>
      </c>
    </row>
    <row r="354" spans="1:4" x14ac:dyDescent="0.3">
      <c r="A354" t="s">
        <v>36</v>
      </c>
      <c r="B354" s="2">
        <v>45456</v>
      </c>
      <c r="D354">
        <v>19.636363639999999</v>
      </c>
    </row>
    <row r="355" spans="1:4" x14ac:dyDescent="0.3">
      <c r="A355" t="s">
        <v>36</v>
      </c>
      <c r="B355" s="2">
        <v>45460</v>
      </c>
      <c r="D355">
        <v>21</v>
      </c>
    </row>
    <row r="356" spans="1:4" x14ac:dyDescent="0.3">
      <c r="A356" t="s">
        <v>36</v>
      </c>
      <c r="B356" s="2">
        <v>45465</v>
      </c>
      <c r="D356">
        <v>21.90909091</v>
      </c>
    </row>
    <row r="357" spans="1:4" x14ac:dyDescent="0.3">
      <c r="A357" t="s">
        <v>36</v>
      </c>
      <c r="B357" s="2">
        <v>45468</v>
      </c>
      <c r="D357">
        <v>22.09090909</v>
      </c>
    </row>
    <row r="358" spans="1:4" x14ac:dyDescent="0.3">
      <c r="A358" t="s">
        <v>36</v>
      </c>
      <c r="B358" s="2">
        <v>45471</v>
      </c>
      <c r="D358">
        <v>22.727272729999999</v>
      </c>
    </row>
    <row r="359" spans="1:4" x14ac:dyDescent="0.3">
      <c r="A359" t="s">
        <v>36</v>
      </c>
      <c r="B359" s="2">
        <v>45475</v>
      </c>
      <c r="D359">
        <v>23</v>
      </c>
    </row>
    <row r="360" spans="1:4" x14ac:dyDescent="0.3">
      <c r="A360" t="s">
        <v>36</v>
      </c>
      <c r="B360" s="2">
        <v>45478</v>
      </c>
      <c r="D360">
        <v>23.18181818</v>
      </c>
    </row>
    <row r="361" spans="1:4" x14ac:dyDescent="0.3">
      <c r="A361" t="s">
        <v>36</v>
      </c>
      <c r="B361" s="2">
        <v>45483</v>
      </c>
      <c r="D361">
        <v>23.272727270000001</v>
      </c>
    </row>
    <row r="362" spans="1:4" x14ac:dyDescent="0.3">
      <c r="A362" t="s">
        <v>36</v>
      </c>
      <c r="B362" s="2">
        <v>45489</v>
      </c>
      <c r="D362">
        <v>23.363636360000001</v>
      </c>
    </row>
    <row r="363" spans="1:4" x14ac:dyDescent="0.3">
      <c r="A363" t="s">
        <v>36</v>
      </c>
      <c r="B363" s="2">
        <v>45492</v>
      </c>
      <c r="D363">
        <v>23.363636360000001</v>
      </c>
    </row>
    <row r="364" spans="1:4" x14ac:dyDescent="0.3">
      <c r="A364" t="s">
        <v>36</v>
      </c>
      <c r="B364" s="2">
        <v>45495</v>
      </c>
      <c r="D364">
        <v>23.363636360000001</v>
      </c>
    </row>
    <row r="365" spans="1:4" x14ac:dyDescent="0.3">
      <c r="A365" t="s">
        <v>36</v>
      </c>
      <c r="B365" s="2">
        <v>45502</v>
      </c>
      <c r="D365">
        <v>23.454545450000001</v>
      </c>
    </row>
    <row r="366" spans="1:4" x14ac:dyDescent="0.3">
      <c r="A366" t="s">
        <v>36</v>
      </c>
      <c r="B366" s="2">
        <v>45509</v>
      </c>
      <c r="D366">
        <v>23.545454549999999</v>
      </c>
    </row>
    <row r="367" spans="1:4" x14ac:dyDescent="0.3">
      <c r="A367" t="s">
        <v>36</v>
      </c>
      <c r="B367" s="2">
        <v>45513</v>
      </c>
      <c r="D367">
        <v>23.545454549999999</v>
      </c>
    </row>
    <row r="368" spans="1:4" x14ac:dyDescent="0.3">
      <c r="A368" t="s">
        <v>36</v>
      </c>
      <c r="B368" s="2">
        <v>45523</v>
      </c>
      <c r="D368">
        <v>21.272727270000001</v>
      </c>
    </row>
    <row r="369" spans="1:4" x14ac:dyDescent="0.3">
      <c r="A369" t="s">
        <v>36</v>
      </c>
      <c r="B369" s="2">
        <v>45530</v>
      </c>
      <c r="D369">
        <v>20.09090909</v>
      </c>
    </row>
    <row r="370" spans="1:4" x14ac:dyDescent="0.3">
      <c r="A370" t="s">
        <v>36</v>
      </c>
      <c r="B370" s="2">
        <v>45537</v>
      </c>
      <c r="D370">
        <v>17.363636360000001</v>
      </c>
    </row>
    <row r="371" spans="1:4" x14ac:dyDescent="0.3">
      <c r="A371" t="s">
        <v>36</v>
      </c>
      <c r="B371" s="2">
        <v>45541</v>
      </c>
      <c r="D371">
        <v>15.81818182</v>
      </c>
    </row>
    <row r="372" spans="1:4" x14ac:dyDescent="0.3">
      <c r="A372" t="s">
        <v>36</v>
      </c>
      <c r="B372" s="2">
        <v>45544</v>
      </c>
      <c r="D372">
        <v>13.90909091</v>
      </c>
    </row>
    <row r="373" spans="1:4" x14ac:dyDescent="0.3">
      <c r="A373" t="s">
        <v>36</v>
      </c>
      <c r="B373" s="2">
        <v>45547</v>
      </c>
      <c r="D373">
        <v>13.272727270000001</v>
      </c>
    </row>
    <row r="374" spans="1:4" x14ac:dyDescent="0.3">
      <c r="A374" t="s">
        <v>36</v>
      </c>
      <c r="B374" s="2">
        <v>45551</v>
      </c>
      <c r="D374">
        <v>11.90909091</v>
      </c>
    </row>
    <row r="375" spans="1:4" x14ac:dyDescent="0.3">
      <c r="A375" t="s">
        <v>36</v>
      </c>
      <c r="B375" s="2">
        <v>45555</v>
      </c>
      <c r="D375">
        <v>11.272727270000001</v>
      </c>
    </row>
    <row r="376" spans="1:4" x14ac:dyDescent="0.3">
      <c r="A376" t="s">
        <v>36</v>
      </c>
      <c r="B376" s="2">
        <v>45558</v>
      </c>
      <c r="D376">
        <v>10.272727270000001</v>
      </c>
    </row>
    <row r="377" spans="1:4" x14ac:dyDescent="0.3">
      <c r="A377" t="s">
        <v>36</v>
      </c>
      <c r="B377" s="2">
        <v>45561</v>
      </c>
      <c r="D377">
        <v>9.9090909089999997</v>
      </c>
    </row>
    <row r="378" spans="1:4" x14ac:dyDescent="0.3">
      <c r="A378" t="s">
        <v>36</v>
      </c>
      <c r="B378" s="2">
        <v>45565</v>
      </c>
      <c r="D378">
        <v>8.9090909089999997</v>
      </c>
    </row>
    <row r="379" spans="1:4" x14ac:dyDescent="0.3">
      <c r="A379" t="s">
        <v>36</v>
      </c>
      <c r="B379" s="2">
        <v>45569</v>
      </c>
      <c r="D379">
        <v>8.4545454549999999</v>
      </c>
    </row>
    <row r="380" spans="1:4" x14ac:dyDescent="0.3">
      <c r="A380" t="s">
        <v>36</v>
      </c>
      <c r="B380" s="2">
        <v>45572</v>
      </c>
      <c r="D380">
        <v>8.2727272729999992</v>
      </c>
    </row>
    <row r="381" spans="1:4" x14ac:dyDescent="0.3">
      <c r="A381" t="s">
        <v>36</v>
      </c>
      <c r="B381" s="2">
        <v>45576</v>
      </c>
      <c r="D381">
        <v>7.7272727269999999</v>
      </c>
    </row>
    <row r="382" spans="1:4" x14ac:dyDescent="0.3">
      <c r="A382" t="s">
        <v>36</v>
      </c>
      <c r="B382" s="2">
        <v>45579</v>
      </c>
      <c r="D382">
        <v>7.2727272730000001</v>
      </c>
    </row>
    <row r="383" spans="1:4" x14ac:dyDescent="0.3">
      <c r="A383" t="s">
        <v>36</v>
      </c>
      <c r="B383" s="2">
        <v>45582</v>
      </c>
      <c r="D383">
        <v>7.1818181819999998</v>
      </c>
    </row>
    <row r="384" spans="1:4" x14ac:dyDescent="0.3">
      <c r="A384" t="s">
        <v>36</v>
      </c>
      <c r="B384" s="2">
        <v>45586</v>
      </c>
      <c r="D384">
        <v>7.0909090910000003</v>
      </c>
    </row>
    <row r="385" spans="1:4" x14ac:dyDescent="0.3">
      <c r="A385" t="s">
        <v>36</v>
      </c>
      <c r="B385" s="2">
        <v>45590</v>
      </c>
      <c r="D385">
        <v>6.6363636359999996</v>
      </c>
    </row>
    <row r="386" spans="1:4" x14ac:dyDescent="0.3">
      <c r="A386" t="s">
        <v>36</v>
      </c>
      <c r="B386" s="2">
        <v>45593</v>
      </c>
      <c r="D386">
        <v>6.5454545450000001</v>
      </c>
    </row>
    <row r="387" spans="1:4" x14ac:dyDescent="0.3">
      <c r="A387" t="s">
        <v>36</v>
      </c>
      <c r="B387" s="2">
        <v>45597</v>
      </c>
      <c r="D387">
        <v>6.3636363640000004</v>
      </c>
    </row>
    <row r="388" spans="1:4" x14ac:dyDescent="0.3">
      <c r="A388" t="s">
        <v>36</v>
      </c>
      <c r="B388" s="2">
        <v>45599</v>
      </c>
      <c r="D388">
        <v>6.2727272730000001</v>
      </c>
    </row>
    <row r="389" spans="1:4" x14ac:dyDescent="0.3">
      <c r="A389" t="s">
        <v>36</v>
      </c>
      <c r="B389" s="2">
        <v>45603</v>
      </c>
      <c r="D389">
        <v>6.2727272730000001</v>
      </c>
    </row>
    <row r="390" spans="1:4" x14ac:dyDescent="0.3">
      <c r="A390" t="s">
        <v>36</v>
      </c>
      <c r="B390" s="2">
        <v>45607</v>
      </c>
      <c r="D390">
        <v>6.1818181819999998</v>
      </c>
    </row>
    <row r="391" spans="1:4" x14ac:dyDescent="0.3">
      <c r="A391" t="s">
        <v>36</v>
      </c>
      <c r="B391" s="2">
        <v>45610</v>
      </c>
      <c r="D391">
        <v>6.0909090910000003</v>
      </c>
    </row>
    <row r="392" spans="1:4" x14ac:dyDescent="0.3">
      <c r="A392" t="s">
        <v>36</v>
      </c>
      <c r="B392" s="2">
        <v>45614</v>
      </c>
      <c r="D392">
        <v>5.8181818180000002</v>
      </c>
    </row>
    <row r="393" spans="1:4" x14ac:dyDescent="0.3">
      <c r="A393" t="s">
        <v>36</v>
      </c>
      <c r="B393" s="2">
        <v>45618</v>
      </c>
      <c r="D393">
        <v>5.8181818180000002</v>
      </c>
    </row>
    <row r="394" spans="1:4" x14ac:dyDescent="0.3">
      <c r="A394" t="s">
        <v>36</v>
      </c>
      <c r="B394" s="2">
        <v>45621</v>
      </c>
      <c r="D394">
        <v>5.8181818180000002</v>
      </c>
    </row>
    <row r="395" spans="1:4" x14ac:dyDescent="0.3">
      <c r="A395" t="s">
        <v>36</v>
      </c>
      <c r="B395" s="2">
        <v>45625</v>
      </c>
      <c r="D395">
        <v>5.8181818180000002</v>
      </c>
    </row>
    <row r="396" spans="1:4" x14ac:dyDescent="0.3">
      <c r="A396" t="s">
        <v>36</v>
      </c>
      <c r="B396" s="2">
        <v>45628</v>
      </c>
      <c r="D396">
        <v>5.7272727269999999</v>
      </c>
    </row>
    <row r="397" spans="1:4" x14ac:dyDescent="0.3">
      <c r="A397" t="s">
        <v>36</v>
      </c>
      <c r="B397" s="2">
        <v>45632</v>
      </c>
      <c r="D397">
        <v>5.6363636359999996</v>
      </c>
    </row>
    <row r="398" spans="1:4" x14ac:dyDescent="0.3">
      <c r="A398" t="s">
        <v>36</v>
      </c>
      <c r="B398" s="2">
        <v>45635</v>
      </c>
      <c r="D398">
        <v>5.6363636359999996</v>
      </c>
    </row>
    <row r="399" spans="1:4" x14ac:dyDescent="0.3">
      <c r="A399" t="s">
        <v>36</v>
      </c>
      <c r="B399" s="2">
        <v>45639</v>
      </c>
      <c r="D399">
        <v>5.5454545450000001</v>
      </c>
    </row>
    <row r="400" spans="1:4" x14ac:dyDescent="0.3">
      <c r="A400" t="s">
        <v>36</v>
      </c>
      <c r="B400" s="2">
        <v>45642</v>
      </c>
      <c r="D400">
        <v>5.5454545450000001</v>
      </c>
    </row>
    <row r="401" spans="1:4" x14ac:dyDescent="0.3">
      <c r="A401" t="s">
        <v>36</v>
      </c>
      <c r="B401" s="2">
        <v>45646</v>
      </c>
      <c r="D401">
        <v>5.5454545450000001</v>
      </c>
    </row>
    <row r="402" spans="1:4" x14ac:dyDescent="0.3">
      <c r="A402" t="s">
        <v>36</v>
      </c>
      <c r="B402" s="2">
        <v>45649</v>
      </c>
      <c r="D402">
        <v>5.5454545450000001</v>
      </c>
    </row>
    <row r="403" spans="1:4" x14ac:dyDescent="0.3">
      <c r="A403" t="s">
        <v>36</v>
      </c>
      <c r="B403" s="2">
        <v>45653</v>
      </c>
      <c r="D403">
        <v>5.5454545450000001</v>
      </c>
    </row>
    <row r="404" spans="1:4" x14ac:dyDescent="0.3">
      <c r="A404" t="s">
        <v>36</v>
      </c>
      <c r="B404" s="2">
        <v>45656</v>
      </c>
      <c r="D404">
        <v>5.5454545450000001</v>
      </c>
    </row>
    <row r="405" spans="1:4" x14ac:dyDescent="0.3">
      <c r="A405" t="s">
        <v>36</v>
      </c>
      <c r="B405" s="2">
        <v>45659</v>
      </c>
      <c r="D405">
        <v>5.5454545450000001</v>
      </c>
    </row>
    <row r="406" spans="1:4" x14ac:dyDescent="0.3">
      <c r="A406" t="s">
        <v>36</v>
      </c>
      <c r="B406" s="2">
        <v>45663</v>
      </c>
      <c r="D406">
        <v>5.5454545450000001</v>
      </c>
    </row>
    <row r="407" spans="1:4" x14ac:dyDescent="0.3">
      <c r="A407" t="s">
        <v>36</v>
      </c>
      <c r="B407" s="2">
        <v>45666</v>
      </c>
      <c r="D407">
        <v>5.0833333329999997</v>
      </c>
    </row>
    <row r="408" spans="1:4" x14ac:dyDescent="0.3">
      <c r="A408" t="s">
        <v>34</v>
      </c>
      <c r="B408" s="2">
        <v>45399</v>
      </c>
      <c r="D408">
        <v>1.363636364</v>
      </c>
    </row>
    <row r="409" spans="1:4" x14ac:dyDescent="0.3">
      <c r="A409" t="s">
        <v>34</v>
      </c>
      <c r="B409" s="2">
        <v>45401</v>
      </c>
      <c r="D409">
        <v>1.636363636</v>
      </c>
    </row>
    <row r="410" spans="1:4" x14ac:dyDescent="0.3">
      <c r="A410" t="s">
        <v>34</v>
      </c>
      <c r="B410" s="2">
        <v>45404</v>
      </c>
      <c r="D410">
        <v>2.2727272730000001</v>
      </c>
    </row>
    <row r="411" spans="1:4" x14ac:dyDescent="0.3">
      <c r="A411" t="s">
        <v>34</v>
      </c>
      <c r="B411" s="2">
        <v>45406</v>
      </c>
      <c r="D411">
        <v>2.636363636</v>
      </c>
    </row>
    <row r="412" spans="1:4" x14ac:dyDescent="0.3">
      <c r="A412" t="s">
        <v>34</v>
      </c>
      <c r="B412" s="2">
        <v>45412</v>
      </c>
      <c r="D412">
        <v>4.0909090910000003</v>
      </c>
    </row>
    <row r="413" spans="1:4" x14ac:dyDescent="0.3">
      <c r="A413" t="s">
        <v>34</v>
      </c>
      <c r="B413" s="2">
        <v>45415</v>
      </c>
      <c r="D413">
        <v>5.1818181819999998</v>
      </c>
    </row>
    <row r="414" spans="1:4" x14ac:dyDescent="0.3">
      <c r="A414" t="s">
        <v>34</v>
      </c>
      <c r="B414" s="2">
        <v>45418</v>
      </c>
      <c r="D414">
        <v>6.1818181819999998</v>
      </c>
    </row>
    <row r="415" spans="1:4" x14ac:dyDescent="0.3">
      <c r="A415" t="s">
        <v>34</v>
      </c>
      <c r="B415" s="2">
        <v>45420</v>
      </c>
      <c r="D415">
        <v>6.9090909089999997</v>
      </c>
    </row>
    <row r="416" spans="1:4" x14ac:dyDescent="0.3">
      <c r="A416" t="s">
        <v>34</v>
      </c>
      <c r="B416" s="2">
        <v>45424</v>
      </c>
      <c r="D416">
        <v>7.3636363640000004</v>
      </c>
    </row>
    <row r="417" spans="1:4" x14ac:dyDescent="0.3">
      <c r="A417" t="s">
        <v>34</v>
      </c>
      <c r="B417" s="2">
        <v>45429</v>
      </c>
      <c r="D417">
        <v>9.0909090910000003</v>
      </c>
    </row>
    <row r="418" spans="1:4" x14ac:dyDescent="0.3">
      <c r="A418" t="s">
        <v>34</v>
      </c>
      <c r="B418" s="2">
        <v>45432</v>
      </c>
      <c r="D418">
        <v>10.363636359999999</v>
      </c>
    </row>
    <row r="419" spans="1:4" x14ac:dyDescent="0.3">
      <c r="A419" t="s">
        <v>34</v>
      </c>
      <c r="B419" s="2">
        <v>45436</v>
      </c>
      <c r="D419">
        <v>12.272727270000001</v>
      </c>
    </row>
    <row r="420" spans="1:4" x14ac:dyDescent="0.3">
      <c r="A420" t="s">
        <v>34</v>
      </c>
      <c r="B420" s="2">
        <v>45440</v>
      </c>
      <c r="D420">
        <v>13.09090909</v>
      </c>
    </row>
    <row r="421" spans="1:4" x14ac:dyDescent="0.3">
      <c r="A421" t="s">
        <v>34</v>
      </c>
      <c r="B421" s="2">
        <v>45443</v>
      </c>
      <c r="D421">
        <v>13.636363640000001</v>
      </c>
    </row>
    <row r="422" spans="1:4" x14ac:dyDescent="0.3">
      <c r="A422" t="s">
        <v>34</v>
      </c>
      <c r="B422" s="2">
        <v>45446</v>
      </c>
      <c r="D422">
        <v>14.90909091</v>
      </c>
    </row>
    <row r="423" spans="1:4" x14ac:dyDescent="0.3">
      <c r="A423" t="s">
        <v>34</v>
      </c>
      <c r="B423" s="2">
        <v>45449</v>
      </c>
      <c r="D423">
        <v>16.363636360000001</v>
      </c>
    </row>
    <row r="424" spans="1:4" x14ac:dyDescent="0.3">
      <c r="A424" t="s">
        <v>34</v>
      </c>
      <c r="B424" s="2">
        <v>45453</v>
      </c>
      <c r="D424">
        <v>17.81818182</v>
      </c>
    </row>
    <row r="425" spans="1:4" x14ac:dyDescent="0.3">
      <c r="A425" t="s">
        <v>34</v>
      </c>
      <c r="B425" s="2">
        <v>45456</v>
      </c>
      <c r="D425">
        <v>19.272727270000001</v>
      </c>
    </row>
    <row r="426" spans="1:4" x14ac:dyDescent="0.3">
      <c r="A426" t="s">
        <v>34</v>
      </c>
      <c r="B426" s="2">
        <v>45460</v>
      </c>
      <c r="D426">
        <v>21.272727270000001</v>
      </c>
    </row>
    <row r="427" spans="1:4" x14ac:dyDescent="0.3">
      <c r="A427" t="s">
        <v>34</v>
      </c>
      <c r="B427" s="2">
        <v>45465</v>
      </c>
      <c r="D427">
        <v>22.636363639999999</v>
      </c>
    </row>
    <row r="428" spans="1:4" x14ac:dyDescent="0.3">
      <c r="A428" t="s">
        <v>34</v>
      </c>
      <c r="B428" s="2">
        <v>45468</v>
      </c>
      <c r="D428">
        <v>22.727272729999999</v>
      </c>
    </row>
    <row r="429" spans="1:4" x14ac:dyDescent="0.3">
      <c r="A429" t="s">
        <v>34</v>
      </c>
      <c r="B429" s="2">
        <v>45471</v>
      </c>
      <c r="D429">
        <v>23.454545450000001</v>
      </c>
    </row>
    <row r="430" spans="1:4" x14ac:dyDescent="0.3">
      <c r="A430" t="s">
        <v>34</v>
      </c>
      <c r="B430" s="2">
        <v>45475</v>
      </c>
      <c r="D430">
        <v>23.454545450000001</v>
      </c>
    </row>
    <row r="431" spans="1:4" x14ac:dyDescent="0.3">
      <c r="A431" t="s">
        <v>34</v>
      </c>
      <c r="B431" s="2">
        <v>45478</v>
      </c>
      <c r="D431">
        <v>23.545454549999999</v>
      </c>
    </row>
    <row r="432" spans="1:4" x14ac:dyDescent="0.3">
      <c r="A432" t="s">
        <v>34</v>
      </c>
      <c r="B432" s="2">
        <v>45483</v>
      </c>
      <c r="D432">
        <v>23.636363639999999</v>
      </c>
    </row>
    <row r="433" spans="1:4" x14ac:dyDescent="0.3">
      <c r="A433" t="s">
        <v>34</v>
      </c>
      <c r="B433" s="2">
        <v>45489</v>
      </c>
      <c r="D433">
        <v>23.636363639999999</v>
      </c>
    </row>
    <row r="434" spans="1:4" x14ac:dyDescent="0.3">
      <c r="A434" t="s">
        <v>34</v>
      </c>
      <c r="B434" s="2">
        <v>45492</v>
      </c>
      <c r="D434">
        <v>23.636363639999999</v>
      </c>
    </row>
    <row r="435" spans="1:4" x14ac:dyDescent="0.3">
      <c r="A435" t="s">
        <v>34</v>
      </c>
      <c r="B435" s="2">
        <v>45495</v>
      </c>
      <c r="D435">
        <v>23.636363639999999</v>
      </c>
    </row>
    <row r="436" spans="1:4" x14ac:dyDescent="0.3">
      <c r="A436" t="s">
        <v>34</v>
      </c>
      <c r="B436" s="2">
        <v>45502</v>
      </c>
      <c r="D436">
        <v>23.636363639999999</v>
      </c>
    </row>
    <row r="437" spans="1:4" x14ac:dyDescent="0.3">
      <c r="A437" t="s">
        <v>34</v>
      </c>
      <c r="B437" s="2">
        <v>45509</v>
      </c>
      <c r="D437">
        <v>23.636363639999999</v>
      </c>
    </row>
    <row r="438" spans="1:4" x14ac:dyDescent="0.3">
      <c r="A438" t="s">
        <v>34</v>
      </c>
      <c r="B438" s="2">
        <v>45513</v>
      </c>
      <c r="D438">
        <v>23.636363639999999</v>
      </c>
    </row>
    <row r="439" spans="1:4" x14ac:dyDescent="0.3">
      <c r="A439" t="s">
        <v>34</v>
      </c>
      <c r="B439" s="2">
        <v>45523</v>
      </c>
      <c r="D439">
        <v>22.09090909</v>
      </c>
    </row>
    <row r="440" spans="1:4" x14ac:dyDescent="0.3">
      <c r="A440" t="s">
        <v>34</v>
      </c>
      <c r="B440" s="2">
        <v>45530</v>
      </c>
      <c r="D440">
        <v>20</v>
      </c>
    </row>
    <row r="441" spans="1:4" x14ac:dyDescent="0.3">
      <c r="A441" t="s">
        <v>34</v>
      </c>
      <c r="B441" s="2">
        <v>45537</v>
      </c>
      <c r="D441">
        <v>17.454545450000001</v>
      </c>
    </row>
    <row r="442" spans="1:4" x14ac:dyDescent="0.3">
      <c r="A442" t="s">
        <v>34</v>
      </c>
      <c r="B442" s="2">
        <v>45541</v>
      </c>
      <c r="D442">
        <v>15.545454550000001</v>
      </c>
    </row>
    <row r="443" spans="1:4" x14ac:dyDescent="0.3">
      <c r="A443" t="s">
        <v>34</v>
      </c>
      <c r="B443" s="2">
        <v>45544</v>
      </c>
      <c r="D443">
        <v>13.90909091</v>
      </c>
    </row>
    <row r="444" spans="1:4" x14ac:dyDescent="0.3">
      <c r="A444" t="s">
        <v>34</v>
      </c>
      <c r="B444" s="2">
        <v>45547</v>
      </c>
      <c r="D444">
        <v>13.636363640000001</v>
      </c>
    </row>
    <row r="445" spans="1:4" x14ac:dyDescent="0.3">
      <c r="A445" t="s">
        <v>34</v>
      </c>
      <c r="B445" s="2">
        <v>45551</v>
      </c>
      <c r="D445">
        <v>12.545454550000001</v>
      </c>
    </row>
    <row r="446" spans="1:4" x14ac:dyDescent="0.3">
      <c r="A446" t="s">
        <v>34</v>
      </c>
      <c r="B446" s="2">
        <v>45555</v>
      </c>
      <c r="D446">
        <v>11.90909091</v>
      </c>
    </row>
    <row r="447" spans="1:4" x14ac:dyDescent="0.3">
      <c r="A447" t="s">
        <v>34</v>
      </c>
      <c r="B447" s="2">
        <v>45558</v>
      </c>
      <c r="D447">
        <v>11</v>
      </c>
    </row>
    <row r="448" spans="1:4" x14ac:dyDescent="0.3">
      <c r="A448" t="s">
        <v>34</v>
      </c>
      <c r="B448" s="2">
        <v>45561</v>
      </c>
      <c r="D448">
        <v>10.363636359999999</v>
      </c>
    </row>
    <row r="449" spans="1:4" x14ac:dyDescent="0.3">
      <c r="A449" t="s">
        <v>34</v>
      </c>
      <c r="B449" s="2">
        <v>45565</v>
      </c>
      <c r="D449">
        <v>9.4545454549999999</v>
      </c>
    </row>
    <row r="450" spans="1:4" x14ac:dyDescent="0.3">
      <c r="A450" t="s">
        <v>34</v>
      </c>
      <c r="B450" s="2">
        <v>45569</v>
      </c>
      <c r="D450">
        <v>8.5454545450000001</v>
      </c>
    </row>
    <row r="451" spans="1:4" x14ac:dyDescent="0.3">
      <c r="A451" t="s">
        <v>34</v>
      </c>
      <c r="B451" s="2">
        <v>45572</v>
      </c>
      <c r="D451">
        <v>8</v>
      </c>
    </row>
    <row r="452" spans="1:4" x14ac:dyDescent="0.3">
      <c r="A452" t="s">
        <v>34</v>
      </c>
      <c r="B452" s="2">
        <v>45576</v>
      </c>
      <c r="D452">
        <v>7.4545454549999999</v>
      </c>
    </row>
    <row r="453" spans="1:4" x14ac:dyDescent="0.3">
      <c r="A453" t="s">
        <v>34</v>
      </c>
      <c r="B453" s="2">
        <v>45579</v>
      </c>
      <c r="D453">
        <v>7.1818181819999998</v>
      </c>
    </row>
    <row r="454" spans="1:4" x14ac:dyDescent="0.3">
      <c r="A454" t="s">
        <v>34</v>
      </c>
      <c r="B454" s="2">
        <v>45582</v>
      </c>
      <c r="D454">
        <v>6.9090909089999997</v>
      </c>
    </row>
    <row r="455" spans="1:4" x14ac:dyDescent="0.3">
      <c r="A455" t="s">
        <v>34</v>
      </c>
      <c r="B455" s="2">
        <v>45586</v>
      </c>
      <c r="D455">
        <v>6.7272727269999999</v>
      </c>
    </row>
    <row r="456" spans="1:4" x14ac:dyDescent="0.3">
      <c r="A456" t="s">
        <v>34</v>
      </c>
      <c r="B456" s="2">
        <v>45590</v>
      </c>
      <c r="D456">
        <v>6.7272727269999999</v>
      </c>
    </row>
    <row r="457" spans="1:4" x14ac:dyDescent="0.3">
      <c r="A457" t="s">
        <v>34</v>
      </c>
      <c r="B457" s="2">
        <v>45593</v>
      </c>
      <c r="D457">
        <v>6.6363636359999996</v>
      </c>
    </row>
    <row r="458" spans="1:4" x14ac:dyDescent="0.3">
      <c r="A458" t="s">
        <v>34</v>
      </c>
      <c r="B458" s="2">
        <v>45597</v>
      </c>
      <c r="D458">
        <v>6.3636363640000004</v>
      </c>
    </row>
    <row r="459" spans="1:4" x14ac:dyDescent="0.3">
      <c r="A459" t="s">
        <v>34</v>
      </c>
      <c r="B459" s="2">
        <v>45599</v>
      </c>
      <c r="D459">
        <v>6.2727272730000001</v>
      </c>
    </row>
    <row r="460" spans="1:4" x14ac:dyDescent="0.3">
      <c r="A460" t="s">
        <v>34</v>
      </c>
      <c r="B460" s="2">
        <v>45603</v>
      </c>
      <c r="D460">
        <v>6.2727272730000001</v>
      </c>
    </row>
    <row r="461" spans="1:4" x14ac:dyDescent="0.3">
      <c r="A461" t="s">
        <v>34</v>
      </c>
      <c r="B461" s="2">
        <v>45607</v>
      </c>
      <c r="D461">
        <v>6.1818181819999998</v>
      </c>
    </row>
    <row r="462" spans="1:4" x14ac:dyDescent="0.3">
      <c r="A462" t="s">
        <v>34</v>
      </c>
      <c r="B462" s="2">
        <v>45610</v>
      </c>
      <c r="D462">
        <v>6.1818181819999998</v>
      </c>
    </row>
    <row r="463" spans="1:4" x14ac:dyDescent="0.3">
      <c r="A463" t="s">
        <v>34</v>
      </c>
      <c r="B463" s="2">
        <v>45614</v>
      </c>
      <c r="D463">
        <v>6.0909090910000003</v>
      </c>
    </row>
    <row r="464" spans="1:4" x14ac:dyDescent="0.3">
      <c r="A464" t="s">
        <v>34</v>
      </c>
      <c r="B464" s="2">
        <v>45618</v>
      </c>
      <c r="D464">
        <v>6.0909090910000003</v>
      </c>
    </row>
    <row r="465" spans="1:4" x14ac:dyDescent="0.3">
      <c r="A465" t="s">
        <v>34</v>
      </c>
      <c r="B465" s="2">
        <v>45621</v>
      </c>
      <c r="D465">
        <v>5.9090909089999997</v>
      </c>
    </row>
    <row r="466" spans="1:4" x14ac:dyDescent="0.3">
      <c r="A466" t="s">
        <v>34</v>
      </c>
      <c r="B466" s="2">
        <v>45625</v>
      </c>
      <c r="D466">
        <v>5.8181818180000002</v>
      </c>
    </row>
    <row r="467" spans="1:4" x14ac:dyDescent="0.3">
      <c r="A467" t="s">
        <v>34</v>
      </c>
      <c r="B467" s="2">
        <v>45628</v>
      </c>
      <c r="D467">
        <v>5.8181818180000002</v>
      </c>
    </row>
    <row r="468" spans="1:4" x14ac:dyDescent="0.3">
      <c r="A468" t="s">
        <v>34</v>
      </c>
      <c r="B468" s="2">
        <v>45632</v>
      </c>
      <c r="D468">
        <v>5.7272727269999999</v>
      </c>
    </row>
    <row r="469" spans="1:4" x14ac:dyDescent="0.3">
      <c r="A469" t="s">
        <v>34</v>
      </c>
      <c r="B469" s="2">
        <v>45635</v>
      </c>
      <c r="D469">
        <v>5.5454545450000001</v>
      </c>
    </row>
    <row r="470" spans="1:4" x14ac:dyDescent="0.3">
      <c r="A470" t="s">
        <v>34</v>
      </c>
      <c r="B470" s="2">
        <v>45639</v>
      </c>
      <c r="D470">
        <v>5.3636363640000004</v>
      </c>
    </row>
    <row r="471" spans="1:4" x14ac:dyDescent="0.3">
      <c r="A471" t="s">
        <v>34</v>
      </c>
      <c r="B471" s="2">
        <v>45642</v>
      </c>
      <c r="D471">
        <v>5.3636363640000004</v>
      </c>
    </row>
    <row r="472" spans="1:4" x14ac:dyDescent="0.3">
      <c r="A472" t="s">
        <v>34</v>
      </c>
      <c r="B472" s="2">
        <v>45646</v>
      </c>
      <c r="D472">
        <v>5.0909090910000003</v>
      </c>
    </row>
    <row r="473" spans="1:4" x14ac:dyDescent="0.3">
      <c r="A473" t="s">
        <v>34</v>
      </c>
      <c r="B473" s="2">
        <v>45649</v>
      </c>
      <c r="D473">
        <v>5.0909090910000003</v>
      </c>
    </row>
    <row r="474" spans="1:4" x14ac:dyDescent="0.3">
      <c r="A474" t="s">
        <v>34</v>
      </c>
      <c r="B474" s="2">
        <v>45653</v>
      </c>
      <c r="D474">
        <v>5.0909090910000003</v>
      </c>
    </row>
    <row r="475" spans="1:4" x14ac:dyDescent="0.3">
      <c r="A475" t="s">
        <v>34</v>
      </c>
      <c r="B475" s="2">
        <v>45656</v>
      </c>
      <c r="D475">
        <v>5.0909090910000003</v>
      </c>
    </row>
    <row r="476" spans="1:4" x14ac:dyDescent="0.3">
      <c r="A476" t="s">
        <v>34</v>
      </c>
      <c r="B476" s="2">
        <v>45659</v>
      </c>
      <c r="D476">
        <v>5.0909090910000003</v>
      </c>
    </row>
    <row r="477" spans="1:4" x14ac:dyDescent="0.3">
      <c r="A477" t="s">
        <v>34</v>
      </c>
      <c r="B477" s="2">
        <v>45663</v>
      </c>
      <c r="D477">
        <v>5.0909090910000003</v>
      </c>
    </row>
    <row r="478" spans="1:4" x14ac:dyDescent="0.3">
      <c r="A478" t="s">
        <v>34</v>
      </c>
      <c r="B478" s="2">
        <v>45666</v>
      </c>
      <c r="D478">
        <v>4.8333333329999997</v>
      </c>
    </row>
    <row r="479" spans="1:4" x14ac:dyDescent="0.3">
      <c r="A479" t="s">
        <v>35</v>
      </c>
      <c r="B479" s="2">
        <v>45399</v>
      </c>
      <c r="D479">
        <v>1.7777777779999999</v>
      </c>
    </row>
    <row r="480" spans="1:4" x14ac:dyDescent="0.3">
      <c r="A480" t="s">
        <v>35</v>
      </c>
      <c r="B480" s="2">
        <v>45401</v>
      </c>
      <c r="D480">
        <v>1.888888889</v>
      </c>
    </row>
    <row r="481" spans="1:4" x14ac:dyDescent="0.3">
      <c r="A481" t="s">
        <v>35</v>
      </c>
      <c r="B481" s="2">
        <v>45404</v>
      </c>
      <c r="D481">
        <v>2.4444444440000002</v>
      </c>
    </row>
    <row r="482" spans="1:4" x14ac:dyDescent="0.3">
      <c r="A482" t="s">
        <v>35</v>
      </c>
      <c r="B482" s="2">
        <v>45406</v>
      </c>
      <c r="D482">
        <v>2.5555555559999998</v>
      </c>
    </row>
    <row r="483" spans="1:4" x14ac:dyDescent="0.3">
      <c r="A483" t="s">
        <v>35</v>
      </c>
      <c r="B483" s="2">
        <v>45412</v>
      </c>
      <c r="D483">
        <v>3.888888889</v>
      </c>
    </row>
    <row r="484" spans="1:4" x14ac:dyDescent="0.3">
      <c r="A484" t="s">
        <v>35</v>
      </c>
      <c r="B484" s="2">
        <v>45415</v>
      </c>
      <c r="D484">
        <v>5.1111111109999996</v>
      </c>
    </row>
    <row r="485" spans="1:4" x14ac:dyDescent="0.3">
      <c r="A485" t="s">
        <v>35</v>
      </c>
      <c r="B485" s="2">
        <v>45418</v>
      </c>
      <c r="D485">
        <v>5.6666666670000003</v>
      </c>
    </row>
    <row r="486" spans="1:4" x14ac:dyDescent="0.3">
      <c r="A486" t="s">
        <v>35</v>
      </c>
      <c r="B486" s="2">
        <v>45420</v>
      </c>
      <c r="D486">
        <v>6.2222222220000001</v>
      </c>
    </row>
    <row r="487" spans="1:4" x14ac:dyDescent="0.3">
      <c r="A487" t="s">
        <v>35</v>
      </c>
      <c r="B487" s="2">
        <v>45424</v>
      </c>
      <c r="D487">
        <v>7.2222222220000001</v>
      </c>
    </row>
    <row r="488" spans="1:4" x14ac:dyDescent="0.3">
      <c r="A488" t="s">
        <v>35</v>
      </c>
      <c r="B488" s="2">
        <v>45429</v>
      </c>
      <c r="D488">
        <v>8.5555555559999998</v>
      </c>
    </row>
    <row r="489" spans="1:4" x14ac:dyDescent="0.3">
      <c r="A489" t="s">
        <v>35</v>
      </c>
      <c r="B489" s="2">
        <v>45432</v>
      </c>
      <c r="D489">
        <v>9.7777777780000008</v>
      </c>
    </row>
    <row r="490" spans="1:4" x14ac:dyDescent="0.3">
      <c r="A490" t="s">
        <v>35</v>
      </c>
      <c r="B490" s="2">
        <v>45436</v>
      </c>
      <c r="D490">
        <v>11.44444444</v>
      </c>
    </row>
    <row r="491" spans="1:4" x14ac:dyDescent="0.3">
      <c r="A491" t="s">
        <v>35</v>
      </c>
      <c r="B491" s="2">
        <v>45440</v>
      </c>
      <c r="D491">
        <v>13</v>
      </c>
    </row>
    <row r="492" spans="1:4" x14ac:dyDescent="0.3">
      <c r="A492" t="s">
        <v>35</v>
      </c>
      <c r="B492" s="2">
        <v>45443</v>
      </c>
      <c r="D492">
        <v>13.777777779999999</v>
      </c>
    </row>
    <row r="493" spans="1:4" x14ac:dyDescent="0.3">
      <c r="A493" t="s">
        <v>35</v>
      </c>
      <c r="B493" s="2">
        <v>45446</v>
      </c>
      <c r="D493">
        <v>15.222222220000001</v>
      </c>
    </row>
    <row r="494" spans="1:4" x14ac:dyDescent="0.3">
      <c r="A494" t="s">
        <v>35</v>
      </c>
      <c r="B494" s="2">
        <v>45449</v>
      </c>
      <c r="D494">
        <v>15.777777779999999</v>
      </c>
    </row>
    <row r="495" spans="1:4" x14ac:dyDescent="0.3">
      <c r="A495" t="s">
        <v>35</v>
      </c>
      <c r="B495" s="2">
        <v>45453</v>
      </c>
      <c r="D495">
        <v>17.444444440000002</v>
      </c>
    </row>
    <row r="496" spans="1:4" x14ac:dyDescent="0.3">
      <c r="A496" t="s">
        <v>35</v>
      </c>
      <c r="B496" s="2">
        <v>45456</v>
      </c>
      <c r="D496">
        <v>18.555555559999998</v>
      </c>
    </row>
    <row r="497" spans="1:4" x14ac:dyDescent="0.3">
      <c r="A497" t="s">
        <v>35</v>
      </c>
      <c r="B497" s="2">
        <v>45460</v>
      </c>
      <c r="D497">
        <v>19.444444440000002</v>
      </c>
    </row>
    <row r="498" spans="1:4" x14ac:dyDescent="0.3">
      <c r="A498" t="s">
        <v>35</v>
      </c>
      <c r="B498" s="2">
        <v>45465</v>
      </c>
      <c r="D498">
        <v>20.444444440000002</v>
      </c>
    </row>
    <row r="499" spans="1:4" x14ac:dyDescent="0.3">
      <c r="A499" t="s">
        <v>35</v>
      </c>
      <c r="B499" s="2">
        <v>45468</v>
      </c>
      <c r="D499">
        <v>20.88888889</v>
      </c>
    </row>
    <row r="500" spans="1:4" x14ac:dyDescent="0.3">
      <c r="A500" t="s">
        <v>35</v>
      </c>
      <c r="B500" s="2">
        <v>45471</v>
      </c>
      <c r="D500">
        <v>21.444444440000002</v>
      </c>
    </row>
    <row r="501" spans="1:4" x14ac:dyDescent="0.3">
      <c r="A501" t="s">
        <v>35</v>
      </c>
      <c r="B501" s="2">
        <v>45475</v>
      </c>
      <c r="D501">
        <v>21.777777780000001</v>
      </c>
    </row>
    <row r="502" spans="1:4" x14ac:dyDescent="0.3">
      <c r="A502" t="s">
        <v>35</v>
      </c>
      <c r="B502" s="2">
        <v>45478</v>
      </c>
      <c r="D502">
        <v>22</v>
      </c>
    </row>
    <row r="503" spans="1:4" x14ac:dyDescent="0.3">
      <c r="A503" t="s">
        <v>35</v>
      </c>
      <c r="B503" s="2">
        <v>45483</v>
      </c>
      <c r="D503">
        <v>22</v>
      </c>
    </row>
    <row r="504" spans="1:4" x14ac:dyDescent="0.3">
      <c r="A504" t="s">
        <v>35</v>
      </c>
      <c r="B504" s="2">
        <v>45489</v>
      </c>
      <c r="D504">
        <v>22</v>
      </c>
    </row>
    <row r="505" spans="1:4" x14ac:dyDescent="0.3">
      <c r="A505" t="s">
        <v>35</v>
      </c>
      <c r="B505" s="2">
        <v>45492</v>
      </c>
      <c r="D505">
        <v>22.11111111</v>
      </c>
    </row>
    <row r="506" spans="1:4" x14ac:dyDescent="0.3">
      <c r="A506" t="s">
        <v>35</v>
      </c>
      <c r="B506" s="2">
        <v>45495</v>
      </c>
      <c r="D506">
        <v>22.444444440000002</v>
      </c>
    </row>
    <row r="507" spans="1:4" x14ac:dyDescent="0.3">
      <c r="A507" t="s">
        <v>35</v>
      </c>
      <c r="B507" s="2">
        <v>45502</v>
      </c>
      <c r="D507">
        <v>22.444444440000002</v>
      </c>
    </row>
    <row r="508" spans="1:4" x14ac:dyDescent="0.3">
      <c r="A508" t="s">
        <v>35</v>
      </c>
      <c r="B508" s="2">
        <v>45509</v>
      </c>
      <c r="D508">
        <v>22.444444440000002</v>
      </c>
    </row>
    <row r="509" spans="1:4" x14ac:dyDescent="0.3">
      <c r="A509" t="s">
        <v>35</v>
      </c>
      <c r="B509" s="2">
        <v>45513</v>
      </c>
      <c r="D509">
        <v>22.444444440000002</v>
      </c>
    </row>
    <row r="510" spans="1:4" x14ac:dyDescent="0.3">
      <c r="A510" t="s">
        <v>35</v>
      </c>
      <c r="B510" s="2">
        <v>45523</v>
      </c>
      <c r="D510">
        <v>21</v>
      </c>
    </row>
    <row r="511" spans="1:4" x14ac:dyDescent="0.3">
      <c r="A511" t="s">
        <v>35</v>
      </c>
      <c r="B511" s="2">
        <v>45530</v>
      </c>
      <c r="D511">
        <v>19.555555559999998</v>
      </c>
    </row>
    <row r="512" spans="1:4" x14ac:dyDescent="0.3">
      <c r="A512" t="s">
        <v>35</v>
      </c>
      <c r="B512" s="2">
        <v>45537</v>
      </c>
      <c r="D512">
        <v>16.88888889</v>
      </c>
    </row>
    <row r="513" spans="1:4" x14ac:dyDescent="0.3">
      <c r="A513" t="s">
        <v>35</v>
      </c>
      <c r="B513" s="2">
        <v>45541</v>
      </c>
      <c r="D513">
        <v>14.66666667</v>
      </c>
    </row>
    <row r="514" spans="1:4" x14ac:dyDescent="0.3">
      <c r="A514" t="s">
        <v>35</v>
      </c>
      <c r="B514" s="2">
        <v>45544</v>
      </c>
      <c r="D514">
        <v>13.55555556</v>
      </c>
    </row>
    <row r="515" spans="1:4" x14ac:dyDescent="0.3">
      <c r="A515" t="s">
        <v>35</v>
      </c>
      <c r="B515" s="2">
        <v>45547</v>
      </c>
      <c r="D515">
        <v>12.777777779999999</v>
      </c>
    </row>
    <row r="516" spans="1:4" x14ac:dyDescent="0.3">
      <c r="A516" t="s">
        <v>35</v>
      </c>
      <c r="B516" s="2">
        <v>45551</v>
      </c>
      <c r="D516">
        <v>11.777777779999999</v>
      </c>
    </row>
    <row r="517" spans="1:4" x14ac:dyDescent="0.3">
      <c r="A517" t="s">
        <v>35</v>
      </c>
      <c r="B517" s="2">
        <v>45555</v>
      </c>
      <c r="D517">
        <v>10.88888889</v>
      </c>
    </row>
    <row r="518" spans="1:4" x14ac:dyDescent="0.3">
      <c r="A518" t="s">
        <v>35</v>
      </c>
      <c r="B518" s="2">
        <v>45558</v>
      </c>
      <c r="D518">
        <v>9.8888888890000004</v>
      </c>
    </row>
    <row r="519" spans="1:4" x14ac:dyDescent="0.3">
      <c r="A519" t="s">
        <v>35</v>
      </c>
      <c r="B519" s="2">
        <v>45561</v>
      </c>
      <c r="D519">
        <v>9.3333333330000006</v>
      </c>
    </row>
    <row r="520" spans="1:4" x14ac:dyDescent="0.3">
      <c r="A520" t="s">
        <v>35</v>
      </c>
      <c r="B520" s="2">
        <v>45565</v>
      </c>
      <c r="D520">
        <v>8.7777777780000008</v>
      </c>
    </row>
    <row r="521" spans="1:4" x14ac:dyDescent="0.3">
      <c r="A521" t="s">
        <v>35</v>
      </c>
      <c r="B521" s="2">
        <v>45569</v>
      </c>
      <c r="D521">
        <v>8.3333333330000006</v>
      </c>
    </row>
    <row r="522" spans="1:4" x14ac:dyDescent="0.3">
      <c r="A522" t="s">
        <v>35</v>
      </c>
      <c r="B522" s="2">
        <v>45572</v>
      </c>
      <c r="D522">
        <v>7.7777777779999999</v>
      </c>
    </row>
    <row r="523" spans="1:4" x14ac:dyDescent="0.3">
      <c r="A523" t="s">
        <v>35</v>
      </c>
      <c r="B523" s="2">
        <v>45576</v>
      </c>
      <c r="D523">
        <v>7</v>
      </c>
    </row>
    <row r="524" spans="1:4" x14ac:dyDescent="0.3">
      <c r="A524" t="s">
        <v>35</v>
      </c>
      <c r="B524" s="2">
        <v>45579</v>
      </c>
      <c r="D524">
        <v>6.6666666670000003</v>
      </c>
    </row>
    <row r="525" spans="1:4" x14ac:dyDescent="0.3">
      <c r="A525" t="s">
        <v>35</v>
      </c>
      <c r="B525" s="2">
        <v>45582</v>
      </c>
      <c r="D525">
        <v>6.5555555559999998</v>
      </c>
    </row>
    <row r="526" spans="1:4" x14ac:dyDescent="0.3">
      <c r="A526" t="s">
        <v>35</v>
      </c>
      <c r="B526" s="2">
        <v>45586</v>
      </c>
      <c r="D526">
        <v>6.4444444440000002</v>
      </c>
    </row>
    <row r="527" spans="1:4" x14ac:dyDescent="0.3">
      <c r="A527" t="s">
        <v>35</v>
      </c>
      <c r="B527" s="2">
        <v>45590</v>
      </c>
      <c r="D527">
        <v>6.3333333329999997</v>
      </c>
    </row>
    <row r="528" spans="1:4" x14ac:dyDescent="0.3">
      <c r="A528" t="s">
        <v>35</v>
      </c>
      <c r="B528" s="2">
        <v>45593</v>
      </c>
      <c r="D528">
        <v>6.3333333329999997</v>
      </c>
    </row>
    <row r="529" spans="1:4" x14ac:dyDescent="0.3">
      <c r="A529" t="s">
        <v>35</v>
      </c>
      <c r="B529" s="2">
        <v>45597</v>
      </c>
      <c r="D529">
        <v>6.2222222220000001</v>
      </c>
    </row>
    <row r="530" spans="1:4" x14ac:dyDescent="0.3">
      <c r="A530" t="s">
        <v>35</v>
      </c>
      <c r="B530" s="2">
        <v>45599</v>
      </c>
      <c r="D530">
        <v>6.2222222220000001</v>
      </c>
    </row>
    <row r="531" spans="1:4" x14ac:dyDescent="0.3">
      <c r="A531" t="s">
        <v>35</v>
      </c>
      <c r="B531" s="2">
        <v>45603</v>
      </c>
      <c r="D531">
        <v>6.2222222220000001</v>
      </c>
    </row>
    <row r="532" spans="1:4" x14ac:dyDescent="0.3">
      <c r="A532" t="s">
        <v>35</v>
      </c>
      <c r="B532" s="2">
        <v>45607</v>
      </c>
      <c r="D532">
        <v>6.2222222220000001</v>
      </c>
    </row>
    <row r="533" spans="1:4" x14ac:dyDescent="0.3">
      <c r="A533" t="s">
        <v>35</v>
      </c>
      <c r="B533" s="2">
        <v>45610</v>
      </c>
      <c r="D533">
        <v>6.1111111109999996</v>
      </c>
    </row>
    <row r="534" spans="1:4" x14ac:dyDescent="0.3">
      <c r="A534" t="s">
        <v>35</v>
      </c>
      <c r="B534" s="2">
        <v>45614</v>
      </c>
      <c r="D534">
        <v>5.8888888890000004</v>
      </c>
    </row>
    <row r="535" spans="1:4" x14ac:dyDescent="0.3">
      <c r="A535" t="s">
        <v>35</v>
      </c>
      <c r="B535" s="2">
        <v>45618</v>
      </c>
      <c r="D535">
        <v>5.8888888890000004</v>
      </c>
    </row>
    <row r="536" spans="1:4" x14ac:dyDescent="0.3">
      <c r="A536" t="s">
        <v>35</v>
      </c>
      <c r="B536" s="2">
        <v>45621</v>
      </c>
      <c r="D536">
        <v>5.8888888890000004</v>
      </c>
    </row>
    <row r="537" spans="1:4" x14ac:dyDescent="0.3">
      <c r="A537" t="s">
        <v>35</v>
      </c>
      <c r="B537" s="2">
        <v>45625</v>
      </c>
      <c r="D537">
        <v>5.7777777779999999</v>
      </c>
    </row>
    <row r="538" spans="1:4" x14ac:dyDescent="0.3">
      <c r="A538" t="s">
        <v>35</v>
      </c>
      <c r="B538" s="2">
        <v>45628</v>
      </c>
      <c r="D538">
        <v>5.7777777779999999</v>
      </c>
    </row>
    <row r="539" spans="1:4" x14ac:dyDescent="0.3">
      <c r="A539" t="s">
        <v>35</v>
      </c>
      <c r="B539" s="2">
        <v>45632</v>
      </c>
      <c r="D539">
        <v>5.7777777779999999</v>
      </c>
    </row>
    <row r="540" spans="1:4" x14ac:dyDescent="0.3">
      <c r="A540" t="s">
        <v>35</v>
      </c>
      <c r="B540" s="2">
        <v>45635</v>
      </c>
      <c r="D540">
        <v>5.7777777779999999</v>
      </c>
    </row>
    <row r="541" spans="1:4" x14ac:dyDescent="0.3">
      <c r="A541" t="s">
        <v>35</v>
      </c>
      <c r="B541" s="2">
        <v>45639</v>
      </c>
      <c r="D541">
        <v>5.6666666670000003</v>
      </c>
    </row>
    <row r="542" spans="1:4" x14ac:dyDescent="0.3">
      <c r="A542" t="s">
        <v>35</v>
      </c>
      <c r="B542" s="2">
        <v>45642</v>
      </c>
      <c r="D542">
        <v>5.6666666670000003</v>
      </c>
    </row>
    <row r="543" spans="1:4" x14ac:dyDescent="0.3">
      <c r="A543" t="s">
        <v>35</v>
      </c>
      <c r="B543" s="2">
        <v>45646</v>
      </c>
      <c r="D543">
        <v>5.5555555559999998</v>
      </c>
    </row>
    <row r="544" spans="1:4" x14ac:dyDescent="0.3">
      <c r="A544" t="s">
        <v>35</v>
      </c>
      <c r="B544" s="2">
        <v>45649</v>
      </c>
      <c r="D544">
        <v>5.5555555559999998</v>
      </c>
    </row>
    <row r="545" spans="1:4" x14ac:dyDescent="0.3">
      <c r="A545" t="s">
        <v>35</v>
      </c>
      <c r="B545" s="2">
        <v>45653</v>
      </c>
      <c r="D545">
        <v>5.5555555559999998</v>
      </c>
    </row>
    <row r="546" spans="1:4" x14ac:dyDescent="0.3">
      <c r="A546" t="s">
        <v>35</v>
      </c>
      <c r="B546" s="2">
        <v>45656</v>
      </c>
      <c r="D546">
        <v>5.5555555559999998</v>
      </c>
    </row>
    <row r="547" spans="1:4" x14ac:dyDescent="0.3">
      <c r="A547" t="s">
        <v>35</v>
      </c>
      <c r="B547" s="2">
        <v>45659</v>
      </c>
      <c r="D547">
        <v>5.5555555559999998</v>
      </c>
    </row>
    <row r="548" spans="1:4" x14ac:dyDescent="0.3">
      <c r="A548" t="s">
        <v>35</v>
      </c>
      <c r="B548" s="2">
        <v>45663</v>
      </c>
      <c r="D548">
        <v>5.5555555559999998</v>
      </c>
    </row>
    <row r="549" spans="1:4" x14ac:dyDescent="0.3">
      <c r="A549" t="s">
        <v>35</v>
      </c>
      <c r="B549" s="2">
        <v>45666</v>
      </c>
      <c r="D549">
        <v>4.5</v>
      </c>
    </row>
    <row r="550" spans="1:4" x14ac:dyDescent="0.3">
      <c r="A550" t="s">
        <v>30</v>
      </c>
      <c r="B550" s="2">
        <v>45435</v>
      </c>
      <c r="D550">
        <v>1</v>
      </c>
    </row>
    <row r="551" spans="1:4" x14ac:dyDescent="0.3">
      <c r="A551" t="s">
        <v>30</v>
      </c>
      <c r="B551" s="2">
        <v>45442</v>
      </c>
      <c r="D551">
        <v>1</v>
      </c>
    </row>
    <row r="552" spans="1:4" x14ac:dyDescent="0.3">
      <c r="A552" t="s">
        <v>30</v>
      </c>
      <c r="B552" s="2">
        <v>45447</v>
      </c>
      <c r="D552">
        <v>1.3333333329999999</v>
      </c>
    </row>
    <row r="553" spans="1:4" x14ac:dyDescent="0.3">
      <c r="A553" t="s">
        <v>30</v>
      </c>
      <c r="B553" s="2">
        <v>45450</v>
      </c>
      <c r="D553">
        <v>1.5</v>
      </c>
    </row>
    <row r="554" spans="1:4" x14ac:dyDescent="0.3">
      <c r="A554" t="s">
        <v>30</v>
      </c>
      <c r="B554" s="2">
        <v>45454</v>
      </c>
      <c r="D554">
        <v>2</v>
      </c>
    </row>
    <row r="555" spans="1:4" x14ac:dyDescent="0.3">
      <c r="A555" t="s">
        <v>30</v>
      </c>
      <c r="B555" s="2">
        <v>45457</v>
      </c>
      <c r="D555">
        <v>2.1666666669999999</v>
      </c>
    </row>
    <row r="556" spans="1:4" x14ac:dyDescent="0.3">
      <c r="A556" t="s">
        <v>30</v>
      </c>
      <c r="B556" s="2">
        <v>45463</v>
      </c>
      <c r="D556">
        <v>2.75</v>
      </c>
    </row>
    <row r="557" spans="1:4" x14ac:dyDescent="0.3">
      <c r="A557" t="s">
        <v>30</v>
      </c>
      <c r="B557" s="2">
        <v>45467</v>
      </c>
      <c r="D557">
        <v>3</v>
      </c>
    </row>
    <row r="558" spans="1:4" x14ac:dyDescent="0.3">
      <c r="A558" t="s">
        <v>30</v>
      </c>
      <c r="B558" s="2">
        <v>45470</v>
      </c>
      <c r="D558">
        <v>3.8333333330000001</v>
      </c>
    </row>
    <row r="559" spans="1:4" x14ac:dyDescent="0.3">
      <c r="A559" t="s">
        <v>30</v>
      </c>
      <c r="B559" s="2">
        <v>45474</v>
      </c>
      <c r="D559">
        <v>4.4166666670000003</v>
      </c>
    </row>
    <row r="560" spans="1:4" x14ac:dyDescent="0.3">
      <c r="A560" t="s">
        <v>30</v>
      </c>
      <c r="B560" s="2">
        <v>45477</v>
      </c>
      <c r="D560">
        <v>5</v>
      </c>
    </row>
    <row r="561" spans="1:4" x14ac:dyDescent="0.3">
      <c r="A561" t="s">
        <v>30</v>
      </c>
      <c r="B561" s="2">
        <v>45481</v>
      </c>
      <c r="D561">
        <v>5.1666666670000003</v>
      </c>
    </row>
    <row r="562" spans="1:4" x14ac:dyDescent="0.3">
      <c r="A562" t="s">
        <v>30</v>
      </c>
      <c r="B562" s="2">
        <v>45488</v>
      </c>
      <c r="D562">
        <v>6</v>
      </c>
    </row>
    <row r="563" spans="1:4" x14ac:dyDescent="0.3">
      <c r="A563" t="s">
        <v>30</v>
      </c>
      <c r="B563" s="2">
        <v>45492</v>
      </c>
      <c r="D563">
        <v>7.0833333329999997</v>
      </c>
    </row>
    <row r="564" spans="1:4" x14ac:dyDescent="0.3">
      <c r="A564" t="s">
        <v>30</v>
      </c>
      <c r="B564" s="2">
        <v>45495</v>
      </c>
      <c r="D564">
        <v>7.5833333329999997</v>
      </c>
    </row>
    <row r="565" spans="1:4" x14ac:dyDescent="0.3">
      <c r="A565" t="s">
        <v>30</v>
      </c>
      <c r="B565" s="2">
        <v>45498</v>
      </c>
      <c r="D565">
        <v>7.9166666670000003</v>
      </c>
    </row>
    <row r="566" spans="1:4" x14ac:dyDescent="0.3">
      <c r="A566" t="s">
        <v>30</v>
      </c>
      <c r="B566" s="2">
        <v>45502</v>
      </c>
      <c r="D566">
        <v>9.25</v>
      </c>
    </row>
    <row r="567" spans="1:4" x14ac:dyDescent="0.3">
      <c r="A567" t="s">
        <v>30</v>
      </c>
      <c r="B567" s="2">
        <v>45506</v>
      </c>
      <c r="D567">
        <v>9.9166666669999994</v>
      </c>
    </row>
    <row r="568" spans="1:4" x14ac:dyDescent="0.3">
      <c r="A568" t="s">
        <v>30</v>
      </c>
      <c r="B568" s="2">
        <v>45509</v>
      </c>
      <c r="D568">
        <v>10.25</v>
      </c>
    </row>
    <row r="569" spans="1:4" x14ac:dyDescent="0.3">
      <c r="A569" t="s">
        <v>30</v>
      </c>
      <c r="B569" s="2">
        <v>45513</v>
      </c>
      <c r="D569">
        <v>11</v>
      </c>
    </row>
    <row r="570" spans="1:4" x14ac:dyDescent="0.3">
      <c r="A570" t="s">
        <v>30</v>
      </c>
      <c r="B570" s="2">
        <v>45516</v>
      </c>
      <c r="D570">
        <v>11.91666667</v>
      </c>
    </row>
    <row r="571" spans="1:4" x14ac:dyDescent="0.3">
      <c r="A571" t="s">
        <v>30</v>
      </c>
      <c r="B571" s="2">
        <v>45520</v>
      </c>
      <c r="D571">
        <v>12.83333333</v>
      </c>
    </row>
    <row r="572" spans="1:4" x14ac:dyDescent="0.3">
      <c r="A572" t="s">
        <v>30</v>
      </c>
      <c r="B572" s="2">
        <v>45523</v>
      </c>
      <c r="D572">
        <v>13.58333333</v>
      </c>
    </row>
    <row r="573" spans="1:4" x14ac:dyDescent="0.3">
      <c r="A573" t="s">
        <v>30</v>
      </c>
      <c r="B573" s="2">
        <v>45527</v>
      </c>
      <c r="D573">
        <v>14.08333333</v>
      </c>
    </row>
    <row r="574" spans="1:4" x14ac:dyDescent="0.3">
      <c r="A574" t="s">
        <v>30</v>
      </c>
      <c r="B574" s="2">
        <v>45530</v>
      </c>
      <c r="D574">
        <v>14.33333333</v>
      </c>
    </row>
    <row r="575" spans="1:4" x14ac:dyDescent="0.3">
      <c r="A575" t="s">
        <v>30</v>
      </c>
      <c r="B575" s="2">
        <v>45534</v>
      </c>
      <c r="D575">
        <v>14.33333333</v>
      </c>
    </row>
    <row r="576" spans="1:4" x14ac:dyDescent="0.3">
      <c r="A576" t="s">
        <v>30</v>
      </c>
      <c r="B576" s="2">
        <v>45537</v>
      </c>
      <c r="D576">
        <v>14.41666667</v>
      </c>
    </row>
    <row r="577" spans="1:4" x14ac:dyDescent="0.3">
      <c r="A577" t="s">
        <v>30</v>
      </c>
      <c r="B577" s="2">
        <v>45541</v>
      </c>
      <c r="D577">
        <v>14.41666667</v>
      </c>
    </row>
    <row r="578" spans="1:4" x14ac:dyDescent="0.3">
      <c r="A578" t="s">
        <v>30</v>
      </c>
      <c r="B578" s="2">
        <v>45544</v>
      </c>
      <c r="D578">
        <v>14.41666667</v>
      </c>
    </row>
    <row r="579" spans="1:4" x14ac:dyDescent="0.3">
      <c r="A579" t="s">
        <v>30</v>
      </c>
      <c r="B579" s="2">
        <v>45547</v>
      </c>
      <c r="D579">
        <v>14.33333333</v>
      </c>
    </row>
    <row r="580" spans="1:4" x14ac:dyDescent="0.3">
      <c r="A580" t="s">
        <v>30</v>
      </c>
      <c r="B580" s="2">
        <v>45551</v>
      </c>
      <c r="D580">
        <v>14.33333333</v>
      </c>
    </row>
    <row r="581" spans="1:4" x14ac:dyDescent="0.3">
      <c r="A581" t="s">
        <v>30</v>
      </c>
      <c r="B581" s="2">
        <v>45555</v>
      </c>
      <c r="D581">
        <v>14.25</v>
      </c>
    </row>
    <row r="582" spans="1:4" x14ac:dyDescent="0.3">
      <c r="A582" t="s">
        <v>30</v>
      </c>
      <c r="B582" s="2">
        <v>45558</v>
      </c>
      <c r="D582">
        <v>14.08333333</v>
      </c>
    </row>
    <row r="583" spans="1:4" x14ac:dyDescent="0.3">
      <c r="A583" t="s">
        <v>30</v>
      </c>
      <c r="B583" s="2">
        <v>45561</v>
      </c>
      <c r="D583">
        <v>13.83333333</v>
      </c>
    </row>
    <row r="584" spans="1:4" x14ac:dyDescent="0.3">
      <c r="A584" t="s">
        <v>30</v>
      </c>
      <c r="B584" s="2">
        <v>45565</v>
      </c>
      <c r="D584">
        <v>13.83333333</v>
      </c>
    </row>
    <row r="585" spans="1:4" x14ac:dyDescent="0.3">
      <c r="A585" t="s">
        <v>30</v>
      </c>
      <c r="B585" s="2">
        <v>45569</v>
      </c>
      <c r="D585">
        <v>13.5</v>
      </c>
    </row>
    <row r="586" spans="1:4" x14ac:dyDescent="0.3">
      <c r="A586" t="s">
        <v>30</v>
      </c>
      <c r="B586" s="2">
        <v>45572</v>
      </c>
      <c r="D586">
        <v>13.16666667</v>
      </c>
    </row>
    <row r="587" spans="1:4" x14ac:dyDescent="0.3">
      <c r="A587" t="s">
        <v>30</v>
      </c>
      <c r="B587" s="2">
        <v>45576</v>
      </c>
      <c r="D587">
        <v>13</v>
      </c>
    </row>
    <row r="588" spans="1:4" x14ac:dyDescent="0.3">
      <c r="A588" t="s">
        <v>30</v>
      </c>
      <c r="B588" s="2">
        <v>45579</v>
      </c>
      <c r="D588">
        <v>12.5</v>
      </c>
    </row>
    <row r="589" spans="1:4" x14ac:dyDescent="0.3">
      <c r="A589" t="s">
        <v>30</v>
      </c>
      <c r="B589" s="2">
        <v>45582</v>
      </c>
      <c r="D589">
        <v>12.33333333</v>
      </c>
    </row>
    <row r="590" spans="1:4" x14ac:dyDescent="0.3">
      <c r="A590" t="s">
        <v>30</v>
      </c>
      <c r="B590" s="2">
        <v>45586</v>
      </c>
      <c r="D590">
        <v>11.41666667</v>
      </c>
    </row>
    <row r="591" spans="1:4" x14ac:dyDescent="0.3">
      <c r="A591" t="s">
        <v>30</v>
      </c>
      <c r="B591" s="2">
        <v>45590</v>
      </c>
      <c r="D591">
        <v>10.08333333</v>
      </c>
    </row>
    <row r="592" spans="1:4" x14ac:dyDescent="0.3">
      <c r="A592" t="s">
        <v>30</v>
      </c>
      <c r="B592" s="2">
        <v>45593</v>
      </c>
      <c r="D592">
        <v>9.5</v>
      </c>
    </row>
    <row r="593" spans="1:4" x14ac:dyDescent="0.3">
      <c r="A593" t="s">
        <v>30</v>
      </c>
      <c r="B593" s="2">
        <v>45597</v>
      </c>
      <c r="D593">
        <v>8.0833333330000006</v>
      </c>
    </row>
    <row r="594" spans="1:4" x14ac:dyDescent="0.3">
      <c r="A594" t="s">
        <v>30</v>
      </c>
      <c r="B594" s="2">
        <v>45599</v>
      </c>
      <c r="D594">
        <v>7.8333333329999997</v>
      </c>
    </row>
    <row r="595" spans="1:4" x14ac:dyDescent="0.3">
      <c r="A595" t="s">
        <v>30</v>
      </c>
      <c r="B595" s="2">
        <v>45603</v>
      </c>
      <c r="D595">
        <v>7.5833333329999997</v>
      </c>
    </row>
    <row r="596" spans="1:4" x14ac:dyDescent="0.3">
      <c r="A596" t="s">
        <v>30</v>
      </c>
      <c r="B596" s="2">
        <v>45607</v>
      </c>
      <c r="D596">
        <v>7.1666666670000003</v>
      </c>
    </row>
    <row r="597" spans="1:4" x14ac:dyDescent="0.3">
      <c r="A597" t="s">
        <v>30</v>
      </c>
      <c r="B597" s="2">
        <v>45610</v>
      </c>
      <c r="D597">
        <v>6.9166666670000003</v>
      </c>
    </row>
    <row r="598" spans="1:4" x14ac:dyDescent="0.3">
      <c r="A598" t="s">
        <v>30</v>
      </c>
      <c r="B598" s="2">
        <v>45614</v>
      </c>
      <c r="D598">
        <v>6.9166666670000003</v>
      </c>
    </row>
    <row r="599" spans="1:4" x14ac:dyDescent="0.3">
      <c r="A599" t="s">
        <v>30</v>
      </c>
      <c r="B599" s="2">
        <v>45618</v>
      </c>
      <c r="D599">
        <v>6.9166666670000003</v>
      </c>
    </row>
    <row r="600" spans="1:4" x14ac:dyDescent="0.3">
      <c r="A600" t="s">
        <v>30</v>
      </c>
      <c r="B600" s="2">
        <v>45621</v>
      </c>
      <c r="D600">
        <v>6.9166666670000003</v>
      </c>
    </row>
    <row r="601" spans="1:4" x14ac:dyDescent="0.3">
      <c r="A601" t="s">
        <v>30</v>
      </c>
      <c r="B601" s="2">
        <v>45625</v>
      </c>
      <c r="D601">
        <v>6.8333333329999997</v>
      </c>
    </row>
    <row r="602" spans="1:4" x14ac:dyDescent="0.3">
      <c r="A602" t="s">
        <v>30</v>
      </c>
      <c r="B602" s="2">
        <v>45628</v>
      </c>
      <c r="D602">
        <v>6.8333333329999997</v>
      </c>
    </row>
    <row r="603" spans="1:4" x14ac:dyDescent="0.3">
      <c r="A603" t="s">
        <v>30</v>
      </c>
      <c r="B603" s="2">
        <v>45632</v>
      </c>
      <c r="D603">
        <v>6.75</v>
      </c>
    </row>
    <row r="604" spans="1:4" x14ac:dyDescent="0.3">
      <c r="A604" t="s">
        <v>30</v>
      </c>
      <c r="B604" s="2">
        <v>45635</v>
      </c>
      <c r="D604">
        <v>6.75</v>
      </c>
    </row>
    <row r="605" spans="1:4" x14ac:dyDescent="0.3">
      <c r="A605" t="s">
        <v>30</v>
      </c>
      <c r="B605" s="2">
        <v>45639</v>
      </c>
      <c r="D605">
        <v>6.5</v>
      </c>
    </row>
    <row r="606" spans="1:4" x14ac:dyDescent="0.3">
      <c r="A606" t="s">
        <v>30</v>
      </c>
      <c r="B606" s="2">
        <v>45642</v>
      </c>
      <c r="D606">
        <v>6.4166666670000003</v>
      </c>
    </row>
    <row r="607" spans="1:4" x14ac:dyDescent="0.3">
      <c r="A607" t="s">
        <v>30</v>
      </c>
      <c r="B607" s="2">
        <v>45646</v>
      </c>
      <c r="D607">
        <v>6.3333333329999997</v>
      </c>
    </row>
    <row r="608" spans="1:4" x14ac:dyDescent="0.3">
      <c r="A608" t="s">
        <v>30</v>
      </c>
      <c r="B608" s="2">
        <v>45649</v>
      </c>
      <c r="D608">
        <v>6.3333333329999997</v>
      </c>
    </row>
    <row r="609" spans="1:4" x14ac:dyDescent="0.3">
      <c r="A609" t="s">
        <v>30</v>
      </c>
      <c r="B609" s="2">
        <v>45653</v>
      </c>
      <c r="D609">
        <v>6.25</v>
      </c>
    </row>
    <row r="610" spans="1:4" x14ac:dyDescent="0.3">
      <c r="A610" t="s">
        <v>30</v>
      </c>
      <c r="B610" s="2">
        <v>45656</v>
      </c>
      <c r="D610">
        <v>6.25</v>
      </c>
    </row>
    <row r="611" spans="1:4" x14ac:dyDescent="0.3">
      <c r="A611" t="s">
        <v>30</v>
      </c>
      <c r="B611" s="2">
        <v>45659</v>
      </c>
      <c r="D611">
        <v>6.25</v>
      </c>
    </row>
    <row r="612" spans="1:4" x14ac:dyDescent="0.3">
      <c r="A612" t="s">
        <v>30</v>
      </c>
      <c r="B612" s="2">
        <v>45663</v>
      </c>
      <c r="D612">
        <v>6.25</v>
      </c>
    </row>
    <row r="613" spans="1:4" x14ac:dyDescent="0.3">
      <c r="A613" t="s">
        <v>30</v>
      </c>
      <c r="B613" s="2">
        <v>45670</v>
      </c>
      <c r="D613">
        <v>6.25</v>
      </c>
    </row>
    <row r="614" spans="1:4" x14ac:dyDescent="0.3">
      <c r="A614" t="s">
        <v>30</v>
      </c>
      <c r="B614" s="2">
        <v>45674</v>
      </c>
      <c r="D614">
        <v>6.25</v>
      </c>
    </row>
    <row r="615" spans="1:4" x14ac:dyDescent="0.3">
      <c r="A615" t="s">
        <v>30</v>
      </c>
      <c r="B615" s="2">
        <v>45677</v>
      </c>
      <c r="D615">
        <v>6</v>
      </c>
    </row>
    <row r="616" spans="1:4" x14ac:dyDescent="0.3">
      <c r="A616" t="s">
        <v>32</v>
      </c>
      <c r="B616" s="2">
        <v>45435</v>
      </c>
      <c r="D616">
        <v>1.0833333329999999</v>
      </c>
    </row>
    <row r="617" spans="1:4" x14ac:dyDescent="0.3">
      <c r="A617" t="s">
        <v>32</v>
      </c>
      <c r="B617" s="2">
        <v>45442</v>
      </c>
      <c r="D617">
        <v>1.0833333329999999</v>
      </c>
    </row>
    <row r="618" spans="1:4" x14ac:dyDescent="0.3">
      <c r="A618" t="s">
        <v>32</v>
      </c>
      <c r="B618" s="2">
        <v>45447</v>
      </c>
      <c r="D618">
        <v>1.5833333329999999</v>
      </c>
    </row>
    <row r="619" spans="1:4" x14ac:dyDescent="0.3">
      <c r="A619" t="s">
        <v>32</v>
      </c>
      <c r="B619" s="2">
        <v>45450</v>
      </c>
      <c r="D619">
        <v>1.75</v>
      </c>
    </row>
    <row r="620" spans="1:4" x14ac:dyDescent="0.3">
      <c r="A620" t="s">
        <v>32</v>
      </c>
      <c r="B620" s="2">
        <v>45454</v>
      </c>
      <c r="D620">
        <v>2.1666666669999999</v>
      </c>
    </row>
    <row r="621" spans="1:4" x14ac:dyDescent="0.3">
      <c r="A621" t="s">
        <v>32</v>
      </c>
      <c r="B621" s="2">
        <v>45457</v>
      </c>
      <c r="D621">
        <v>2.25</v>
      </c>
    </row>
    <row r="622" spans="1:4" x14ac:dyDescent="0.3">
      <c r="A622" t="s">
        <v>32</v>
      </c>
      <c r="B622" s="2">
        <v>45463</v>
      </c>
      <c r="D622">
        <v>2.8333333330000001</v>
      </c>
    </row>
    <row r="623" spans="1:4" x14ac:dyDescent="0.3">
      <c r="A623" t="s">
        <v>32</v>
      </c>
      <c r="B623" s="2">
        <v>45467</v>
      </c>
      <c r="D623">
        <v>3.25</v>
      </c>
    </row>
    <row r="624" spans="1:4" x14ac:dyDescent="0.3">
      <c r="A624" t="s">
        <v>32</v>
      </c>
      <c r="B624" s="2">
        <v>45470</v>
      </c>
      <c r="D624">
        <v>4.1666666670000003</v>
      </c>
    </row>
    <row r="625" spans="1:4" x14ac:dyDescent="0.3">
      <c r="A625" t="s">
        <v>32</v>
      </c>
      <c r="B625" s="2">
        <v>45474</v>
      </c>
      <c r="D625">
        <v>4.6666666670000003</v>
      </c>
    </row>
    <row r="626" spans="1:4" x14ac:dyDescent="0.3">
      <c r="A626" t="s">
        <v>32</v>
      </c>
      <c r="B626" s="2">
        <v>45477</v>
      </c>
      <c r="D626">
        <v>5.1666666670000003</v>
      </c>
    </row>
    <row r="627" spans="1:4" x14ac:dyDescent="0.3">
      <c r="A627" t="s">
        <v>32</v>
      </c>
      <c r="B627" s="2">
        <v>45481</v>
      </c>
      <c r="D627">
        <v>5.8333333329999997</v>
      </c>
    </row>
    <row r="628" spans="1:4" x14ac:dyDescent="0.3">
      <c r="A628" t="s">
        <v>32</v>
      </c>
      <c r="B628" s="2">
        <v>45488</v>
      </c>
      <c r="D628">
        <v>6.8333333329999997</v>
      </c>
    </row>
    <row r="629" spans="1:4" x14ac:dyDescent="0.3">
      <c r="A629" t="s">
        <v>32</v>
      </c>
      <c r="B629" s="2">
        <v>45492</v>
      </c>
      <c r="D629">
        <v>7.5833333329999997</v>
      </c>
    </row>
    <row r="630" spans="1:4" x14ac:dyDescent="0.3">
      <c r="A630" t="s">
        <v>32</v>
      </c>
      <c r="B630" s="2">
        <v>45495</v>
      </c>
      <c r="D630">
        <v>8.5833333330000006</v>
      </c>
    </row>
    <row r="631" spans="1:4" x14ac:dyDescent="0.3">
      <c r="A631" t="s">
        <v>32</v>
      </c>
      <c r="B631" s="2">
        <v>45498</v>
      </c>
      <c r="D631">
        <v>9.25</v>
      </c>
    </row>
    <row r="632" spans="1:4" x14ac:dyDescent="0.3">
      <c r="A632" t="s">
        <v>32</v>
      </c>
      <c r="B632" s="2">
        <v>45502</v>
      </c>
      <c r="D632">
        <v>10.25</v>
      </c>
    </row>
    <row r="633" spans="1:4" x14ac:dyDescent="0.3">
      <c r="A633" t="s">
        <v>32</v>
      </c>
      <c r="B633" s="2">
        <v>45506</v>
      </c>
      <c r="D633">
        <v>11</v>
      </c>
    </row>
    <row r="634" spans="1:4" x14ac:dyDescent="0.3">
      <c r="A634" t="s">
        <v>32</v>
      </c>
      <c r="B634" s="2">
        <v>45509</v>
      </c>
      <c r="D634">
        <v>11.91666667</v>
      </c>
    </row>
    <row r="635" spans="1:4" x14ac:dyDescent="0.3">
      <c r="A635" t="s">
        <v>32</v>
      </c>
      <c r="B635" s="2">
        <v>45513</v>
      </c>
      <c r="D635">
        <v>12.83333333</v>
      </c>
    </row>
    <row r="636" spans="1:4" x14ac:dyDescent="0.3">
      <c r="A636" t="s">
        <v>32</v>
      </c>
      <c r="B636" s="2">
        <v>45516</v>
      </c>
      <c r="D636">
        <v>13.83333333</v>
      </c>
    </row>
    <row r="637" spans="1:4" x14ac:dyDescent="0.3">
      <c r="A637" t="s">
        <v>32</v>
      </c>
      <c r="B637" s="2">
        <v>45520</v>
      </c>
      <c r="D637">
        <v>14.75</v>
      </c>
    </row>
    <row r="638" spans="1:4" x14ac:dyDescent="0.3">
      <c r="A638" t="s">
        <v>32</v>
      </c>
      <c r="B638" s="2">
        <v>45523</v>
      </c>
      <c r="D638">
        <v>15.25</v>
      </c>
    </row>
    <row r="639" spans="1:4" x14ac:dyDescent="0.3">
      <c r="A639" t="s">
        <v>32</v>
      </c>
      <c r="B639" s="2">
        <v>45527</v>
      </c>
      <c r="D639">
        <v>15.91666667</v>
      </c>
    </row>
    <row r="640" spans="1:4" x14ac:dyDescent="0.3">
      <c r="A640" t="s">
        <v>32</v>
      </c>
      <c r="B640" s="2">
        <v>45530</v>
      </c>
      <c r="D640">
        <v>16.75</v>
      </c>
    </row>
    <row r="641" spans="1:4" x14ac:dyDescent="0.3">
      <c r="A641" t="s">
        <v>32</v>
      </c>
      <c r="B641" s="2">
        <v>45534</v>
      </c>
      <c r="D641">
        <v>16.916666670000001</v>
      </c>
    </row>
    <row r="642" spans="1:4" x14ac:dyDescent="0.3">
      <c r="A642" t="s">
        <v>32</v>
      </c>
      <c r="B642" s="2">
        <v>45537</v>
      </c>
      <c r="D642">
        <v>17.083333329999999</v>
      </c>
    </row>
    <row r="643" spans="1:4" x14ac:dyDescent="0.3">
      <c r="A643" t="s">
        <v>32</v>
      </c>
      <c r="B643" s="2">
        <v>45541</v>
      </c>
      <c r="D643">
        <v>17.083333329999999</v>
      </c>
    </row>
    <row r="644" spans="1:4" x14ac:dyDescent="0.3">
      <c r="A644" t="s">
        <v>32</v>
      </c>
      <c r="B644" s="2">
        <v>45544</v>
      </c>
      <c r="D644">
        <v>17.083333329999999</v>
      </c>
    </row>
    <row r="645" spans="1:4" x14ac:dyDescent="0.3">
      <c r="A645" t="s">
        <v>32</v>
      </c>
      <c r="B645" s="2">
        <v>45547</v>
      </c>
      <c r="D645">
        <v>17.083333329999999</v>
      </c>
    </row>
    <row r="646" spans="1:4" x14ac:dyDescent="0.3">
      <c r="A646" t="s">
        <v>32</v>
      </c>
      <c r="B646" s="2">
        <v>45551</v>
      </c>
      <c r="D646">
        <v>17</v>
      </c>
    </row>
    <row r="647" spans="1:4" x14ac:dyDescent="0.3">
      <c r="A647" t="s">
        <v>32</v>
      </c>
      <c r="B647" s="2">
        <v>45555</v>
      </c>
      <c r="D647">
        <v>16.666666670000001</v>
      </c>
    </row>
    <row r="648" spans="1:4" x14ac:dyDescent="0.3">
      <c r="A648" t="s">
        <v>32</v>
      </c>
      <c r="B648" s="2">
        <v>45558</v>
      </c>
      <c r="D648">
        <v>16.583333329999999</v>
      </c>
    </row>
    <row r="649" spans="1:4" x14ac:dyDescent="0.3">
      <c r="A649" t="s">
        <v>32</v>
      </c>
      <c r="B649" s="2">
        <v>45561</v>
      </c>
      <c r="D649">
        <v>16.333333329999999</v>
      </c>
    </row>
    <row r="650" spans="1:4" x14ac:dyDescent="0.3">
      <c r="A650" t="s">
        <v>32</v>
      </c>
      <c r="B650" s="2">
        <v>45565</v>
      </c>
      <c r="D650">
        <v>16</v>
      </c>
    </row>
    <row r="651" spans="1:4" x14ac:dyDescent="0.3">
      <c r="A651" t="s">
        <v>32</v>
      </c>
      <c r="B651" s="2">
        <v>45569</v>
      </c>
      <c r="D651">
        <v>15.58333333</v>
      </c>
    </row>
    <row r="652" spans="1:4" x14ac:dyDescent="0.3">
      <c r="A652" t="s">
        <v>32</v>
      </c>
      <c r="B652" s="2">
        <v>45572</v>
      </c>
      <c r="D652">
        <v>15.25</v>
      </c>
    </row>
    <row r="653" spans="1:4" x14ac:dyDescent="0.3">
      <c r="A653" t="s">
        <v>32</v>
      </c>
      <c r="B653" s="2">
        <v>45576</v>
      </c>
      <c r="D653">
        <v>14.08333333</v>
      </c>
    </row>
    <row r="654" spans="1:4" x14ac:dyDescent="0.3">
      <c r="A654" t="s">
        <v>32</v>
      </c>
      <c r="B654" s="2">
        <v>45579</v>
      </c>
      <c r="D654">
        <v>12.83333333</v>
      </c>
    </row>
    <row r="655" spans="1:4" x14ac:dyDescent="0.3">
      <c r="A655" t="s">
        <v>32</v>
      </c>
      <c r="B655" s="2">
        <v>45582</v>
      </c>
      <c r="D655">
        <v>12.41666667</v>
      </c>
    </row>
    <row r="656" spans="1:4" x14ac:dyDescent="0.3">
      <c r="A656" t="s">
        <v>32</v>
      </c>
      <c r="B656" s="2">
        <v>45586</v>
      </c>
      <c r="D656">
        <v>11</v>
      </c>
    </row>
    <row r="657" spans="1:4" x14ac:dyDescent="0.3">
      <c r="A657" t="s">
        <v>32</v>
      </c>
      <c r="B657" s="2">
        <v>45590</v>
      </c>
      <c r="D657">
        <v>10.25</v>
      </c>
    </row>
    <row r="658" spans="1:4" x14ac:dyDescent="0.3">
      <c r="A658" t="s">
        <v>32</v>
      </c>
      <c r="B658" s="2">
        <v>45593</v>
      </c>
      <c r="D658">
        <v>9.75</v>
      </c>
    </row>
    <row r="659" spans="1:4" x14ac:dyDescent="0.3">
      <c r="A659" t="s">
        <v>32</v>
      </c>
      <c r="B659" s="2">
        <v>45597</v>
      </c>
      <c r="D659">
        <v>8.6666666669999994</v>
      </c>
    </row>
    <row r="660" spans="1:4" x14ac:dyDescent="0.3">
      <c r="A660" t="s">
        <v>32</v>
      </c>
      <c r="B660" s="2">
        <v>45599</v>
      </c>
      <c r="D660">
        <v>8.4166666669999994</v>
      </c>
    </row>
    <row r="661" spans="1:4" x14ac:dyDescent="0.3">
      <c r="A661" t="s">
        <v>32</v>
      </c>
      <c r="B661" s="2">
        <v>45603</v>
      </c>
      <c r="D661">
        <v>8.25</v>
      </c>
    </row>
    <row r="662" spans="1:4" x14ac:dyDescent="0.3">
      <c r="A662" t="s">
        <v>32</v>
      </c>
      <c r="B662" s="2">
        <v>45607</v>
      </c>
      <c r="D662">
        <v>7.8333333329999997</v>
      </c>
    </row>
    <row r="663" spans="1:4" x14ac:dyDescent="0.3">
      <c r="A663" t="s">
        <v>32</v>
      </c>
      <c r="B663" s="2">
        <v>45610</v>
      </c>
      <c r="D663">
        <v>7.75</v>
      </c>
    </row>
    <row r="664" spans="1:4" x14ac:dyDescent="0.3">
      <c r="A664" t="s">
        <v>32</v>
      </c>
      <c r="B664" s="2">
        <v>45614</v>
      </c>
      <c r="D664">
        <v>7.6666666670000003</v>
      </c>
    </row>
    <row r="665" spans="1:4" x14ac:dyDescent="0.3">
      <c r="A665" t="s">
        <v>32</v>
      </c>
      <c r="B665" s="2">
        <v>45618</v>
      </c>
      <c r="D665">
        <v>7.4166666670000003</v>
      </c>
    </row>
    <row r="666" spans="1:4" x14ac:dyDescent="0.3">
      <c r="A666" t="s">
        <v>32</v>
      </c>
      <c r="B666" s="2">
        <v>45621</v>
      </c>
      <c r="D666">
        <v>7.25</v>
      </c>
    </row>
    <row r="667" spans="1:4" x14ac:dyDescent="0.3">
      <c r="A667" t="s">
        <v>32</v>
      </c>
      <c r="B667" s="2">
        <v>45625</v>
      </c>
      <c r="D667">
        <v>7.0833333329999997</v>
      </c>
    </row>
    <row r="668" spans="1:4" x14ac:dyDescent="0.3">
      <c r="A668" t="s">
        <v>32</v>
      </c>
      <c r="B668" s="2">
        <v>45628</v>
      </c>
      <c r="D668">
        <v>6.9166666670000003</v>
      </c>
    </row>
    <row r="669" spans="1:4" x14ac:dyDescent="0.3">
      <c r="A669" t="s">
        <v>32</v>
      </c>
      <c r="B669" s="2">
        <v>45632</v>
      </c>
      <c r="D669">
        <v>6.8333333329999997</v>
      </c>
    </row>
    <row r="670" spans="1:4" x14ac:dyDescent="0.3">
      <c r="A670" t="s">
        <v>32</v>
      </c>
      <c r="B670" s="2">
        <v>45635</v>
      </c>
      <c r="D670">
        <v>6.8333333329999997</v>
      </c>
    </row>
    <row r="671" spans="1:4" x14ac:dyDescent="0.3">
      <c r="A671" t="s">
        <v>32</v>
      </c>
      <c r="B671" s="2">
        <v>45639</v>
      </c>
      <c r="D671">
        <v>6.75</v>
      </c>
    </row>
    <row r="672" spans="1:4" x14ac:dyDescent="0.3">
      <c r="A672" t="s">
        <v>32</v>
      </c>
      <c r="B672" s="2">
        <v>45642</v>
      </c>
      <c r="D672">
        <v>6.6666666670000003</v>
      </c>
    </row>
    <row r="673" spans="1:4" x14ac:dyDescent="0.3">
      <c r="A673" t="s">
        <v>32</v>
      </c>
      <c r="B673" s="2">
        <v>45646</v>
      </c>
      <c r="D673">
        <v>6.6666666670000003</v>
      </c>
    </row>
    <row r="674" spans="1:4" x14ac:dyDescent="0.3">
      <c r="A674" t="s">
        <v>32</v>
      </c>
      <c r="B674" s="2">
        <v>45649</v>
      </c>
      <c r="D674">
        <v>6.6666666670000003</v>
      </c>
    </row>
    <row r="675" spans="1:4" x14ac:dyDescent="0.3">
      <c r="A675" t="s">
        <v>32</v>
      </c>
      <c r="B675" s="2">
        <v>45653</v>
      </c>
      <c r="D675">
        <v>6.5</v>
      </c>
    </row>
    <row r="676" spans="1:4" x14ac:dyDescent="0.3">
      <c r="A676" t="s">
        <v>32</v>
      </c>
      <c r="B676" s="2">
        <v>45656</v>
      </c>
      <c r="D676">
        <v>6.5</v>
      </c>
    </row>
    <row r="677" spans="1:4" x14ac:dyDescent="0.3">
      <c r="A677" t="s">
        <v>32</v>
      </c>
      <c r="B677" s="2">
        <v>45659</v>
      </c>
      <c r="D677">
        <v>6.5</v>
      </c>
    </row>
    <row r="678" spans="1:4" x14ac:dyDescent="0.3">
      <c r="A678" t="s">
        <v>32</v>
      </c>
      <c r="B678" s="2">
        <v>45663</v>
      </c>
      <c r="D678">
        <v>6.5</v>
      </c>
    </row>
    <row r="679" spans="1:4" x14ac:dyDescent="0.3">
      <c r="A679" t="s">
        <v>32</v>
      </c>
      <c r="B679" s="2">
        <v>45670</v>
      </c>
      <c r="D679">
        <v>6.5</v>
      </c>
    </row>
    <row r="680" spans="1:4" x14ac:dyDescent="0.3">
      <c r="A680" t="s">
        <v>32</v>
      </c>
      <c r="B680" s="2">
        <v>45674</v>
      </c>
      <c r="D680">
        <v>6.5</v>
      </c>
    </row>
    <row r="681" spans="1:4" x14ac:dyDescent="0.3">
      <c r="A681" t="s">
        <v>32</v>
      </c>
      <c r="B681" s="2">
        <v>45677</v>
      </c>
      <c r="D681">
        <v>6.0833333329999997</v>
      </c>
    </row>
    <row r="682" spans="1:4" x14ac:dyDescent="0.3">
      <c r="A682" t="s">
        <v>29</v>
      </c>
      <c r="B682" s="2">
        <v>45435</v>
      </c>
      <c r="D682">
        <v>1.1000000000000001</v>
      </c>
    </row>
    <row r="683" spans="1:4" x14ac:dyDescent="0.3">
      <c r="A683" t="s">
        <v>29</v>
      </c>
      <c r="B683" s="2">
        <v>45442</v>
      </c>
      <c r="D683">
        <v>1.1000000000000001</v>
      </c>
    </row>
    <row r="684" spans="1:4" x14ac:dyDescent="0.3">
      <c r="A684" t="s">
        <v>29</v>
      </c>
      <c r="B684" s="2">
        <v>45447</v>
      </c>
      <c r="D684">
        <v>1.4</v>
      </c>
    </row>
    <row r="685" spans="1:4" x14ac:dyDescent="0.3">
      <c r="A685" t="s">
        <v>29</v>
      </c>
      <c r="B685" s="2">
        <v>45450</v>
      </c>
      <c r="D685">
        <v>1.5</v>
      </c>
    </row>
    <row r="686" spans="1:4" x14ac:dyDescent="0.3">
      <c r="A686" t="s">
        <v>29</v>
      </c>
      <c r="B686" s="2">
        <v>45454</v>
      </c>
      <c r="D686">
        <v>2.1</v>
      </c>
    </row>
    <row r="687" spans="1:4" x14ac:dyDescent="0.3">
      <c r="A687" t="s">
        <v>29</v>
      </c>
      <c r="B687" s="2">
        <v>45457</v>
      </c>
      <c r="D687">
        <v>2.4</v>
      </c>
    </row>
    <row r="688" spans="1:4" x14ac:dyDescent="0.3">
      <c r="A688" t="s">
        <v>29</v>
      </c>
      <c r="B688" s="2">
        <v>45463</v>
      </c>
      <c r="D688">
        <v>3.2</v>
      </c>
    </row>
    <row r="689" spans="1:4" x14ac:dyDescent="0.3">
      <c r="A689" t="s">
        <v>29</v>
      </c>
      <c r="B689" s="2">
        <v>45467</v>
      </c>
      <c r="D689">
        <v>3.6</v>
      </c>
    </row>
    <row r="690" spans="1:4" x14ac:dyDescent="0.3">
      <c r="A690" t="s">
        <v>29</v>
      </c>
      <c r="B690" s="2">
        <v>45470</v>
      </c>
      <c r="D690">
        <v>4.0999999999999996</v>
      </c>
    </row>
    <row r="691" spans="1:4" x14ac:dyDescent="0.3">
      <c r="A691" t="s">
        <v>29</v>
      </c>
      <c r="B691" s="2">
        <v>45474</v>
      </c>
      <c r="D691">
        <v>5.2</v>
      </c>
    </row>
    <row r="692" spans="1:4" x14ac:dyDescent="0.3">
      <c r="A692" t="s">
        <v>29</v>
      </c>
      <c r="B692" s="2">
        <v>45477</v>
      </c>
      <c r="D692">
        <v>5.8</v>
      </c>
    </row>
    <row r="693" spans="1:4" x14ac:dyDescent="0.3">
      <c r="A693" t="s">
        <v>29</v>
      </c>
      <c r="B693" s="2">
        <v>45481</v>
      </c>
      <c r="D693">
        <v>6.1</v>
      </c>
    </row>
    <row r="694" spans="1:4" x14ac:dyDescent="0.3">
      <c r="A694" t="s">
        <v>29</v>
      </c>
      <c r="B694" s="2">
        <v>45488</v>
      </c>
      <c r="D694">
        <v>6.8</v>
      </c>
    </row>
    <row r="695" spans="1:4" x14ac:dyDescent="0.3">
      <c r="A695" t="s">
        <v>29</v>
      </c>
      <c r="B695" s="2">
        <v>45492</v>
      </c>
      <c r="D695">
        <v>7.8</v>
      </c>
    </row>
    <row r="696" spans="1:4" x14ac:dyDescent="0.3">
      <c r="A696" t="s">
        <v>29</v>
      </c>
      <c r="B696" s="2">
        <v>45495</v>
      </c>
      <c r="D696">
        <v>8.9</v>
      </c>
    </row>
    <row r="697" spans="1:4" x14ac:dyDescent="0.3">
      <c r="A697" t="s">
        <v>29</v>
      </c>
      <c r="B697" s="2">
        <v>45498</v>
      </c>
      <c r="D697">
        <v>9.4</v>
      </c>
    </row>
    <row r="698" spans="1:4" x14ac:dyDescent="0.3">
      <c r="A698" t="s">
        <v>29</v>
      </c>
      <c r="B698" s="2">
        <v>45502</v>
      </c>
      <c r="D698">
        <v>10.4</v>
      </c>
    </row>
    <row r="699" spans="1:4" x14ac:dyDescent="0.3">
      <c r="A699" t="s">
        <v>29</v>
      </c>
      <c r="B699" s="2">
        <v>45506</v>
      </c>
      <c r="D699">
        <v>10.9</v>
      </c>
    </row>
    <row r="700" spans="1:4" x14ac:dyDescent="0.3">
      <c r="A700" t="s">
        <v>29</v>
      </c>
      <c r="B700" s="2">
        <v>45509</v>
      </c>
      <c r="D700">
        <v>11.9</v>
      </c>
    </row>
    <row r="701" spans="1:4" x14ac:dyDescent="0.3">
      <c r="A701" t="s">
        <v>29</v>
      </c>
      <c r="B701" s="2">
        <v>45513</v>
      </c>
      <c r="D701">
        <v>12.8</v>
      </c>
    </row>
    <row r="702" spans="1:4" x14ac:dyDescent="0.3">
      <c r="A702" t="s">
        <v>29</v>
      </c>
      <c r="B702" s="2">
        <v>45516</v>
      </c>
      <c r="D702">
        <v>13.7</v>
      </c>
    </row>
    <row r="703" spans="1:4" x14ac:dyDescent="0.3">
      <c r="A703" t="s">
        <v>29</v>
      </c>
      <c r="B703" s="2">
        <v>45520</v>
      </c>
      <c r="D703">
        <v>14.9</v>
      </c>
    </row>
    <row r="704" spans="1:4" x14ac:dyDescent="0.3">
      <c r="A704" t="s">
        <v>29</v>
      </c>
      <c r="B704" s="2">
        <v>45523</v>
      </c>
      <c r="D704">
        <v>15.4</v>
      </c>
    </row>
    <row r="705" spans="1:4" x14ac:dyDescent="0.3">
      <c r="A705" t="s">
        <v>29</v>
      </c>
      <c r="B705" s="2">
        <v>45527</v>
      </c>
      <c r="D705">
        <v>15.8</v>
      </c>
    </row>
    <row r="706" spans="1:4" x14ac:dyDescent="0.3">
      <c r="A706" t="s">
        <v>29</v>
      </c>
      <c r="B706" s="2">
        <v>45530</v>
      </c>
      <c r="D706">
        <v>16.399999999999999</v>
      </c>
    </row>
    <row r="707" spans="1:4" x14ac:dyDescent="0.3">
      <c r="A707" t="s">
        <v>29</v>
      </c>
      <c r="B707" s="2">
        <v>45534</v>
      </c>
      <c r="D707">
        <v>16.399999999999999</v>
      </c>
    </row>
    <row r="708" spans="1:4" x14ac:dyDescent="0.3">
      <c r="A708" t="s">
        <v>29</v>
      </c>
      <c r="B708" s="2">
        <v>45537</v>
      </c>
      <c r="D708">
        <v>16.5</v>
      </c>
    </row>
    <row r="709" spans="1:4" x14ac:dyDescent="0.3">
      <c r="A709" t="s">
        <v>29</v>
      </c>
      <c r="B709" s="2">
        <v>45541</v>
      </c>
      <c r="D709">
        <v>16.5</v>
      </c>
    </row>
    <row r="710" spans="1:4" x14ac:dyDescent="0.3">
      <c r="A710" t="s">
        <v>29</v>
      </c>
      <c r="B710" s="2">
        <v>45544</v>
      </c>
      <c r="D710">
        <v>16.5</v>
      </c>
    </row>
    <row r="711" spans="1:4" x14ac:dyDescent="0.3">
      <c r="A711" t="s">
        <v>29</v>
      </c>
      <c r="B711" s="2">
        <v>45547</v>
      </c>
      <c r="D711">
        <v>16.100000000000001</v>
      </c>
    </row>
    <row r="712" spans="1:4" x14ac:dyDescent="0.3">
      <c r="A712" t="s">
        <v>29</v>
      </c>
      <c r="B712" s="2">
        <v>45551</v>
      </c>
      <c r="D712">
        <v>16</v>
      </c>
    </row>
    <row r="713" spans="1:4" x14ac:dyDescent="0.3">
      <c r="A713" t="s">
        <v>29</v>
      </c>
      <c r="B713" s="2">
        <v>45555</v>
      </c>
      <c r="D713">
        <v>15.9</v>
      </c>
    </row>
    <row r="714" spans="1:4" x14ac:dyDescent="0.3">
      <c r="A714" t="s">
        <v>29</v>
      </c>
      <c r="B714" s="2">
        <v>45558</v>
      </c>
      <c r="D714">
        <v>15.5</v>
      </c>
    </row>
    <row r="715" spans="1:4" x14ac:dyDescent="0.3">
      <c r="A715" t="s">
        <v>29</v>
      </c>
      <c r="B715" s="2">
        <v>45561</v>
      </c>
      <c r="D715">
        <v>15.3</v>
      </c>
    </row>
    <row r="716" spans="1:4" x14ac:dyDescent="0.3">
      <c r="A716" t="s">
        <v>29</v>
      </c>
      <c r="B716" s="2">
        <v>45565</v>
      </c>
      <c r="D716">
        <v>15.1</v>
      </c>
    </row>
    <row r="717" spans="1:4" x14ac:dyDescent="0.3">
      <c r="A717" t="s">
        <v>29</v>
      </c>
      <c r="B717" s="2">
        <v>45569</v>
      </c>
      <c r="D717">
        <v>15</v>
      </c>
    </row>
    <row r="718" spans="1:4" x14ac:dyDescent="0.3">
      <c r="A718" t="s">
        <v>29</v>
      </c>
      <c r="B718" s="2">
        <v>45572</v>
      </c>
      <c r="D718">
        <v>14.3</v>
      </c>
    </row>
    <row r="719" spans="1:4" x14ac:dyDescent="0.3">
      <c r="A719" t="s">
        <v>29</v>
      </c>
      <c r="B719" s="2">
        <v>45576</v>
      </c>
      <c r="D719">
        <v>13.6</v>
      </c>
    </row>
    <row r="720" spans="1:4" x14ac:dyDescent="0.3">
      <c r="A720" t="s">
        <v>29</v>
      </c>
      <c r="B720" s="2">
        <v>45579</v>
      </c>
      <c r="D720">
        <v>13.1</v>
      </c>
    </row>
    <row r="721" spans="1:4" x14ac:dyDescent="0.3">
      <c r="A721" t="s">
        <v>29</v>
      </c>
      <c r="B721" s="2">
        <v>45582</v>
      </c>
      <c r="D721">
        <v>12.6</v>
      </c>
    </row>
    <row r="722" spans="1:4" x14ac:dyDescent="0.3">
      <c r="A722" t="s">
        <v>29</v>
      </c>
      <c r="B722" s="2">
        <v>45586</v>
      </c>
      <c r="D722">
        <v>12.1</v>
      </c>
    </row>
    <row r="723" spans="1:4" x14ac:dyDescent="0.3">
      <c r="A723" t="s">
        <v>29</v>
      </c>
      <c r="B723" s="2">
        <v>45590</v>
      </c>
      <c r="D723">
        <v>9.9</v>
      </c>
    </row>
    <row r="724" spans="1:4" x14ac:dyDescent="0.3">
      <c r="A724" t="s">
        <v>29</v>
      </c>
      <c r="B724" s="2">
        <v>45593</v>
      </c>
      <c r="D724">
        <v>9.4</v>
      </c>
    </row>
    <row r="725" spans="1:4" x14ac:dyDescent="0.3">
      <c r="A725" t="s">
        <v>29</v>
      </c>
      <c r="B725" s="2">
        <v>45597</v>
      </c>
      <c r="D725">
        <v>8.5</v>
      </c>
    </row>
    <row r="726" spans="1:4" x14ac:dyDescent="0.3">
      <c r="A726" t="s">
        <v>29</v>
      </c>
      <c r="B726" s="2">
        <v>45599</v>
      </c>
      <c r="D726">
        <v>8.4</v>
      </c>
    </row>
    <row r="727" spans="1:4" x14ac:dyDescent="0.3">
      <c r="A727" t="s">
        <v>29</v>
      </c>
      <c r="B727" s="2">
        <v>45603</v>
      </c>
      <c r="D727">
        <v>8.4</v>
      </c>
    </row>
    <row r="728" spans="1:4" x14ac:dyDescent="0.3">
      <c r="A728" t="s">
        <v>29</v>
      </c>
      <c r="B728" s="2">
        <v>45607</v>
      </c>
      <c r="D728">
        <v>8</v>
      </c>
    </row>
    <row r="729" spans="1:4" x14ac:dyDescent="0.3">
      <c r="A729" t="s">
        <v>29</v>
      </c>
      <c r="B729" s="2">
        <v>45610</v>
      </c>
      <c r="D729">
        <v>8</v>
      </c>
    </row>
    <row r="730" spans="1:4" x14ac:dyDescent="0.3">
      <c r="A730" t="s">
        <v>29</v>
      </c>
      <c r="B730" s="2">
        <v>45614</v>
      </c>
      <c r="D730">
        <v>7.9</v>
      </c>
    </row>
    <row r="731" spans="1:4" x14ac:dyDescent="0.3">
      <c r="A731" t="s">
        <v>29</v>
      </c>
      <c r="B731" s="2">
        <v>45618</v>
      </c>
      <c r="D731">
        <v>7.9</v>
      </c>
    </row>
    <row r="732" spans="1:4" x14ac:dyDescent="0.3">
      <c r="A732" t="s">
        <v>29</v>
      </c>
      <c r="B732" s="2">
        <v>45621</v>
      </c>
      <c r="D732">
        <v>7.9</v>
      </c>
    </row>
    <row r="733" spans="1:4" x14ac:dyDescent="0.3">
      <c r="A733" t="s">
        <v>29</v>
      </c>
      <c r="B733" s="2">
        <v>45625</v>
      </c>
      <c r="D733">
        <v>7.6</v>
      </c>
    </row>
    <row r="734" spans="1:4" x14ac:dyDescent="0.3">
      <c r="A734" t="s">
        <v>29</v>
      </c>
      <c r="B734" s="2">
        <v>45628</v>
      </c>
      <c r="D734">
        <v>7.4</v>
      </c>
    </row>
    <row r="735" spans="1:4" x14ac:dyDescent="0.3">
      <c r="A735" t="s">
        <v>29</v>
      </c>
      <c r="B735" s="2">
        <v>45632</v>
      </c>
      <c r="D735">
        <v>7.4</v>
      </c>
    </row>
    <row r="736" spans="1:4" x14ac:dyDescent="0.3">
      <c r="A736" t="s">
        <v>29</v>
      </c>
      <c r="B736" s="2">
        <v>45635</v>
      </c>
      <c r="D736">
        <v>7.3</v>
      </c>
    </row>
    <row r="737" spans="1:4" x14ac:dyDescent="0.3">
      <c r="A737" t="s">
        <v>29</v>
      </c>
      <c r="B737" s="2">
        <v>45639</v>
      </c>
      <c r="D737">
        <v>7.2</v>
      </c>
    </row>
    <row r="738" spans="1:4" x14ac:dyDescent="0.3">
      <c r="A738" t="s">
        <v>29</v>
      </c>
      <c r="B738" s="2">
        <v>45642</v>
      </c>
      <c r="D738">
        <v>7.2</v>
      </c>
    </row>
    <row r="739" spans="1:4" x14ac:dyDescent="0.3">
      <c r="A739" t="s">
        <v>29</v>
      </c>
      <c r="B739" s="2">
        <v>45646</v>
      </c>
      <c r="D739">
        <v>7.2</v>
      </c>
    </row>
    <row r="740" spans="1:4" x14ac:dyDescent="0.3">
      <c r="A740" t="s">
        <v>29</v>
      </c>
      <c r="B740" s="2">
        <v>45649</v>
      </c>
      <c r="D740">
        <v>7.2</v>
      </c>
    </row>
    <row r="741" spans="1:4" x14ac:dyDescent="0.3">
      <c r="A741" t="s">
        <v>29</v>
      </c>
      <c r="B741" s="2">
        <v>45653</v>
      </c>
      <c r="D741">
        <v>7.2</v>
      </c>
    </row>
    <row r="742" spans="1:4" x14ac:dyDescent="0.3">
      <c r="A742" t="s">
        <v>29</v>
      </c>
      <c r="B742" s="2">
        <v>45656</v>
      </c>
      <c r="D742">
        <v>7.2</v>
      </c>
    </row>
    <row r="743" spans="1:4" x14ac:dyDescent="0.3">
      <c r="A743" t="s">
        <v>29</v>
      </c>
      <c r="B743" s="2">
        <v>45659</v>
      </c>
      <c r="D743">
        <v>7.2</v>
      </c>
    </row>
    <row r="744" spans="1:4" x14ac:dyDescent="0.3">
      <c r="A744" t="s">
        <v>29</v>
      </c>
      <c r="B744" s="2">
        <v>45663</v>
      </c>
      <c r="D744">
        <v>7.2</v>
      </c>
    </row>
    <row r="745" spans="1:4" x14ac:dyDescent="0.3">
      <c r="A745" t="s">
        <v>29</v>
      </c>
      <c r="B745" s="2">
        <v>45670</v>
      </c>
      <c r="D745">
        <v>7.2</v>
      </c>
    </row>
    <row r="746" spans="1:4" x14ac:dyDescent="0.3">
      <c r="A746" t="s">
        <v>29</v>
      </c>
      <c r="B746" s="2">
        <v>45674</v>
      </c>
      <c r="D746">
        <v>7.2</v>
      </c>
    </row>
    <row r="747" spans="1:4" x14ac:dyDescent="0.3">
      <c r="A747" t="s">
        <v>29</v>
      </c>
      <c r="B747" s="2">
        <v>45677</v>
      </c>
      <c r="D747">
        <v>7</v>
      </c>
    </row>
    <row r="748" spans="1:4" x14ac:dyDescent="0.3">
      <c r="A748" t="s">
        <v>31</v>
      </c>
      <c r="B748" s="2">
        <v>45435</v>
      </c>
      <c r="D748">
        <v>1</v>
      </c>
    </row>
    <row r="749" spans="1:4" x14ac:dyDescent="0.3">
      <c r="A749" t="s">
        <v>31</v>
      </c>
      <c r="B749" s="2">
        <v>45442</v>
      </c>
      <c r="D749">
        <v>1.0833333329999999</v>
      </c>
    </row>
    <row r="750" spans="1:4" x14ac:dyDescent="0.3">
      <c r="A750" t="s">
        <v>31</v>
      </c>
      <c r="B750" s="2">
        <v>45447</v>
      </c>
      <c r="D750">
        <v>1.4166666670000001</v>
      </c>
    </row>
    <row r="751" spans="1:4" x14ac:dyDescent="0.3">
      <c r="A751" t="s">
        <v>31</v>
      </c>
      <c r="B751" s="2">
        <v>45450</v>
      </c>
      <c r="D751">
        <v>1.5</v>
      </c>
    </row>
    <row r="752" spans="1:4" x14ac:dyDescent="0.3">
      <c r="A752" t="s">
        <v>31</v>
      </c>
      <c r="B752" s="2">
        <v>45454</v>
      </c>
      <c r="D752">
        <v>2.1666666669999999</v>
      </c>
    </row>
    <row r="753" spans="1:4" x14ac:dyDescent="0.3">
      <c r="A753" t="s">
        <v>31</v>
      </c>
      <c r="B753" s="2">
        <v>45457</v>
      </c>
      <c r="D753">
        <v>2.4166666669999999</v>
      </c>
    </row>
    <row r="754" spans="1:4" x14ac:dyDescent="0.3">
      <c r="A754" t="s">
        <v>31</v>
      </c>
      <c r="B754" s="2">
        <v>45463</v>
      </c>
      <c r="D754">
        <v>3.25</v>
      </c>
    </row>
    <row r="755" spans="1:4" x14ac:dyDescent="0.3">
      <c r="A755" t="s">
        <v>31</v>
      </c>
      <c r="B755" s="2">
        <v>45467</v>
      </c>
      <c r="D755">
        <v>3.75</v>
      </c>
    </row>
    <row r="756" spans="1:4" x14ac:dyDescent="0.3">
      <c r="A756" t="s">
        <v>31</v>
      </c>
      <c r="B756" s="2">
        <v>45470</v>
      </c>
      <c r="D756">
        <v>4.25</v>
      </c>
    </row>
    <row r="757" spans="1:4" x14ac:dyDescent="0.3">
      <c r="A757" t="s">
        <v>31</v>
      </c>
      <c r="B757" s="2">
        <v>45474</v>
      </c>
      <c r="D757">
        <v>4.5</v>
      </c>
    </row>
    <row r="758" spans="1:4" x14ac:dyDescent="0.3">
      <c r="A758" t="s">
        <v>31</v>
      </c>
      <c r="B758" s="2">
        <v>45477</v>
      </c>
      <c r="D758">
        <v>5.3333333329999997</v>
      </c>
    </row>
    <row r="759" spans="1:4" x14ac:dyDescent="0.3">
      <c r="A759" t="s">
        <v>31</v>
      </c>
      <c r="B759" s="2">
        <v>45481</v>
      </c>
      <c r="D759">
        <v>5.8333333329999997</v>
      </c>
    </row>
    <row r="760" spans="1:4" x14ac:dyDescent="0.3">
      <c r="A760" t="s">
        <v>31</v>
      </c>
      <c r="B760" s="2">
        <v>45488</v>
      </c>
      <c r="D760">
        <v>7</v>
      </c>
    </row>
    <row r="761" spans="1:4" x14ac:dyDescent="0.3">
      <c r="A761" t="s">
        <v>31</v>
      </c>
      <c r="B761" s="2">
        <v>45492</v>
      </c>
      <c r="D761">
        <v>7.8333333329999997</v>
      </c>
    </row>
    <row r="762" spans="1:4" x14ac:dyDescent="0.3">
      <c r="A762" t="s">
        <v>31</v>
      </c>
      <c r="B762" s="2">
        <v>45495</v>
      </c>
      <c r="D762">
        <v>8.75</v>
      </c>
    </row>
    <row r="763" spans="1:4" x14ac:dyDescent="0.3">
      <c r="A763" t="s">
        <v>31</v>
      </c>
      <c r="B763" s="2">
        <v>45498</v>
      </c>
      <c r="D763">
        <v>9.25</v>
      </c>
    </row>
    <row r="764" spans="1:4" x14ac:dyDescent="0.3">
      <c r="A764" t="s">
        <v>31</v>
      </c>
      <c r="B764" s="2">
        <v>45502</v>
      </c>
      <c r="D764">
        <v>10.58333333</v>
      </c>
    </row>
    <row r="765" spans="1:4" x14ac:dyDescent="0.3">
      <c r="A765" t="s">
        <v>31</v>
      </c>
      <c r="B765" s="2">
        <v>45506</v>
      </c>
      <c r="D765">
        <v>11.33333333</v>
      </c>
    </row>
    <row r="766" spans="1:4" x14ac:dyDescent="0.3">
      <c r="A766" t="s">
        <v>31</v>
      </c>
      <c r="B766" s="2">
        <v>45509</v>
      </c>
      <c r="D766">
        <v>12.25</v>
      </c>
    </row>
    <row r="767" spans="1:4" x14ac:dyDescent="0.3">
      <c r="A767" t="s">
        <v>31</v>
      </c>
      <c r="B767" s="2">
        <v>45513</v>
      </c>
      <c r="D767">
        <v>13.25</v>
      </c>
    </row>
    <row r="768" spans="1:4" x14ac:dyDescent="0.3">
      <c r="A768" t="s">
        <v>31</v>
      </c>
      <c r="B768" s="2">
        <v>45516</v>
      </c>
      <c r="D768">
        <v>14.33333333</v>
      </c>
    </row>
    <row r="769" spans="1:4" x14ac:dyDescent="0.3">
      <c r="A769" t="s">
        <v>31</v>
      </c>
      <c r="B769" s="2">
        <v>45520</v>
      </c>
      <c r="D769">
        <v>15.41666667</v>
      </c>
    </row>
    <row r="770" spans="1:4" x14ac:dyDescent="0.3">
      <c r="A770" t="s">
        <v>31</v>
      </c>
      <c r="B770" s="2">
        <v>45523</v>
      </c>
      <c r="D770">
        <v>15.91666667</v>
      </c>
    </row>
    <row r="771" spans="1:4" x14ac:dyDescent="0.3">
      <c r="A771" t="s">
        <v>31</v>
      </c>
      <c r="B771" s="2">
        <v>45527</v>
      </c>
      <c r="D771">
        <v>16.75</v>
      </c>
    </row>
    <row r="772" spans="1:4" x14ac:dyDescent="0.3">
      <c r="A772" t="s">
        <v>31</v>
      </c>
      <c r="B772" s="2">
        <v>45530</v>
      </c>
      <c r="D772">
        <v>17.166666670000001</v>
      </c>
    </row>
    <row r="773" spans="1:4" x14ac:dyDescent="0.3">
      <c r="A773" t="s">
        <v>31</v>
      </c>
      <c r="B773" s="2">
        <v>45534</v>
      </c>
      <c r="D773">
        <v>17.5</v>
      </c>
    </row>
    <row r="774" spans="1:4" x14ac:dyDescent="0.3">
      <c r="A774" t="s">
        <v>31</v>
      </c>
      <c r="B774" s="2">
        <v>45537</v>
      </c>
      <c r="D774">
        <v>17.583333329999999</v>
      </c>
    </row>
    <row r="775" spans="1:4" x14ac:dyDescent="0.3">
      <c r="A775" t="s">
        <v>31</v>
      </c>
      <c r="B775" s="2">
        <v>45541</v>
      </c>
      <c r="D775">
        <v>17.666666670000001</v>
      </c>
    </row>
    <row r="776" spans="1:4" x14ac:dyDescent="0.3">
      <c r="A776" t="s">
        <v>31</v>
      </c>
      <c r="B776" s="2">
        <v>45544</v>
      </c>
      <c r="D776">
        <v>17.583333329999999</v>
      </c>
    </row>
    <row r="777" spans="1:4" x14ac:dyDescent="0.3">
      <c r="A777" t="s">
        <v>31</v>
      </c>
      <c r="B777" s="2">
        <v>45547</v>
      </c>
      <c r="D777">
        <v>17.583333329999999</v>
      </c>
    </row>
    <row r="778" spans="1:4" x14ac:dyDescent="0.3">
      <c r="A778" t="s">
        <v>31</v>
      </c>
      <c r="B778" s="2">
        <v>45551</v>
      </c>
      <c r="D778">
        <v>17.583333329999999</v>
      </c>
    </row>
    <row r="779" spans="1:4" x14ac:dyDescent="0.3">
      <c r="A779" t="s">
        <v>31</v>
      </c>
      <c r="B779" s="2">
        <v>45555</v>
      </c>
      <c r="D779">
        <v>17.416666670000001</v>
      </c>
    </row>
    <row r="780" spans="1:4" x14ac:dyDescent="0.3">
      <c r="A780" t="s">
        <v>31</v>
      </c>
      <c r="B780" s="2">
        <v>45558</v>
      </c>
      <c r="D780">
        <v>17.333333329999999</v>
      </c>
    </row>
    <row r="781" spans="1:4" x14ac:dyDescent="0.3">
      <c r="A781" t="s">
        <v>31</v>
      </c>
      <c r="B781" s="2">
        <v>45561</v>
      </c>
      <c r="D781">
        <v>16.833333329999999</v>
      </c>
    </row>
    <row r="782" spans="1:4" x14ac:dyDescent="0.3">
      <c r="A782" t="s">
        <v>31</v>
      </c>
      <c r="B782" s="2">
        <v>45565</v>
      </c>
      <c r="D782">
        <v>16.583333329999999</v>
      </c>
    </row>
    <row r="783" spans="1:4" x14ac:dyDescent="0.3">
      <c r="A783" t="s">
        <v>31</v>
      </c>
      <c r="B783" s="2">
        <v>45569</v>
      </c>
      <c r="D783">
        <v>16.166666670000001</v>
      </c>
    </row>
    <row r="784" spans="1:4" x14ac:dyDescent="0.3">
      <c r="A784" t="s">
        <v>31</v>
      </c>
      <c r="B784" s="2">
        <v>45572</v>
      </c>
      <c r="D784">
        <v>16</v>
      </c>
    </row>
    <row r="785" spans="1:4" x14ac:dyDescent="0.3">
      <c r="A785" t="s">
        <v>31</v>
      </c>
      <c r="B785" s="2">
        <v>45576</v>
      </c>
      <c r="D785">
        <v>15.5</v>
      </c>
    </row>
    <row r="786" spans="1:4" x14ac:dyDescent="0.3">
      <c r="A786" t="s">
        <v>31</v>
      </c>
      <c r="B786" s="2">
        <v>45579</v>
      </c>
      <c r="D786">
        <v>14.91666667</v>
      </c>
    </row>
    <row r="787" spans="1:4" x14ac:dyDescent="0.3">
      <c r="A787" t="s">
        <v>31</v>
      </c>
      <c r="B787" s="2">
        <v>45582</v>
      </c>
      <c r="D787">
        <v>14.41666667</v>
      </c>
    </row>
    <row r="788" spans="1:4" x14ac:dyDescent="0.3">
      <c r="A788" t="s">
        <v>31</v>
      </c>
      <c r="B788" s="2">
        <v>45586</v>
      </c>
      <c r="D788">
        <v>13.25</v>
      </c>
    </row>
    <row r="789" spans="1:4" x14ac:dyDescent="0.3">
      <c r="A789" t="s">
        <v>31</v>
      </c>
      <c r="B789" s="2">
        <v>45590</v>
      </c>
      <c r="D789">
        <v>11.08333333</v>
      </c>
    </row>
    <row r="790" spans="1:4" x14ac:dyDescent="0.3">
      <c r="A790" t="s">
        <v>31</v>
      </c>
      <c r="B790" s="2">
        <v>45593</v>
      </c>
      <c r="D790">
        <v>10.16666667</v>
      </c>
    </row>
    <row r="791" spans="1:4" x14ac:dyDescent="0.3">
      <c r="A791" t="s">
        <v>31</v>
      </c>
      <c r="B791" s="2">
        <v>45597</v>
      </c>
      <c r="D791">
        <v>9.5833333330000006</v>
      </c>
    </row>
    <row r="792" spans="1:4" x14ac:dyDescent="0.3">
      <c r="A792" t="s">
        <v>31</v>
      </c>
      <c r="B792" s="2">
        <v>45599</v>
      </c>
      <c r="D792">
        <v>9.1666666669999994</v>
      </c>
    </row>
    <row r="793" spans="1:4" x14ac:dyDescent="0.3">
      <c r="A793" t="s">
        <v>31</v>
      </c>
      <c r="B793" s="2">
        <v>45603</v>
      </c>
      <c r="D793">
        <v>9.0833333330000006</v>
      </c>
    </row>
    <row r="794" spans="1:4" x14ac:dyDescent="0.3">
      <c r="A794" t="s">
        <v>31</v>
      </c>
      <c r="B794" s="2">
        <v>45607</v>
      </c>
      <c r="D794">
        <v>8.75</v>
      </c>
    </row>
    <row r="795" spans="1:4" x14ac:dyDescent="0.3">
      <c r="A795" t="s">
        <v>31</v>
      </c>
      <c r="B795" s="2">
        <v>45610</v>
      </c>
      <c r="D795">
        <v>8.5833333330000006</v>
      </c>
    </row>
    <row r="796" spans="1:4" x14ac:dyDescent="0.3">
      <c r="A796" t="s">
        <v>31</v>
      </c>
      <c r="B796" s="2">
        <v>45614</v>
      </c>
      <c r="D796">
        <v>8.4166666669999994</v>
      </c>
    </row>
    <row r="797" spans="1:4" x14ac:dyDescent="0.3">
      <c r="A797" t="s">
        <v>31</v>
      </c>
      <c r="B797" s="2">
        <v>45618</v>
      </c>
      <c r="D797">
        <v>8.3333333330000006</v>
      </c>
    </row>
    <row r="798" spans="1:4" x14ac:dyDescent="0.3">
      <c r="A798" t="s">
        <v>31</v>
      </c>
      <c r="B798" s="2">
        <v>45621</v>
      </c>
      <c r="D798">
        <v>8.1666666669999994</v>
      </c>
    </row>
    <row r="799" spans="1:4" x14ac:dyDescent="0.3">
      <c r="A799" t="s">
        <v>31</v>
      </c>
      <c r="B799" s="2">
        <v>45625</v>
      </c>
      <c r="D799">
        <v>8</v>
      </c>
    </row>
    <row r="800" spans="1:4" x14ac:dyDescent="0.3">
      <c r="A800" t="s">
        <v>31</v>
      </c>
      <c r="B800" s="2">
        <v>45628</v>
      </c>
      <c r="D800">
        <v>8</v>
      </c>
    </row>
    <row r="801" spans="1:4" x14ac:dyDescent="0.3">
      <c r="A801" t="s">
        <v>31</v>
      </c>
      <c r="B801" s="2">
        <v>45632</v>
      </c>
      <c r="D801">
        <v>7.6666666670000003</v>
      </c>
    </row>
    <row r="802" spans="1:4" x14ac:dyDescent="0.3">
      <c r="A802" t="s">
        <v>31</v>
      </c>
      <c r="B802" s="2">
        <v>45635</v>
      </c>
      <c r="D802">
        <v>7.5833333329999997</v>
      </c>
    </row>
    <row r="803" spans="1:4" x14ac:dyDescent="0.3">
      <c r="A803" t="s">
        <v>31</v>
      </c>
      <c r="B803" s="2">
        <v>45639</v>
      </c>
      <c r="D803">
        <v>7.1666666670000003</v>
      </c>
    </row>
    <row r="804" spans="1:4" x14ac:dyDescent="0.3">
      <c r="A804" t="s">
        <v>31</v>
      </c>
      <c r="B804" s="2">
        <v>45642</v>
      </c>
      <c r="D804">
        <v>7.1666666670000003</v>
      </c>
    </row>
    <row r="805" spans="1:4" x14ac:dyDescent="0.3">
      <c r="A805" t="s">
        <v>31</v>
      </c>
      <c r="B805" s="2">
        <v>45646</v>
      </c>
      <c r="D805">
        <v>7.0833333329999997</v>
      </c>
    </row>
    <row r="806" spans="1:4" x14ac:dyDescent="0.3">
      <c r="A806" t="s">
        <v>31</v>
      </c>
      <c r="B806" s="2">
        <v>45649</v>
      </c>
      <c r="D806">
        <v>7.0833333329999997</v>
      </c>
    </row>
    <row r="807" spans="1:4" x14ac:dyDescent="0.3">
      <c r="A807" t="s">
        <v>31</v>
      </c>
      <c r="B807" s="2">
        <v>45653</v>
      </c>
      <c r="D807">
        <v>7</v>
      </c>
    </row>
    <row r="808" spans="1:4" x14ac:dyDescent="0.3">
      <c r="A808" t="s">
        <v>31</v>
      </c>
      <c r="B808" s="2">
        <v>45656</v>
      </c>
      <c r="D808">
        <v>6.8333333329999997</v>
      </c>
    </row>
    <row r="809" spans="1:4" x14ac:dyDescent="0.3">
      <c r="A809" t="s">
        <v>31</v>
      </c>
      <c r="B809" s="2">
        <v>45659</v>
      </c>
      <c r="D809">
        <v>6.8333333329999997</v>
      </c>
    </row>
    <row r="810" spans="1:4" x14ac:dyDescent="0.3">
      <c r="A810" t="s">
        <v>31</v>
      </c>
      <c r="B810" s="2">
        <v>45663</v>
      </c>
      <c r="D810">
        <v>6.8333333329999997</v>
      </c>
    </row>
    <row r="811" spans="1:4" x14ac:dyDescent="0.3">
      <c r="A811" t="s">
        <v>31</v>
      </c>
      <c r="B811" s="2">
        <v>45670</v>
      </c>
      <c r="D811">
        <v>6.8333333329999997</v>
      </c>
    </row>
    <row r="812" spans="1:4" x14ac:dyDescent="0.3">
      <c r="A812" t="s">
        <v>31</v>
      </c>
      <c r="B812" s="2">
        <v>45674</v>
      </c>
      <c r="D812">
        <v>6.5833333329999997</v>
      </c>
    </row>
    <row r="813" spans="1:4" x14ac:dyDescent="0.3">
      <c r="A813" t="s">
        <v>31</v>
      </c>
      <c r="B813" s="2">
        <v>45677</v>
      </c>
      <c r="D813">
        <v>6.4166666670000003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743A-48F6-4711-9904-E82A6ACE9CC4}">
  <dimension ref="A1:F93"/>
  <sheetViews>
    <sheetView topLeftCell="A16" workbookViewId="0">
      <selection activeCell="A94" sqref="A94"/>
    </sheetView>
  </sheetViews>
  <sheetFormatPr defaultRowHeight="14.4" x14ac:dyDescent="0.3"/>
  <cols>
    <col min="1" max="1" width="27.109375" customWidth="1"/>
    <col min="2" max="2" width="22.109375" customWidth="1"/>
    <col min="3" max="3" width="26.5546875" customWidth="1"/>
    <col min="4" max="4" width="25" customWidth="1"/>
    <col min="5" max="5" width="27" customWidth="1"/>
    <col min="6" max="6" width="21.44140625" customWidth="1"/>
  </cols>
  <sheetData>
    <row r="1" spans="1:6" x14ac:dyDescent="0.3">
      <c r="A1" t="s">
        <v>0</v>
      </c>
      <c r="B1" s="13" t="s">
        <v>1</v>
      </c>
      <c r="C1" t="s">
        <v>81</v>
      </c>
      <c r="D1" t="s">
        <v>82</v>
      </c>
      <c r="E1" t="s">
        <v>83</v>
      </c>
      <c r="F1" t="s">
        <v>84</v>
      </c>
    </row>
    <row r="2" spans="1:6" x14ac:dyDescent="0.3">
      <c r="A2" t="s">
        <v>33</v>
      </c>
      <c r="B2" s="1">
        <v>45597</v>
      </c>
      <c r="C2">
        <v>0.49750000000000005</v>
      </c>
      <c r="D2">
        <v>2.8666666666666671</v>
      </c>
      <c r="E2">
        <v>0.22500000000000001</v>
      </c>
      <c r="F2">
        <v>0.51083333333333325</v>
      </c>
    </row>
    <row r="3" spans="1:6" x14ac:dyDescent="0.3">
      <c r="A3" t="s">
        <v>33</v>
      </c>
      <c r="B3" s="1">
        <v>45604</v>
      </c>
      <c r="C3">
        <v>0.50916666666666666</v>
      </c>
      <c r="D3">
        <v>3.3208333333333333</v>
      </c>
      <c r="E3">
        <v>0.24416666666666664</v>
      </c>
      <c r="F3">
        <v>0.67249999999999999</v>
      </c>
    </row>
    <row r="4" spans="1:6" x14ac:dyDescent="0.3">
      <c r="A4" t="s">
        <v>33</v>
      </c>
      <c r="B4" s="1">
        <v>45610</v>
      </c>
      <c r="C4">
        <v>0.3725</v>
      </c>
      <c r="D4">
        <v>3.1591666666666671</v>
      </c>
      <c r="E4">
        <v>0.27583333333333332</v>
      </c>
      <c r="F4">
        <v>0.77083333333333337</v>
      </c>
    </row>
    <row r="5" spans="1:6" x14ac:dyDescent="0.3">
      <c r="A5" t="s">
        <v>33</v>
      </c>
      <c r="B5" s="1">
        <v>45618</v>
      </c>
      <c r="C5">
        <v>0.35000000000000009</v>
      </c>
      <c r="D5">
        <v>3.1466666666666669</v>
      </c>
      <c r="E5">
        <v>0.26750000000000002</v>
      </c>
      <c r="F5">
        <v>1.1649999999999998</v>
      </c>
    </row>
    <row r="6" spans="1:6" x14ac:dyDescent="0.3">
      <c r="A6" t="s">
        <v>33</v>
      </c>
      <c r="B6" s="1">
        <v>45625</v>
      </c>
      <c r="C6">
        <v>0.41250000000000003</v>
      </c>
      <c r="D6">
        <v>3.4616666666666673</v>
      </c>
      <c r="E6">
        <v>0.3041666666666667</v>
      </c>
      <c r="F6">
        <v>1.7358333333333331</v>
      </c>
    </row>
    <row r="7" spans="1:6" x14ac:dyDescent="0.3">
      <c r="A7" t="s">
        <v>33</v>
      </c>
      <c r="B7" s="1">
        <v>45631</v>
      </c>
      <c r="C7">
        <v>0.22416666666666665</v>
      </c>
      <c r="D7">
        <v>2.6916666666666664</v>
      </c>
      <c r="E7">
        <v>0.41833333333333328</v>
      </c>
      <c r="F7">
        <v>2.2541666666666664</v>
      </c>
    </row>
    <row r="8" spans="1:6" x14ac:dyDescent="0.3">
      <c r="A8" t="s">
        <v>33</v>
      </c>
      <c r="B8" s="1">
        <v>45637</v>
      </c>
      <c r="C8">
        <v>0.17833333333333337</v>
      </c>
      <c r="D8">
        <v>2.5308333333333333</v>
      </c>
      <c r="E8">
        <v>0.45250000000000007</v>
      </c>
      <c r="F8">
        <v>2.9791666666666661</v>
      </c>
    </row>
    <row r="9" spans="1:6" x14ac:dyDescent="0.3">
      <c r="A9" t="s">
        <v>33</v>
      </c>
      <c r="B9" s="1">
        <v>45644</v>
      </c>
      <c r="C9">
        <v>0.14833333333333334</v>
      </c>
      <c r="D9">
        <v>2.2633333333333332</v>
      </c>
      <c r="E9">
        <v>0.44083333333333324</v>
      </c>
      <c r="F9">
        <v>3.6649999999999996</v>
      </c>
    </row>
    <row r="10" spans="1:6" x14ac:dyDescent="0.3">
      <c r="A10" t="s">
        <v>33</v>
      </c>
      <c r="B10" s="1">
        <v>45650</v>
      </c>
      <c r="C10">
        <v>2.1666666666666667E-2</v>
      </c>
      <c r="D10">
        <v>2.1508333333333338</v>
      </c>
      <c r="E10">
        <v>0.58499999999999985</v>
      </c>
      <c r="F10">
        <v>4.1349999999999998</v>
      </c>
    </row>
    <row r="11" spans="1:6" x14ac:dyDescent="0.3">
      <c r="A11" t="s">
        <v>33</v>
      </c>
      <c r="B11" s="1">
        <v>45656</v>
      </c>
      <c r="C11">
        <v>0</v>
      </c>
      <c r="D11">
        <v>1.9166666666666663</v>
      </c>
      <c r="E11">
        <v>0.64499999999999991</v>
      </c>
      <c r="F11">
        <v>4.1066666666666665</v>
      </c>
    </row>
    <row r="12" spans="1:6" x14ac:dyDescent="0.3">
      <c r="A12" t="s">
        <v>33</v>
      </c>
      <c r="B12" s="1">
        <v>45663</v>
      </c>
      <c r="C12">
        <v>0</v>
      </c>
      <c r="D12">
        <v>1.7783333333333333</v>
      </c>
      <c r="E12">
        <v>0.51333333333333342</v>
      </c>
      <c r="F12">
        <v>3.6441666666666666</v>
      </c>
    </row>
    <row r="13" spans="1:6" x14ac:dyDescent="0.3">
      <c r="A13" t="s">
        <v>36</v>
      </c>
      <c r="B13" s="1">
        <v>45597</v>
      </c>
      <c r="C13">
        <v>0.69499999999999995</v>
      </c>
      <c r="D13">
        <v>2.8849999999999998</v>
      </c>
      <c r="E13">
        <v>0.17500000000000002</v>
      </c>
      <c r="F13">
        <v>0.50916666666666666</v>
      </c>
    </row>
    <row r="14" spans="1:6" x14ac:dyDescent="0.3">
      <c r="A14" t="s">
        <v>36</v>
      </c>
      <c r="B14" s="1">
        <v>45604</v>
      </c>
      <c r="C14">
        <v>0.63833333333333331</v>
      </c>
      <c r="D14">
        <v>2.7675000000000005</v>
      </c>
      <c r="E14">
        <v>0.1575</v>
      </c>
      <c r="F14">
        <v>0.58416666666666672</v>
      </c>
    </row>
    <row r="15" spans="1:6" x14ac:dyDescent="0.3">
      <c r="A15" t="s">
        <v>36</v>
      </c>
      <c r="B15" s="1">
        <v>45610</v>
      </c>
      <c r="C15">
        <v>0.52333333333333332</v>
      </c>
      <c r="D15">
        <v>3.1924999999999994</v>
      </c>
      <c r="E15">
        <v>0.19999999999999998</v>
      </c>
      <c r="F15">
        <v>0.73583333333333323</v>
      </c>
    </row>
    <row r="16" spans="1:6" x14ac:dyDescent="0.3">
      <c r="A16" t="s">
        <v>36</v>
      </c>
      <c r="B16" s="1">
        <v>45618</v>
      </c>
      <c r="C16">
        <v>0.58166666666666667</v>
      </c>
      <c r="D16">
        <v>3.2566666666666664</v>
      </c>
      <c r="E16">
        <v>0.16583333333333333</v>
      </c>
      <c r="F16">
        <v>1.0891666666666666</v>
      </c>
    </row>
    <row r="17" spans="1:6" x14ac:dyDescent="0.3">
      <c r="A17" t="s">
        <v>36</v>
      </c>
      <c r="B17" s="1">
        <v>45625</v>
      </c>
      <c r="C17">
        <v>0.49583333333333329</v>
      </c>
      <c r="D17">
        <v>3.3699999999999997</v>
      </c>
      <c r="E17">
        <v>0.30083333333333334</v>
      </c>
      <c r="F17">
        <v>1.770833333333333</v>
      </c>
    </row>
    <row r="18" spans="1:6" x14ac:dyDescent="0.3">
      <c r="A18" t="s">
        <v>36</v>
      </c>
      <c r="B18" s="1">
        <v>45631</v>
      </c>
      <c r="C18">
        <v>0.46416666666666667</v>
      </c>
      <c r="D18">
        <v>3.2233333333333332</v>
      </c>
      <c r="E18">
        <v>0.28666666666666663</v>
      </c>
      <c r="F18">
        <v>2.375833333333333</v>
      </c>
    </row>
    <row r="19" spans="1:6" x14ac:dyDescent="0.3">
      <c r="A19" t="s">
        <v>36</v>
      </c>
      <c r="B19" s="1">
        <v>45637</v>
      </c>
      <c r="C19">
        <v>0.41833333333333328</v>
      </c>
      <c r="D19">
        <v>2.956666666666667</v>
      </c>
      <c r="E19">
        <v>0.36749999999999994</v>
      </c>
      <c r="F19">
        <v>3.0591666666666661</v>
      </c>
    </row>
    <row r="20" spans="1:6" x14ac:dyDescent="0.3">
      <c r="A20" t="s">
        <v>36</v>
      </c>
      <c r="B20" s="1">
        <v>45644</v>
      </c>
      <c r="C20">
        <v>0.36583333333333329</v>
      </c>
      <c r="D20">
        <v>2.5566666666666666</v>
      </c>
      <c r="E20">
        <v>0.33166666666666667</v>
      </c>
      <c r="F20">
        <v>4.044999999999999</v>
      </c>
    </row>
    <row r="21" spans="1:6" x14ac:dyDescent="0.3">
      <c r="A21" t="s">
        <v>36</v>
      </c>
      <c r="B21" s="1">
        <v>45650</v>
      </c>
      <c r="C21">
        <v>0.15416666666666665</v>
      </c>
      <c r="D21">
        <v>2.3324999999999996</v>
      </c>
      <c r="E21">
        <v>0.50333333333333341</v>
      </c>
      <c r="F21">
        <v>4.4833333333333334</v>
      </c>
    </row>
    <row r="22" spans="1:6" x14ac:dyDescent="0.3">
      <c r="A22" t="s">
        <v>36</v>
      </c>
      <c r="B22" s="1">
        <v>45656</v>
      </c>
      <c r="C22">
        <v>0.10916666666666668</v>
      </c>
      <c r="D22">
        <v>2.2141666666666668</v>
      </c>
      <c r="E22">
        <v>0.55833333333333346</v>
      </c>
      <c r="F22">
        <v>5.0041666666666673</v>
      </c>
    </row>
    <row r="23" spans="1:6" x14ac:dyDescent="0.3">
      <c r="A23" t="s">
        <v>36</v>
      </c>
      <c r="B23" s="1">
        <v>45663</v>
      </c>
      <c r="C23">
        <v>2.8333333333333335E-2</v>
      </c>
      <c r="D23">
        <v>2.0849999999999995</v>
      </c>
      <c r="E23">
        <v>0.55499999999999994</v>
      </c>
      <c r="F23">
        <v>4.34</v>
      </c>
    </row>
    <row r="24" spans="1:6" x14ac:dyDescent="0.3">
      <c r="A24" t="s">
        <v>34</v>
      </c>
      <c r="B24" s="1">
        <v>45597</v>
      </c>
      <c r="C24">
        <v>0.68416666666666659</v>
      </c>
      <c r="D24">
        <v>2.6300000000000003</v>
      </c>
      <c r="E24">
        <v>0.2183333333333333</v>
      </c>
      <c r="F24">
        <v>0.45583333333333331</v>
      </c>
    </row>
    <row r="25" spans="1:6" x14ac:dyDescent="0.3">
      <c r="A25" t="s">
        <v>34</v>
      </c>
      <c r="B25" s="1">
        <v>45604</v>
      </c>
      <c r="C25">
        <v>0.73583333333333334</v>
      </c>
      <c r="D25">
        <v>2.9208333333333329</v>
      </c>
      <c r="E25">
        <v>0.25416666666666665</v>
      </c>
      <c r="F25">
        <v>0.65833333333333333</v>
      </c>
    </row>
    <row r="26" spans="1:6" x14ac:dyDescent="0.3">
      <c r="A26" t="s">
        <v>34</v>
      </c>
      <c r="B26" s="1">
        <v>45610</v>
      </c>
      <c r="C26">
        <v>0.69666666666666666</v>
      </c>
      <c r="D26">
        <v>2.7841666666666662</v>
      </c>
      <c r="E26">
        <v>0.16916666666666669</v>
      </c>
      <c r="F26">
        <v>0.72166666666666657</v>
      </c>
    </row>
    <row r="27" spans="1:6" x14ac:dyDescent="0.3">
      <c r="A27" t="s">
        <v>34</v>
      </c>
      <c r="B27" s="1">
        <v>45618</v>
      </c>
      <c r="C27">
        <v>0.62416666666666665</v>
      </c>
      <c r="D27">
        <v>3.168333333333333</v>
      </c>
      <c r="E27">
        <v>0.25666666666666665</v>
      </c>
      <c r="F27">
        <v>1.1816666666666666</v>
      </c>
    </row>
    <row r="28" spans="1:6" x14ac:dyDescent="0.3">
      <c r="A28" t="s">
        <v>34</v>
      </c>
      <c r="B28" s="1">
        <v>45625</v>
      </c>
      <c r="C28">
        <v>0.68250000000000011</v>
      </c>
      <c r="D28">
        <v>3.4499999999999993</v>
      </c>
      <c r="E28">
        <v>0.23833333333333331</v>
      </c>
      <c r="F28">
        <v>1.8633333333333335</v>
      </c>
    </row>
    <row r="29" spans="1:6" x14ac:dyDescent="0.3">
      <c r="A29" t="s">
        <v>34</v>
      </c>
      <c r="B29" s="1">
        <v>45631</v>
      </c>
      <c r="C29">
        <v>0.6825</v>
      </c>
      <c r="D29">
        <v>3.4408333333333339</v>
      </c>
      <c r="E29">
        <v>0.26916666666666661</v>
      </c>
      <c r="F29">
        <v>2.5491666666666672</v>
      </c>
    </row>
    <row r="30" spans="1:6" x14ac:dyDescent="0.3">
      <c r="A30" t="s">
        <v>34</v>
      </c>
      <c r="B30" s="1">
        <v>45637</v>
      </c>
      <c r="C30">
        <v>0.48000000000000004</v>
      </c>
      <c r="D30">
        <v>2.9233333333333333</v>
      </c>
      <c r="E30">
        <v>0.32833333333333331</v>
      </c>
      <c r="F30">
        <v>3.0441666666666669</v>
      </c>
    </row>
    <row r="31" spans="1:6" x14ac:dyDescent="0.3">
      <c r="A31" t="s">
        <v>34</v>
      </c>
      <c r="B31" s="1">
        <v>45644</v>
      </c>
      <c r="C31">
        <v>0.41916666666666674</v>
      </c>
      <c r="D31">
        <v>2.46</v>
      </c>
      <c r="E31">
        <v>0.39416666666666672</v>
      </c>
      <c r="F31">
        <v>3.6841666666666661</v>
      </c>
    </row>
    <row r="32" spans="1:6" x14ac:dyDescent="0.3">
      <c r="A32" t="s">
        <v>34</v>
      </c>
      <c r="B32" s="1">
        <v>45650</v>
      </c>
      <c r="C32">
        <v>0.17</v>
      </c>
      <c r="D32">
        <v>2.5266666666666668</v>
      </c>
      <c r="E32">
        <v>0.55166666666666675</v>
      </c>
      <c r="F32">
        <v>4.8591666666666677</v>
      </c>
    </row>
    <row r="33" spans="1:6" x14ac:dyDescent="0.3">
      <c r="A33" t="s">
        <v>34</v>
      </c>
      <c r="B33" s="1">
        <v>45656</v>
      </c>
      <c r="C33">
        <v>0.14499999999999999</v>
      </c>
      <c r="D33">
        <v>2.3433333333333333</v>
      </c>
      <c r="E33">
        <v>0.55166666666666664</v>
      </c>
      <c r="F33">
        <v>5.2700000000000005</v>
      </c>
    </row>
    <row r="34" spans="1:6" x14ac:dyDescent="0.3">
      <c r="A34" t="s">
        <v>34</v>
      </c>
      <c r="B34" s="1">
        <v>45663</v>
      </c>
      <c r="C34">
        <v>0</v>
      </c>
      <c r="D34">
        <v>2.2925</v>
      </c>
      <c r="E34">
        <v>0.58250000000000002</v>
      </c>
      <c r="F34">
        <v>4.580000000000001</v>
      </c>
    </row>
    <row r="35" spans="1:6" x14ac:dyDescent="0.3">
      <c r="A35" t="s">
        <v>35</v>
      </c>
      <c r="B35" s="1">
        <v>45597</v>
      </c>
      <c r="C35">
        <v>0.79833333333333334</v>
      </c>
      <c r="D35">
        <v>2.7416666666666667</v>
      </c>
      <c r="E35">
        <v>0.14249999999999999</v>
      </c>
      <c r="F35">
        <v>0.57833333333333337</v>
      </c>
    </row>
    <row r="36" spans="1:6" x14ac:dyDescent="0.3">
      <c r="A36" t="s">
        <v>35</v>
      </c>
      <c r="B36" s="1">
        <v>45604</v>
      </c>
      <c r="C36">
        <v>0.8175</v>
      </c>
      <c r="D36">
        <v>3.1108333333333333</v>
      </c>
      <c r="E36">
        <v>0.18333333333333335</v>
      </c>
      <c r="F36">
        <v>0.73250000000000004</v>
      </c>
    </row>
    <row r="37" spans="1:6" x14ac:dyDescent="0.3">
      <c r="A37" t="s">
        <v>35</v>
      </c>
      <c r="B37" s="1">
        <v>45610</v>
      </c>
      <c r="C37">
        <v>0.80916666666666659</v>
      </c>
      <c r="D37">
        <v>3.4091666666666671</v>
      </c>
      <c r="E37">
        <v>0.19083333333333333</v>
      </c>
      <c r="F37">
        <v>0.89166666666666672</v>
      </c>
    </row>
    <row r="38" spans="1:6" x14ac:dyDescent="0.3">
      <c r="A38" t="s">
        <v>35</v>
      </c>
      <c r="B38" s="1">
        <v>45618</v>
      </c>
      <c r="C38">
        <v>0.69083333333333341</v>
      </c>
      <c r="D38">
        <v>3.3966666666666665</v>
      </c>
      <c r="E38">
        <v>0.23083333333333333</v>
      </c>
      <c r="F38">
        <v>1.2766666666666666</v>
      </c>
    </row>
    <row r="39" spans="1:6" x14ac:dyDescent="0.3">
      <c r="A39" t="s">
        <v>35</v>
      </c>
      <c r="B39" s="1">
        <v>45625</v>
      </c>
      <c r="C39">
        <v>0.7316666666666668</v>
      </c>
      <c r="D39">
        <v>3.6025000000000005</v>
      </c>
      <c r="E39">
        <v>0.29250000000000004</v>
      </c>
      <c r="F39">
        <v>1.9591666666666667</v>
      </c>
    </row>
    <row r="40" spans="1:6" x14ac:dyDescent="0.3">
      <c r="A40" t="s">
        <v>35</v>
      </c>
      <c r="B40" s="1">
        <v>45631</v>
      </c>
      <c r="C40">
        <v>0.66</v>
      </c>
      <c r="D40">
        <v>3.5316666666666676</v>
      </c>
      <c r="E40">
        <v>0.31333333333333335</v>
      </c>
      <c r="F40">
        <v>2.7708333333333335</v>
      </c>
    </row>
    <row r="41" spans="1:6" x14ac:dyDescent="0.3">
      <c r="A41" t="s">
        <v>35</v>
      </c>
      <c r="B41" s="1">
        <v>45637</v>
      </c>
      <c r="C41">
        <v>0.51666666666666672</v>
      </c>
      <c r="D41">
        <v>2.9375</v>
      </c>
      <c r="E41">
        <v>0.37500000000000006</v>
      </c>
      <c r="F41">
        <v>3.2783333333333338</v>
      </c>
    </row>
    <row r="42" spans="1:6" x14ac:dyDescent="0.3">
      <c r="A42" t="s">
        <v>35</v>
      </c>
      <c r="B42" s="1">
        <v>45644</v>
      </c>
      <c r="C42">
        <v>0.4283333333333334</v>
      </c>
      <c r="D42">
        <v>2.5933333333333333</v>
      </c>
      <c r="E42">
        <v>0.41416666666666663</v>
      </c>
      <c r="F42">
        <v>4.1966666666666663</v>
      </c>
    </row>
    <row r="43" spans="1:6" x14ac:dyDescent="0.3">
      <c r="A43" t="s">
        <v>35</v>
      </c>
      <c r="B43" s="1">
        <v>45650</v>
      </c>
      <c r="C43">
        <v>0.44</v>
      </c>
      <c r="D43">
        <v>2.645833333333333</v>
      </c>
      <c r="E43">
        <v>0.41416666666666657</v>
      </c>
      <c r="F43">
        <v>5.1033333333333335</v>
      </c>
    </row>
    <row r="44" spans="1:6" x14ac:dyDescent="0.3">
      <c r="A44" t="s">
        <v>35</v>
      </c>
      <c r="B44" s="1">
        <v>45656</v>
      </c>
      <c r="C44">
        <v>0.11499999999999999</v>
      </c>
      <c r="D44">
        <v>2.5441666666666669</v>
      </c>
      <c r="E44">
        <v>0.64583333333333337</v>
      </c>
      <c r="F44">
        <v>5.4674999999999985</v>
      </c>
    </row>
    <row r="45" spans="1:6" x14ac:dyDescent="0.3">
      <c r="A45" t="s">
        <v>35</v>
      </c>
      <c r="B45" s="1">
        <v>45663</v>
      </c>
      <c r="C45">
        <v>3.3333333333333333E-2</v>
      </c>
      <c r="D45">
        <v>2.355833333333333</v>
      </c>
      <c r="E45">
        <v>0.64833333333333332</v>
      </c>
      <c r="F45">
        <v>4.8441666666666663</v>
      </c>
    </row>
    <row r="46" spans="1:6" x14ac:dyDescent="0.3">
      <c r="A46" t="s">
        <v>30</v>
      </c>
      <c r="B46" s="1">
        <v>45604</v>
      </c>
      <c r="C46">
        <v>0.59083333333333321</v>
      </c>
      <c r="D46">
        <v>2.8508333333333336</v>
      </c>
      <c r="E46">
        <v>0.17249999999999999</v>
      </c>
      <c r="F46">
        <v>0.57583333333333331</v>
      </c>
    </row>
    <row r="47" spans="1:6" x14ac:dyDescent="0.3">
      <c r="A47" t="s">
        <v>30</v>
      </c>
      <c r="B47" s="1">
        <v>45610</v>
      </c>
      <c r="C47">
        <v>0.61916666666666675</v>
      </c>
      <c r="D47">
        <v>2.6383333333333328</v>
      </c>
      <c r="E47">
        <v>0.14583333333333334</v>
      </c>
      <c r="F47">
        <v>0.6183333333333334</v>
      </c>
    </row>
    <row r="48" spans="1:6" x14ac:dyDescent="0.3">
      <c r="A48" t="s">
        <v>30</v>
      </c>
      <c r="B48" s="1">
        <v>45618</v>
      </c>
      <c r="C48">
        <v>0.46083333333333326</v>
      </c>
      <c r="D48">
        <v>3.0041666666666669</v>
      </c>
      <c r="E48">
        <v>0.28083333333333332</v>
      </c>
      <c r="F48">
        <v>0.78250000000000008</v>
      </c>
    </row>
    <row r="49" spans="1:6" x14ac:dyDescent="0.3">
      <c r="A49" t="s">
        <v>30</v>
      </c>
      <c r="B49" s="1">
        <v>45625</v>
      </c>
      <c r="C49">
        <v>0.62250000000000005</v>
      </c>
      <c r="D49">
        <v>3.6658333333333331</v>
      </c>
      <c r="E49">
        <v>0.19333333333333333</v>
      </c>
      <c r="F49">
        <v>1.24</v>
      </c>
    </row>
    <row r="50" spans="1:6" x14ac:dyDescent="0.3">
      <c r="A50" t="s">
        <v>30</v>
      </c>
      <c r="B50" s="1">
        <v>45631</v>
      </c>
      <c r="C50">
        <v>0.46833333333333332</v>
      </c>
      <c r="D50">
        <v>3.2450000000000006</v>
      </c>
      <c r="E50">
        <v>0.26749999999999996</v>
      </c>
      <c r="F50">
        <v>1.6933333333333334</v>
      </c>
    </row>
    <row r="51" spans="1:6" x14ac:dyDescent="0.3">
      <c r="A51" t="s">
        <v>30</v>
      </c>
      <c r="B51" s="1">
        <v>45637</v>
      </c>
      <c r="C51">
        <v>0.32833333333333331</v>
      </c>
      <c r="D51">
        <v>3.0783333333333331</v>
      </c>
      <c r="E51">
        <v>0.37000000000000005</v>
      </c>
      <c r="F51">
        <v>2.2174999999999998</v>
      </c>
    </row>
    <row r="52" spans="1:6" x14ac:dyDescent="0.3">
      <c r="A52" t="s">
        <v>30</v>
      </c>
      <c r="B52" s="1">
        <v>45644</v>
      </c>
      <c r="C52">
        <v>0.38416666666666671</v>
      </c>
      <c r="D52">
        <v>2.5941666666666667</v>
      </c>
      <c r="E52">
        <v>0.30833333333333335</v>
      </c>
      <c r="F52">
        <v>3.0158333333333331</v>
      </c>
    </row>
    <row r="53" spans="1:6" x14ac:dyDescent="0.3">
      <c r="A53" t="s">
        <v>30</v>
      </c>
      <c r="B53" s="1">
        <v>45650</v>
      </c>
      <c r="C53">
        <v>0.29750000000000004</v>
      </c>
      <c r="D53">
        <v>2.3824999999999998</v>
      </c>
      <c r="E53">
        <v>0.36166666666666664</v>
      </c>
      <c r="F53">
        <v>3.8008333333333333</v>
      </c>
    </row>
    <row r="54" spans="1:6" x14ac:dyDescent="0.3">
      <c r="A54" t="s">
        <v>30</v>
      </c>
      <c r="B54" s="1">
        <v>45656</v>
      </c>
      <c r="C54">
        <v>0.16749999999999998</v>
      </c>
      <c r="D54">
        <v>2.1291666666666669</v>
      </c>
      <c r="E54">
        <v>0.48249999999999998</v>
      </c>
      <c r="F54">
        <v>3.7916666666666661</v>
      </c>
    </row>
    <row r="55" spans="1:6" x14ac:dyDescent="0.3">
      <c r="A55" t="s">
        <v>30</v>
      </c>
      <c r="B55" s="1">
        <v>45663</v>
      </c>
      <c r="C55">
        <v>0</v>
      </c>
      <c r="D55">
        <v>2.0266666666666668</v>
      </c>
      <c r="E55">
        <v>0.61833333333333329</v>
      </c>
      <c r="F55">
        <v>4.2833333333333332</v>
      </c>
    </row>
    <row r="56" spans="1:6" x14ac:dyDescent="0.3">
      <c r="A56" t="s">
        <v>30</v>
      </c>
      <c r="B56" s="1">
        <v>45669</v>
      </c>
      <c r="C56">
        <v>0</v>
      </c>
      <c r="D56">
        <v>1.7550000000000001</v>
      </c>
      <c r="E56">
        <v>0.70083333333333331</v>
      </c>
      <c r="F56">
        <v>4.37</v>
      </c>
    </row>
    <row r="57" spans="1:6" x14ac:dyDescent="0.3">
      <c r="A57" t="s">
        <v>30</v>
      </c>
      <c r="B57" s="1">
        <v>45674</v>
      </c>
      <c r="C57">
        <v>0</v>
      </c>
      <c r="D57">
        <v>1.8791666666666667</v>
      </c>
      <c r="E57">
        <v>0.54916666666666669</v>
      </c>
      <c r="F57">
        <v>4.1349999999999998</v>
      </c>
    </row>
    <row r="58" spans="1:6" x14ac:dyDescent="0.3">
      <c r="A58" t="s">
        <v>32</v>
      </c>
      <c r="B58" s="1">
        <v>45604</v>
      </c>
      <c r="C58">
        <v>0.90500000000000014</v>
      </c>
      <c r="D58">
        <v>2.97</v>
      </c>
      <c r="E58">
        <v>9.3333333333333338E-2</v>
      </c>
      <c r="F58">
        <v>0.61833333333333329</v>
      </c>
    </row>
    <row r="59" spans="1:6" x14ac:dyDescent="0.3">
      <c r="A59" t="s">
        <v>32</v>
      </c>
      <c r="B59" s="1">
        <v>45610</v>
      </c>
      <c r="C59">
        <v>0.81833333333333336</v>
      </c>
      <c r="D59">
        <v>2.7616666666666667</v>
      </c>
      <c r="E59">
        <v>0.10666666666666667</v>
      </c>
      <c r="F59">
        <v>0.64583333333333326</v>
      </c>
    </row>
    <row r="60" spans="1:6" x14ac:dyDescent="0.3">
      <c r="A60" t="s">
        <v>32</v>
      </c>
      <c r="B60" s="1">
        <v>45618</v>
      </c>
      <c r="C60">
        <v>0.77083333333333337</v>
      </c>
      <c r="D60">
        <v>3.6099999999999994</v>
      </c>
      <c r="E60">
        <v>0.14666666666666667</v>
      </c>
      <c r="F60">
        <v>0.99333333333333351</v>
      </c>
    </row>
    <row r="61" spans="1:6" x14ac:dyDescent="0.3">
      <c r="A61" t="s">
        <v>32</v>
      </c>
      <c r="B61" s="1">
        <v>45625</v>
      </c>
      <c r="C61">
        <v>0.73499999999999999</v>
      </c>
      <c r="D61">
        <v>3.5574999999999997</v>
      </c>
      <c r="E61">
        <v>0.16250000000000001</v>
      </c>
      <c r="F61">
        <v>1.2</v>
      </c>
    </row>
    <row r="62" spans="1:6" x14ac:dyDescent="0.3">
      <c r="A62" t="s">
        <v>32</v>
      </c>
      <c r="B62" s="1">
        <v>45631</v>
      </c>
      <c r="C62">
        <v>0.66083333333333327</v>
      </c>
      <c r="D62">
        <v>3.2241666666666666</v>
      </c>
      <c r="E62">
        <v>0.17416666666666666</v>
      </c>
      <c r="F62">
        <v>1.5458333333333334</v>
      </c>
    </row>
    <row r="63" spans="1:6" x14ac:dyDescent="0.3">
      <c r="A63" t="s">
        <v>32</v>
      </c>
      <c r="B63" s="1">
        <v>45637</v>
      </c>
      <c r="C63">
        <v>0.57083333333333341</v>
      </c>
      <c r="D63">
        <v>3.1383333333333336</v>
      </c>
      <c r="E63">
        <v>0.24583333333333335</v>
      </c>
      <c r="F63">
        <v>2.2691666666666666</v>
      </c>
    </row>
    <row r="64" spans="1:6" x14ac:dyDescent="0.3">
      <c r="A64" t="s">
        <v>32</v>
      </c>
      <c r="B64" s="1">
        <v>45644</v>
      </c>
      <c r="C64">
        <v>0.57083333333333341</v>
      </c>
      <c r="D64">
        <v>3.0674999999999994</v>
      </c>
      <c r="E64">
        <v>0.25166666666666665</v>
      </c>
      <c r="F64">
        <v>3.3641666666666672</v>
      </c>
    </row>
    <row r="65" spans="1:6" x14ac:dyDescent="0.3">
      <c r="A65" t="s">
        <v>32</v>
      </c>
      <c r="B65" s="1">
        <v>45650</v>
      </c>
      <c r="C65">
        <v>0.42333333333333339</v>
      </c>
      <c r="D65">
        <v>2.9075000000000002</v>
      </c>
      <c r="E65">
        <v>0.35916666666666663</v>
      </c>
      <c r="F65">
        <v>3.9708333333333337</v>
      </c>
    </row>
    <row r="66" spans="1:6" x14ac:dyDescent="0.3">
      <c r="A66" t="s">
        <v>32</v>
      </c>
      <c r="B66" s="1">
        <v>45656</v>
      </c>
      <c r="C66">
        <v>0.28666666666666668</v>
      </c>
      <c r="D66">
        <v>2.2825000000000002</v>
      </c>
      <c r="E66">
        <v>0.41916666666666669</v>
      </c>
      <c r="F66">
        <v>4.7983333333333329</v>
      </c>
    </row>
    <row r="67" spans="1:6" x14ac:dyDescent="0.3">
      <c r="A67" t="s">
        <v>32</v>
      </c>
      <c r="B67" s="1">
        <v>45663</v>
      </c>
      <c r="C67">
        <v>4.7500000000000007E-2</v>
      </c>
      <c r="D67">
        <v>2.0900000000000003</v>
      </c>
      <c r="E67">
        <v>0.53166666666666662</v>
      </c>
      <c r="F67">
        <v>4.6591666666666667</v>
      </c>
    </row>
    <row r="68" spans="1:6" x14ac:dyDescent="0.3">
      <c r="A68" t="s">
        <v>32</v>
      </c>
      <c r="B68" s="1">
        <v>45669</v>
      </c>
      <c r="C68">
        <v>2.6666666666666668E-2</v>
      </c>
      <c r="D68">
        <v>1.9058333333333335</v>
      </c>
      <c r="E68">
        <v>0.6333333333333333</v>
      </c>
      <c r="F68">
        <v>4.2933333333333339</v>
      </c>
    </row>
    <row r="69" spans="1:6" x14ac:dyDescent="0.3">
      <c r="A69" t="s">
        <v>32</v>
      </c>
      <c r="B69" s="1">
        <v>45674</v>
      </c>
      <c r="C69">
        <v>5.5833333333333339E-2</v>
      </c>
      <c r="D69">
        <v>1.950833333333333</v>
      </c>
      <c r="E69">
        <v>0.52250000000000008</v>
      </c>
      <c r="F69">
        <v>4.1733333333333338</v>
      </c>
    </row>
    <row r="70" spans="1:6" x14ac:dyDescent="0.3">
      <c r="A70" t="s">
        <v>29</v>
      </c>
      <c r="B70" s="1">
        <v>45604</v>
      </c>
      <c r="C70">
        <v>0.94000000000000006</v>
      </c>
      <c r="D70">
        <v>2.9933333333333336</v>
      </c>
      <c r="E70">
        <v>8.083333333333334E-2</v>
      </c>
      <c r="F70">
        <v>0.62416666666666665</v>
      </c>
    </row>
    <row r="71" spans="1:6" x14ac:dyDescent="0.3">
      <c r="A71" t="s">
        <v>29</v>
      </c>
      <c r="B71" s="1">
        <v>45610</v>
      </c>
      <c r="C71">
        <v>0.8208333333333333</v>
      </c>
      <c r="D71">
        <v>2.8891666666666667</v>
      </c>
      <c r="E71">
        <v>0.17416666666666666</v>
      </c>
      <c r="F71">
        <v>0.70749999999999991</v>
      </c>
    </row>
    <row r="72" spans="1:6" x14ac:dyDescent="0.3">
      <c r="A72" t="s">
        <v>29</v>
      </c>
      <c r="B72" s="1">
        <v>45618</v>
      </c>
      <c r="C72">
        <v>0.80666666666666664</v>
      </c>
      <c r="D72">
        <v>3.3024999999999998</v>
      </c>
      <c r="E72">
        <v>0.13416666666666666</v>
      </c>
      <c r="F72">
        <v>0.89250000000000007</v>
      </c>
    </row>
    <row r="73" spans="1:6" x14ac:dyDescent="0.3">
      <c r="A73" t="s">
        <v>29</v>
      </c>
      <c r="B73" s="1">
        <v>45625</v>
      </c>
      <c r="C73">
        <v>0.76999999999999991</v>
      </c>
      <c r="D73">
        <v>3.4641666666666673</v>
      </c>
      <c r="E73">
        <v>0.18833333333333332</v>
      </c>
      <c r="F73">
        <v>1.2316666666666667</v>
      </c>
    </row>
    <row r="74" spans="1:6" x14ac:dyDescent="0.3">
      <c r="A74" t="s">
        <v>29</v>
      </c>
      <c r="B74" s="1">
        <v>45631</v>
      </c>
      <c r="C74">
        <v>0.68916666666666682</v>
      </c>
      <c r="D74">
        <v>3.0466666666666673</v>
      </c>
      <c r="E74">
        <v>0.26750000000000002</v>
      </c>
      <c r="F74">
        <v>1.4633333333333336</v>
      </c>
    </row>
    <row r="75" spans="1:6" x14ac:dyDescent="0.3">
      <c r="A75" t="s">
        <v>29</v>
      </c>
      <c r="B75" s="1">
        <v>45637</v>
      </c>
      <c r="C75">
        <v>0.67</v>
      </c>
      <c r="D75">
        <v>3.2833333333333332</v>
      </c>
      <c r="E75">
        <v>0.27666666666666667</v>
      </c>
      <c r="F75">
        <v>2.4033333333333329</v>
      </c>
    </row>
    <row r="76" spans="1:6" x14ac:dyDescent="0.3">
      <c r="A76" t="s">
        <v>29</v>
      </c>
      <c r="B76" s="1">
        <v>45644</v>
      </c>
      <c r="C76">
        <v>0.52333333333333332</v>
      </c>
      <c r="D76">
        <v>2.9191666666666669</v>
      </c>
      <c r="E76">
        <v>0.34583333333333338</v>
      </c>
      <c r="F76">
        <v>3.3058333333333336</v>
      </c>
    </row>
    <row r="77" spans="1:6" x14ac:dyDescent="0.3">
      <c r="A77" t="s">
        <v>29</v>
      </c>
      <c r="B77" s="1">
        <v>45650</v>
      </c>
      <c r="C77">
        <v>0.50250000000000006</v>
      </c>
      <c r="D77">
        <v>2.7249999999999996</v>
      </c>
      <c r="E77">
        <v>0.29166666666666669</v>
      </c>
      <c r="F77">
        <v>3.7816666666666667</v>
      </c>
    </row>
    <row r="78" spans="1:6" x14ac:dyDescent="0.3">
      <c r="A78" t="s">
        <v>29</v>
      </c>
      <c r="B78" s="1">
        <v>45656</v>
      </c>
      <c r="C78">
        <v>0.33583333333333326</v>
      </c>
      <c r="D78">
        <v>2.2250000000000001</v>
      </c>
      <c r="E78">
        <v>0.45916666666666667</v>
      </c>
      <c r="F78">
        <v>4.5708333333333329</v>
      </c>
    </row>
    <row r="79" spans="1:6" x14ac:dyDescent="0.3">
      <c r="A79" t="s">
        <v>29</v>
      </c>
      <c r="B79" s="1">
        <v>45663</v>
      </c>
      <c r="C79">
        <v>5.4166666666666669E-2</v>
      </c>
      <c r="D79">
        <v>2.0541666666666667</v>
      </c>
      <c r="E79">
        <v>0.62583333333333335</v>
      </c>
      <c r="F79">
        <v>4.4816666666666665</v>
      </c>
    </row>
    <row r="80" spans="1:6" x14ac:dyDescent="0.3">
      <c r="A80" t="s">
        <v>29</v>
      </c>
      <c r="B80" s="1">
        <v>45669</v>
      </c>
      <c r="C80">
        <v>4.2500000000000003E-2</v>
      </c>
      <c r="D80">
        <v>1.8025</v>
      </c>
      <c r="E80">
        <v>0.62916666666666676</v>
      </c>
      <c r="F80">
        <v>4.125</v>
      </c>
    </row>
    <row r="81" spans="1:6" x14ac:dyDescent="0.3">
      <c r="A81" t="s">
        <v>29</v>
      </c>
      <c r="B81" s="1">
        <v>45674</v>
      </c>
      <c r="C81">
        <v>3.3333333333333333E-2</v>
      </c>
      <c r="D81">
        <v>2.0075000000000003</v>
      </c>
      <c r="E81">
        <v>0.58166666666666667</v>
      </c>
      <c r="F81">
        <v>4.2933333333333339</v>
      </c>
    </row>
    <row r="82" spans="1:6" x14ac:dyDescent="0.3">
      <c r="A82" t="s">
        <v>31</v>
      </c>
      <c r="B82" s="1">
        <v>45604</v>
      </c>
      <c r="C82">
        <v>0.84166666666666667</v>
      </c>
      <c r="D82">
        <v>2.5324999999999993</v>
      </c>
      <c r="E82">
        <v>0.15333333333333335</v>
      </c>
      <c r="F82">
        <v>0.54999999999999993</v>
      </c>
    </row>
    <row r="83" spans="1:6" x14ac:dyDescent="0.3">
      <c r="A83" t="s">
        <v>31</v>
      </c>
      <c r="B83" s="1">
        <v>45610</v>
      </c>
      <c r="C83">
        <v>0.92000000000000026</v>
      </c>
      <c r="D83">
        <v>2.6549999999999998</v>
      </c>
      <c r="E83">
        <v>9.3333333333333338E-2</v>
      </c>
      <c r="F83">
        <v>0.70666666666666689</v>
      </c>
    </row>
    <row r="84" spans="1:6" x14ac:dyDescent="0.3">
      <c r="A84" t="s">
        <v>31</v>
      </c>
      <c r="B84" s="1">
        <v>45618</v>
      </c>
      <c r="C84">
        <v>0.8516666666666669</v>
      </c>
      <c r="D84">
        <v>3.1166666666666671</v>
      </c>
      <c r="E84">
        <v>0.14833333333333334</v>
      </c>
      <c r="F84">
        <v>0.87750000000000028</v>
      </c>
    </row>
    <row r="85" spans="1:6" x14ac:dyDescent="0.3">
      <c r="A85" t="s">
        <v>31</v>
      </c>
      <c r="B85" s="1">
        <v>45625</v>
      </c>
      <c r="C85">
        <v>0.75583333333333336</v>
      </c>
      <c r="D85">
        <v>2.8000000000000003</v>
      </c>
      <c r="E85">
        <v>0.19833333333333336</v>
      </c>
      <c r="F85">
        <v>0.93000000000000016</v>
      </c>
    </row>
    <row r="86" spans="1:6" x14ac:dyDescent="0.3">
      <c r="A86" t="s">
        <v>31</v>
      </c>
      <c r="B86" s="1">
        <v>45631</v>
      </c>
      <c r="C86">
        <v>0.67416666666666647</v>
      </c>
      <c r="D86">
        <v>3.3591666666666669</v>
      </c>
      <c r="E86">
        <v>0.27249999999999996</v>
      </c>
      <c r="F86">
        <v>1.6008333333333333</v>
      </c>
    </row>
    <row r="87" spans="1:6" x14ac:dyDescent="0.3">
      <c r="A87" t="s">
        <v>31</v>
      </c>
      <c r="B87" s="1">
        <v>45637</v>
      </c>
      <c r="C87">
        <v>0.66083333333333327</v>
      </c>
      <c r="D87">
        <v>3.2416666666666667</v>
      </c>
      <c r="E87">
        <v>0.29666666666666669</v>
      </c>
      <c r="F87">
        <v>2.3625000000000003</v>
      </c>
    </row>
    <row r="88" spans="1:6" x14ac:dyDescent="0.3">
      <c r="A88" t="s">
        <v>31</v>
      </c>
      <c r="B88" s="1">
        <v>45644</v>
      </c>
      <c r="C88">
        <v>0.65083333333333326</v>
      </c>
      <c r="D88">
        <v>2.9049999999999998</v>
      </c>
      <c r="E88">
        <v>0.31083333333333329</v>
      </c>
      <c r="F88">
        <v>2.8016666666666663</v>
      </c>
    </row>
    <row r="89" spans="1:6" x14ac:dyDescent="0.3">
      <c r="A89" t="s">
        <v>31</v>
      </c>
      <c r="B89" s="1">
        <v>45650</v>
      </c>
      <c r="C89">
        <v>0.49249999999999994</v>
      </c>
      <c r="D89">
        <v>2.8066666666666666</v>
      </c>
      <c r="E89">
        <v>0.36749999999999999</v>
      </c>
      <c r="F89">
        <v>3.8516666666666666</v>
      </c>
    </row>
    <row r="90" spans="1:6" x14ac:dyDescent="0.3">
      <c r="A90" t="s">
        <v>31</v>
      </c>
      <c r="B90" s="1">
        <v>45656</v>
      </c>
      <c r="C90">
        <v>0.40916666666666662</v>
      </c>
      <c r="D90">
        <v>2.4391666666666665</v>
      </c>
      <c r="E90">
        <v>0.39250000000000007</v>
      </c>
      <c r="F90">
        <v>4.1533333333333333</v>
      </c>
    </row>
    <row r="91" spans="1:6" x14ac:dyDescent="0.3">
      <c r="A91" t="s">
        <v>31</v>
      </c>
      <c r="B91" s="1">
        <v>45663</v>
      </c>
      <c r="C91">
        <v>0.2058333333333334</v>
      </c>
      <c r="D91">
        <v>2.1233333333333331</v>
      </c>
      <c r="E91">
        <v>0.5525000000000001</v>
      </c>
      <c r="F91">
        <v>4.5825000000000005</v>
      </c>
    </row>
    <row r="92" spans="1:6" x14ac:dyDescent="0.3">
      <c r="A92" t="s">
        <v>31</v>
      </c>
      <c r="B92" s="1">
        <v>45669</v>
      </c>
      <c r="C92">
        <v>5.9166666666666666E-2</v>
      </c>
      <c r="D92">
        <v>2.0908333333333338</v>
      </c>
      <c r="E92">
        <v>0.62750000000000006</v>
      </c>
      <c r="F92">
        <v>4.3216666666666663</v>
      </c>
    </row>
    <row r="93" spans="1:6" x14ac:dyDescent="0.3">
      <c r="A93" t="s">
        <v>31</v>
      </c>
      <c r="B93" s="1">
        <v>45674</v>
      </c>
      <c r="C93">
        <v>1.6666666666666666E-2</v>
      </c>
      <c r="D93">
        <v>2.0041666666666669</v>
      </c>
      <c r="E93">
        <v>0.57166666666666666</v>
      </c>
      <c r="F93">
        <v>4.4508333333333328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"/>
  <sheetViews>
    <sheetView workbookViewId="0">
      <selection activeCell="N2" sqref="N2:N5"/>
    </sheetView>
  </sheetViews>
  <sheetFormatPr defaultRowHeight="14.4" x14ac:dyDescent="0.3"/>
  <cols>
    <col min="1" max="1" width="24.44140625" customWidth="1"/>
    <col min="2" max="3" width="13.33203125" customWidth="1"/>
    <col min="4" max="4" width="14.109375" customWidth="1"/>
    <col min="6" max="6" width="13.33203125" customWidth="1"/>
    <col min="9" max="9" width="14" customWidth="1"/>
    <col min="10" max="10" width="17.6640625" customWidth="1"/>
    <col min="11" max="12" width="13.44140625" customWidth="1"/>
    <col min="13" max="13" width="15.33203125" customWidth="1"/>
    <col min="14" max="14" width="14.6640625" customWidth="1"/>
  </cols>
  <sheetData>
    <row r="1" spans="1:14" x14ac:dyDescent="0.3">
      <c r="A1" t="s">
        <v>14</v>
      </c>
      <c r="B1" t="s">
        <v>15</v>
      </c>
      <c r="I1" t="s">
        <v>22</v>
      </c>
      <c r="J1" s="4" t="s">
        <v>16</v>
      </c>
      <c r="K1" t="s">
        <v>23</v>
      </c>
      <c r="L1" s="5">
        <v>0.5</v>
      </c>
      <c r="M1" s="5">
        <v>1</v>
      </c>
      <c r="N1" s="5">
        <v>1.5</v>
      </c>
    </row>
    <row r="2" spans="1:14" x14ac:dyDescent="0.3">
      <c r="I2" t="s">
        <v>12</v>
      </c>
      <c r="J2" s="2">
        <v>45429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7</v>
      </c>
      <c r="I3" t="s">
        <v>12</v>
      </c>
      <c r="J3" s="2">
        <v>45511</v>
      </c>
      <c r="K3" t="s">
        <v>17</v>
      </c>
      <c r="L3" t="s">
        <v>25</v>
      </c>
      <c r="M3" t="s">
        <v>26</v>
      </c>
      <c r="N3" t="s">
        <v>27</v>
      </c>
    </row>
    <row r="4" spans="1:14" x14ac:dyDescent="0.3">
      <c r="A4" t="s">
        <v>8</v>
      </c>
      <c r="B4" t="s">
        <v>9</v>
      </c>
      <c r="I4" t="s">
        <v>12</v>
      </c>
      <c r="J4" s="2">
        <v>45531</v>
      </c>
      <c r="K4" t="s">
        <v>18</v>
      </c>
      <c r="L4" t="s">
        <v>25</v>
      </c>
      <c r="M4" t="s">
        <v>26</v>
      </c>
      <c r="N4" t="s">
        <v>27</v>
      </c>
    </row>
    <row r="5" spans="1:14" x14ac:dyDescent="0.3">
      <c r="A5" t="s">
        <v>10</v>
      </c>
      <c r="B5" t="s">
        <v>11</v>
      </c>
      <c r="I5" t="s">
        <v>12</v>
      </c>
      <c r="J5" s="2">
        <v>45590</v>
      </c>
      <c r="K5" t="s">
        <v>28</v>
      </c>
      <c r="L5" t="s">
        <v>25</v>
      </c>
      <c r="M5" t="s">
        <v>26</v>
      </c>
      <c r="N5" t="s">
        <v>27</v>
      </c>
    </row>
    <row r="6" spans="1:14" x14ac:dyDescent="0.3">
      <c r="A6" t="s">
        <v>19</v>
      </c>
      <c r="B6" t="s">
        <v>40</v>
      </c>
    </row>
    <row r="7" spans="1:14" x14ac:dyDescent="0.3">
      <c r="A7" t="s">
        <v>20</v>
      </c>
      <c r="B7" t="s">
        <v>21</v>
      </c>
      <c r="I7" t="s">
        <v>13</v>
      </c>
      <c r="J7" s="2">
        <v>45468</v>
      </c>
      <c r="K7" t="s">
        <v>24</v>
      </c>
      <c r="L7" t="s">
        <v>25</v>
      </c>
      <c r="M7" t="s">
        <v>26</v>
      </c>
      <c r="N7" t="s">
        <v>27</v>
      </c>
    </row>
    <row r="8" spans="1:14" x14ac:dyDescent="0.3">
      <c r="A8" t="s">
        <v>38</v>
      </c>
      <c r="B8" t="s">
        <v>39</v>
      </c>
      <c r="I8" t="s">
        <v>13</v>
      </c>
      <c r="J8" s="2">
        <v>45541</v>
      </c>
      <c r="K8" t="s">
        <v>17</v>
      </c>
      <c r="L8" t="s">
        <v>25</v>
      </c>
      <c r="M8" t="s">
        <v>26</v>
      </c>
      <c r="N8" t="s">
        <v>27</v>
      </c>
    </row>
    <row r="9" spans="1:14" x14ac:dyDescent="0.3">
      <c r="A9" t="s">
        <v>47</v>
      </c>
      <c r="B9" t="s">
        <v>48</v>
      </c>
      <c r="I9" t="s">
        <v>13</v>
      </c>
      <c r="J9" s="2">
        <v>45555</v>
      </c>
      <c r="K9" t="s">
        <v>18</v>
      </c>
      <c r="L9" t="s">
        <v>25</v>
      </c>
      <c r="M9" t="s">
        <v>26</v>
      </c>
      <c r="N9" t="s">
        <v>27</v>
      </c>
    </row>
    <row r="10" spans="1:14" x14ac:dyDescent="0.3">
      <c r="A10" t="s">
        <v>46</v>
      </c>
      <c r="B10" t="s">
        <v>49</v>
      </c>
      <c r="I10" t="s">
        <v>13</v>
      </c>
      <c r="J10" s="2">
        <v>45597</v>
      </c>
      <c r="K10" t="s">
        <v>28</v>
      </c>
      <c r="L10" t="s">
        <v>25</v>
      </c>
      <c r="M10" t="s">
        <v>26</v>
      </c>
      <c r="N10" t="s">
        <v>27</v>
      </c>
    </row>
    <row r="11" spans="1:14" x14ac:dyDescent="0.3">
      <c r="A11" t="s">
        <v>44</v>
      </c>
      <c r="B11" t="s">
        <v>50</v>
      </c>
    </row>
    <row r="12" spans="1:14" x14ac:dyDescent="0.3">
      <c r="A12" t="s">
        <v>45</v>
      </c>
      <c r="B12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92B0-E3BB-4C9E-9BC9-F4186C67B0F0}">
  <dimension ref="A1:B2"/>
  <sheetViews>
    <sheetView workbookViewId="0">
      <selection activeCell="D8" sqref="D8"/>
    </sheetView>
  </sheetViews>
  <sheetFormatPr defaultRowHeight="14.4" x14ac:dyDescent="0.3"/>
  <cols>
    <col min="1" max="1" width="13" customWidth="1"/>
  </cols>
  <sheetData>
    <row r="1" spans="1:2" x14ac:dyDescent="0.3">
      <c r="A1" s="2">
        <v>45636</v>
      </c>
      <c r="B1" t="s">
        <v>41</v>
      </c>
    </row>
    <row r="2" spans="1:2" x14ac:dyDescent="0.3">
      <c r="A2" s="2">
        <v>45741</v>
      </c>
      <c r="B2" t="s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2cff4d-e128-4275-8c17-01ea60ce98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9C2C83C87A7408E0099D61CB2C224" ma:contentTypeVersion="18" ma:contentTypeDescription="Create a new document." ma:contentTypeScope="" ma:versionID="3ce516e8a7524994cf4149f9aaa4cac7">
  <xsd:schema xmlns:xsd="http://www.w3.org/2001/XMLSchema" xmlns:xs="http://www.w3.org/2001/XMLSchema" xmlns:p="http://schemas.microsoft.com/office/2006/metadata/properties" xmlns:ns3="322cff4d-e128-4275-8c17-01ea60ce9850" xmlns:ns4="7391035e-a561-4b14-b643-167d3e77bc43" targetNamespace="http://schemas.microsoft.com/office/2006/metadata/properties" ma:root="true" ma:fieldsID="449e7fc92384ad82c475872e96556466" ns3:_="" ns4:_="">
    <xsd:import namespace="322cff4d-e128-4275-8c17-01ea60ce9850"/>
    <xsd:import namespace="7391035e-a561-4b14-b643-167d3e77bc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ff4d-e128-4275-8c17-01ea60ce9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91035e-a561-4b14-b643-167d3e77bc4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09C4F5-F4CD-4825-B22E-AD384DC6F7E6}">
  <ds:schemaRefs>
    <ds:schemaRef ds:uri="http://schemas.microsoft.com/office/2006/documentManagement/types"/>
    <ds:schemaRef ds:uri="322cff4d-e128-4275-8c17-01ea60ce9850"/>
    <ds:schemaRef ds:uri="http://purl.org/dc/elements/1.1/"/>
    <ds:schemaRef ds:uri="http://schemas.microsoft.com/office/infopath/2007/PartnerControls"/>
    <ds:schemaRef ds:uri="7391035e-a561-4b14-b643-167d3e77bc43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65FE936-45C1-4267-BB01-0C6ECA531F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EA98CE-4368-4F90-9C57-5CE2133AA3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2cff4d-e128-4275-8c17-01ea60ce9850"/>
    <ds:schemaRef ds:uri="7391035e-a561-4b14-b643-167d3e77b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Observed_NotMeregedYet</vt:lpstr>
      <vt:lpstr>MaxLeafSize</vt:lpstr>
      <vt:lpstr>Tiller# data</vt:lpstr>
      <vt:lpstr>Random stem biomass partit</vt:lpstr>
      <vt:lpstr>Info</vt:lpstr>
      <vt:lpstr>Notes for changes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Myint, ThinzarSoe</dc:creator>
  <cp:lastModifiedBy>Hamish Brown</cp:lastModifiedBy>
  <dcterms:created xsi:type="dcterms:W3CDTF">2024-07-23T22:16:38Z</dcterms:created>
  <dcterms:modified xsi:type="dcterms:W3CDTF">2025-10-05T21:33:51Z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0x0101002CA9C2C83C87A7408E0099D61CB2C224</vt:lpwstr>
  </property>
  <property fmtid="{D5CDD505-2E9C-101B-9397-08002B2CF9AE}" pid="3" name="_NewReviewCycle">
    <vt:lpwstr/>
  </property>
  <property fmtid="{D5CDD505-2E9C-101B-9397-08002B2CF9AE}" pid="4" name="MSIP_Label_8d8f3512-c98a-4fbc-ad6e-3260f1cde3f8_Enabled">
    <vt:lpwstr>true</vt:lpwstr>
  </property>
  <property fmtid="{D5CDD505-2E9C-101B-9397-08002B2CF9AE}" pid="5" name="MSIP_Label_8d8f3512-c98a-4fbc-ad6e-3260f1cde3f8_SetDate">
    <vt:lpwstr>2024-08-12T05:26:02Z</vt:lpwstr>
  </property>
  <property fmtid="{D5CDD505-2E9C-101B-9397-08002B2CF9AE}" pid="6" name="MSIP_Label_8d8f3512-c98a-4fbc-ad6e-3260f1cde3f8_Method">
    <vt:lpwstr>Standard</vt:lpwstr>
  </property>
  <property fmtid="{D5CDD505-2E9C-101B-9397-08002B2CF9AE}" pid="7" name="MSIP_Label_8d8f3512-c98a-4fbc-ad6e-3260f1cde3f8_Name">
    <vt:lpwstr>Internal</vt:lpwstr>
  </property>
  <property fmtid="{D5CDD505-2E9C-101B-9397-08002B2CF9AE}" pid="8" name="MSIP_Label_8d8f3512-c98a-4fbc-ad6e-3260f1cde3f8_SiteId">
    <vt:lpwstr>6ca75ef7-2c66-42e7-af2c-6502153a7e3a</vt:lpwstr>
  </property>
  <property fmtid="{D5CDD505-2E9C-101B-9397-08002B2CF9AE}" pid="9" name="MSIP_Label_8d8f3512-c98a-4fbc-ad6e-3260f1cde3f8_ActionId">
    <vt:lpwstr>fa5650c4-ac90-4a74-9d56-14fc23b2a536</vt:lpwstr>
  </property>
  <property fmtid="{D5CDD505-2E9C-101B-9397-08002B2CF9AE}" pid="10" name="MSIP_Label_8d8f3512-c98a-4fbc-ad6e-3260f1cde3f8_ContentBits">
    <vt:lpwstr>0</vt:lpwstr>
  </property>
</Properties>
</file>