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ut104_csiro_au/Documents/Work/GRDC WheatYieldPhysiology/Simulations/"/>
    </mc:Choice>
  </mc:AlternateContent>
  <xr:revisionPtr revIDLastSave="130" documentId="8_{DA1F935C-9331-4BA8-B345-64ED2C9AE6A7}" xr6:coauthVersionLast="47" xr6:coauthVersionMax="47" xr10:uidLastSave="{BAB92C3D-E4C9-4216-8F2E-36900098C7C8}"/>
  <bookViews>
    <workbookView xWindow="-38520" yWindow="-120" windowWidth="38640" windowHeight="21120" activeTab="2" xr2:uid="{459520B2-1CA9-432A-89D2-FF52133088D8}"/>
  </bookViews>
  <sheets>
    <sheet name="Observed (2)" sheetId="3" r:id="rId1"/>
    <sheet name="EM38" sheetId="1" r:id="rId2"/>
    <sheet name="Observed" sheetId="2" r:id="rId3"/>
  </sheets>
  <calcPr calcId="191029" concurrentCalc="0"/>
  <pivotCaches>
    <pivotCache cacheId="5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5" i="1" l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67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2" i="1"/>
</calcChain>
</file>

<file path=xl/sharedStrings.xml><?xml version="1.0" encoding="utf-8"?>
<sst xmlns="http://schemas.openxmlformats.org/spreadsheetml/2006/main" count="3528" uniqueCount="55">
  <si>
    <t>Year</t>
  </si>
  <si>
    <t>Site</t>
  </si>
  <si>
    <t>Row</t>
  </si>
  <si>
    <t>Range</t>
  </si>
  <si>
    <t>Plot</t>
  </si>
  <si>
    <t>Block</t>
  </si>
  <si>
    <t>Variety</t>
  </si>
  <si>
    <t>Measurement date</t>
  </si>
  <si>
    <t>SW180cm</t>
  </si>
  <si>
    <t>Emt</t>
  </si>
  <si>
    <t>Gatton_Irrigated</t>
  </si>
  <si>
    <t>Hartog</t>
  </si>
  <si>
    <t>Espada</t>
  </si>
  <si>
    <t>Gauntlet</t>
  </si>
  <si>
    <t>Mace</t>
  </si>
  <si>
    <t>Sunstate</t>
  </si>
  <si>
    <t>Sunbee</t>
  </si>
  <si>
    <t>Corack</t>
  </si>
  <si>
    <t>Spitfire</t>
  </si>
  <si>
    <t>Scout</t>
  </si>
  <si>
    <t>Gatton_Dryland</t>
  </si>
  <si>
    <t>SimulationName</t>
  </si>
  <si>
    <t>Clock.Today</t>
  </si>
  <si>
    <t>5A</t>
  </si>
  <si>
    <t>29B</t>
  </si>
  <si>
    <t>60A</t>
  </si>
  <si>
    <t>Gatton2014Cv29B</t>
  </si>
  <si>
    <t>Gatton2014Cv5A</t>
  </si>
  <si>
    <t>Gatton2014Cv60A</t>
  </si>
  <si>
    <t>Gatton2014CvCorack</t>
  </si>
  <si>
    <t>Gatton2014CvEspada</t>
  </si>
  <si>
    <t>Gatton2014CvGauntlet</t>
  </si>
  <si>
    <t>Gatton2014CvHartog</t>
  </si>
  <si>
    <t>Gatton2014CvMace</t>
  </si>
  <si>
    <t>Gatton2014CvScout</t>
  </si>
  <si>
    <t>Gatton2014CvSpitfire</t>
  </si>
  <si>
    <t>Gatton2014CvSunbee</t>
  </si>
  <si>
    <t>Gatton2014CvSunstate</t>
  </si>
  <si>
    <t>Gatton2014IrrigatedCv29B</t>
  </si>
  <si>
    <t>Gatton2014IrrigatedCv5A</t>
  </si>
  <si>
    <t>Gatton2014IrrigatedCv60A</t>
  </si>
  <si>
    <t>Gatton2014IrrigatedCvCorack</t>
  </si>
  <si>
    <t>Gatton2014IrrigatedCvEspada</t>
  </si>
  <si>
    <t>Gatton2014IrrigatedCvGauntlet</t>
  </si>
  <si>
    <t>Gatton2014IrrigatedCvHartog</t>
  </si>
  <si>
    <t>Gatton2014IrrigatedCvMace</t>
  </si>
  <si>
    <t>Gatton2014IrrigatedCvScout</t>
  </si>
  <si>
    <t>Gatton2014IrrigatedCvSpitfire</t>
  </si>
  <si>
    <t>Gatton2014IrrigatedCvSunbee</t>
  </si>
  <si>
    <t>Gatton2014IrrigatedCvSunstate</t>
  </si>
  <si>
    <t>sum(Soil.Water.MM)</t>
  </si>
  <si>
    <t>SW90cm</t>
  </si>
  <si>
    <t>Average of SW90cm</t>
  </si>
  <si>
    <t>Values</t>
  </si>
  <si>
    <t>Average of Emt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</si>
</sst>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5" fontId="0" fillId="0" borderId="0" xfId="0" applyNumberFormat="1"/>
    <xf numFmtId="15" fontId="3" fillId="0" borderId="0" xfId="0" applyNumberFormat="1" applyFont="1" applyAlignment="1">
      <alignment horizontal="center"/>
    </xf>
    <xf numFmtId="18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8" fontId="4" fillId="0" borderId="0" xfId="0" applyNumberFormat="1" applyFont="1" applyAlignment="1">
      <alignment horizontal="center" wrapText="1"/>
    </xf>
    <xf numFmtId="0" fontId="5" fillId="0" borderId="1" xfId="0" applyFont="1" applyBorder="1" applyAlignment="1">
      <alignment vertical="top"/>
    </xf>
    <xf numFmtId="164" fontId="5" fillId="0" borderId="1" xfId="0" applyNumberFormat="1" applyFont="1" applyBorder="1" applyAlignment="1">
      <alignment horizontal="left" vertical="top"/>
    </xf>
    <xf numFmtId="0" fontId="0" fillId="0" borderId="0" xfId="0" pivotButton="1"/>
    <xf numFmtId="14" fontId="0" fillId="0" borderId="0" xfId="0" applyNumberFormat="1"/>
    <xf numFmtId="165" fontId="3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'EM38'!$L$1</c:f>
              <c:strCache>
                <c:ptCount val="1"/>
                <c:pt idx="0">
                  <c:v>Emt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746741032370953"/>
                  <c:y val="-4.79472878390201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'EM38'!$L$2:$L$1392</c:f>
              <c:numCache>
                <c:formatCode>General</c:formatCode>
                <c:ptCount val="1391"/>
                <c:pt idx="0">
                  <c:v>134.19999999999999</c:v>
                </c:pt>
                <c:pt idx="1">
                  <c:v>122</c:v>
                </c:pt>
                <c:pt idx="2">
                  <c:v>124.4</c:v>
                </c:pt>
                <c:pt idx="3">
                  <c:v>130.30000000000001</c:v>
                </c:pt>
                <c:pt idx="4">
                  <c:v>117</c:v>
                </c:pt>
                <c:pt idx="5">
                  <c:v>102.6</c:v>
                </c:pt>
                <c:pt idx="6">
                  <c:v>114.4</c:v>
                </c:pt>
                <c:pt idx="7">
                  <c:v>120.8</c:v>
                </c:pt>
                <c:pt idx="8">
                  <c:v>92.8</c:v>
                </c:pt>
                <c:pt idx="9">
                  <c:v>118.1</c:v>
                </c:pt>
                <c:pt idx="10">
                  <c:v>68</c:v>
                </c:pt>
                <c:pt idx="13">
                  <c:v>60</c:v>
                </c:pt>
                <c:pt idx="14">
                  <c:v>154.30000000000001</c:v>
                </c:pt>
                <c:pt idx="15">
                  <c:v>138.6</c:v>
                </c:pt>
                <c:pt idx="16">
                  <c:v>144</c:v>
                </c:pt>
                <c:pt idx="17">
                  <c:v>154.1</c:v>
                </c:pt>
                <c:pt idx="18">
                  <c:v>143.1</c:v>
                </c:pt>
                <c:pt idx="19">
                  <c:v>128.1</c:v>
                </c:pt>
                <c:pt idx="20">
                  <c:v>141</c:v>
                </c:pt>
                <c:pt idx="21">
                  <c:v>148.80000000000001</c:v>
                </c:pt>
                <c:pt idx="22">
                  <c:v>113.3</c:v>
                </c:pt>
                <c:pt idx="23">
                  <c:v>142.30000000000001</c:v>
                </c:pt>
                <c:pt idx="24">
                  <c:v>87</c:v>
                </c:pt>
                <c:pt idx="27">
                  <c:v>75.900000000000006</c:v>
                </c:pt>
                <c:pt idx="28">
                  <c:v>150.5</c:v>
                </c:pt>
                <c:pt idx="29">
                  <c:v>139.4</c:v>
                </c:pt>
                <c:pt idx="30">
                  <c:v>142.4</c:v>
                </c:pt>
                <c:pt idx="31">
                  <c:v>152</c:v>
                </c:pt>
                <c:pt idx="32">
                  <c:v>140.4</c:v>
                </c:pt>
                <c:pt idx="33">
                  <c:v>129.30000000000001</c:v>
                </c:pt>
                <c:pt idx="34">
                  <c:v>137.4</c:v>
                </c:pt>
                <c:pt idx="35">
                  <c:v>144.9</c:v>
                </c:pt>
                <c:pt idx="36">
                  <c:v>110.9</c:v>
                </c:pt>
                <c:pt idx="37">
                  <c:v>142.30000000000001</c:v>
                </c:pt>
                <c:pt idx="38">
                  <c:v>88.6</c:v>
                </c:pt>
                <c:pt idx="41">
                  <c:v>78.7</c:v>
                </c:pt>
                <c:pt idx="42">
                  <c:v>146.4</c:v>
                </c:pt>
                <c:pt idx="43">
                  <c:v>136</c:v>
                </c:pt>
                <c:pt idx="44">
                  <c:v>138.1</c:v>
                </c:pt>
                <c:pt idx="45">
                  <c:v>148.4</c:v>
                </c:pt>
                <c:pt idx="46">
                  <c:v>135.69999999999999</c:v>
                </c:pt>
                <c:pt idx="47">
                  <c:v>126.4</c:v>
                </c:pt>
                <c:pt idx="48">
                  <c:v>130.69999999999999</c:v>
                </c:pt>
                <c:pt idx="49">
                  <c:v>137.80000000000001</c:v>
                </c:pt>
                <c:pt idx="50">
                  <c:v>110</c:v>
                </c:pt>
                <c:pt idx="51">
                  <c:v>129.19999999999999</c:v>
                </c:pt>
                <c:pt idx="52">
                  <c:v>89.4</c:v>
                </c:pt>
                <c:pt idx="55">
                  <c:v>76.400000000000006</c:v>
                </c:pt>
                <c:pt idx="56">
                  <c:v>139.1</c:v>
                </c:pt>
                <c:pt idx="57">
                  <c:v>127.6</c:v>
                </c:pt>
                <c:pt idx="58">
                  <c:v>130</c:v>
                </c:pt>
                <c:pt idx="59">
                  <c:v>139.4</c:v>
                </c:pt>
                <c:pt idx="60">
                  <c:v>130</c:v>
                </c:pt>
                <c:pt idx="61">
                  <c:v>119.8</c:v>
                </c:pt>
                <c:pt idx="62">
                  <c:v>124.3</c:v>
                </c:pt>
                <c:pt idx="63">
                  <c:v>130.9</c:v>
                </c:pt>
                <c:pt idx="64">
                  <c:v>108.7</c:v>
                </c:pt>
                <c:pt idx="65">
                  <c:v>128.69999999999999</c:v>
                </c:pt>
                <c:pt idx="66">
                  <c:v>93.6</c:v>
                </c:pt>
                <c:pt idx="69">
                  <c:v>78</c:v>
                </c:pt>
                <c:pt idx="70">
                  <c:v>136.69999999999999</c:v>
                </c:pt>
                <c:pt idx="71">
                  <c:v>125.8</c:v>
                </c:pt>
                <c:pt idx="72">
                  <c:v>126.5</c:v>
                </c:pt>
                <c:pt idx="73">
                  <c:v>138.6</c:v>
                </c:pt>
                <c:pt idx="74">
                  <c:v>127.9</c:v>
                </c:pt>
                <c:pt idx="75">
                  <c:v>115</c:v>
                </c:pt>
                <c:pt idx="76">
                  <c:v>120.3</c:v>
                </c:pt>
                <c:pt idx="77">
                  <c:v>128.9</c:v>
                </c:pt>
                <c:pt idx="78">
                  <c:v>108.9</c:v>
                </c:pt>
                <c:pt idx="79">
                  <c:v>126.3</c:v>
                </c:pt>
                <c:pt idx="80">
                  <c:v>88.3</c:v>
                </c:pt>
                <c:pt idx="83">
                  <c:v>80.7</c:v>
                </c:pt>
                <c:pt idx="84">
                  <c:v>138.1</c:v>
                </c:pt>
                <c:pt idx="85">
                  <c:v>127.2</c:v>
                </c:pt>
                <c:pt idx="86">
                  <c:v>128</c:v>
                </c:pt>
                <c:pt idx="87">
                  <c:v>137.5</c:v>
                </c:pt>
                <c:pt idx="88">
                  <c:v>127.4</c:v>
                </c:pt>
                <c:pt idx="89">
                  <c:v>113</c:v>
                </c:pt>
                <c:pt idx="90">
                  <c:v>118.1</c:v>
                </c:pt>
                <c:pt idx="91">
                  <c:v>127.1</c:v>
                </c:pt>
                <c:pt idx="92">
                  <c:v>110.3</c:v>
                </c:pt>
                <c:pt idx="93">
                  <c:v>123.1</c:v>
                </c:pt>
                <c:pt idx="94">
                  <c:v>85.6</c:v>
                </c:pt>
                <c:pt idx="97">
                  <c:v>77.099999999999994</c:v>
                </c:pt>
                <c:pt idx="98">
                  <c:v>140</c:v>
                </c:pt>
                <c:pt idx="99">
                  <c:v>129.30000000000001</c:v>
                </c:pt>
                <c:pt idx="100">
                  <c:v>129</c:v>
                </c:pt>
                <c:pt idx="101">
                  <c:v>138</c:v>
                </c:pt>
                <c:pt idx="102">
                  <c:v>129.30000000000001</c:v>
                </c:pt>
                <c:pt idx="103">
                  <c:v>115.8</c:v>
                </c:pt>
                <c:pt idx="104">
                  <c:v>123.7</c:v>
                </c:pt>
                <c:pt idx="105">
                  <c:v>129.9</c:v>
                </c:pt>
                <c:pt idx="106">
                  <c:v>110</c:v>
                </c:pt>
                <c:pt idx="107">
                  <c:v>130.69999999999999</c:v>
                </c:pt>
                <c:pt idx="108">
                  <c:v>90.9</c:v>
                </c:pt>
                <c:pt idx="111">
                  <c:v>79.400000000000006</c:v>
                </c:pt>
                <c:pt idx="112">
                  <c:v>148.69999999999999</c:v>
                </c:pt>
                <c:pt idx="113">
                  <c:v>138.69999999999999</c:v>
                </c:pt>
                <c:pt idx="114">
                  <c:v>137.5</c:v>
                </c:pt>
                <c:pt idx="115">
                  <c:v>147.69999999999999</c:v>
                </c:pt>
                <c:pt idx="116">
                  <c:v>135.5</c:v>
                </c:pt>
                <c:pt idx="117">
                  <c:v>126.3</c:v>
                </c:pt>
                <c:pt idx="118">
                  <c:v>132.6</c:v>
                </c:pt>
                <c:pt idx="119">
                  <c:v>138.9</c:v>
                </c:pt>
                <c:pt idx="120">
                  <c:v>108.6</c:v>
                </c:pt>
                <c:pt idx="121">
                  <c:v>106.9</c:v>
                </c:pt>
                <c:pt idx="122">
                  <c:v>90</c:v>
                </c:pt>
                <c:pt idx="125">
                  <c:v>76.5</c:v>
                </c:pt>
                <c:pt idx="126">
                  <c:v>154.19999999999999</c:v>
                </c:pt>
                <c:pt idx="127">
                  <c:v>142.6</c:v>
                </c:pt>
                <c:pt idx="128">
                  <c:v>143.69999999999999</c:v>
                </c:pt>
                <c:pt idx="129">
                  <c:v>153.30000000000001</c:v>
                </c:pt>
                <c:pt idx="130">
                  <c:v>141.5</c:v>
                </c:pt>
                <c:pt idx="131">
                  <c:v>129.19999999999999</c:v>
                </c:pt>
                <c:pt idx="132">
                  <c:v>136.9</c:v>
                </c:pt>
                <c:pt idx="133">
                  <c:v>142.80000000000001</c:v>
                </c:pt>
                <c:pt idx="134">
                  <c:v>112.3</c:v>
                </c:pt>
                <c:pt idx="135">
                  <c:v>135.19999999999999</c:v>
                </c:pt>
                <c:pt idx="136">
                  <c:v>86.8</c:v>
                </c:pt>
                <c:pt idx="139">
                  <c:v>76.400000000000006</c:v>
                </c:pt>
                <c:pt idx="140">
                  <c:v>157.4</c:v>
                </c:pt>
                <c:pt idx="141">
                  <c:v>145.9</c:v>
                </c:pt>
                <c:pt idx="142">
                  <c:v>147.19999999999999</c:v>
                </c:pt>
                <c:pt idx="143">
                  <c:v>154.1</c:v>
                </c:pt>
                <c:pt idx="144">
                  <c:v>147</c:v>
                </c:pt>
                <c:pt idx="145">
                  <c:v>131.19999999999999</c:v>
                </c:pt>
                <c:pt idx="146">
                  <c:v>142.69999999999999</c:v>
                </c:pt>
                <c:pt idx="147">
                  <c:v>147.19999999999999</c:v>
                </c:pt>
                <c:pt idx="148">
                  <c:v>112.8</c:v>
                </c:pt>
                <c:pt idx="149">
                  <c:v>138.5</c:v>
                </c:pt>
                <c:pt idx="150">
                  <c:v>83.9</c:v>
                </c:pt>
                <c:pt idx="153">
                  <c:v>73.5</c:v>
                </c:pt>
                <c:pt idx="154">
                  <c:v>138.30000000000001</c:v>
                </c:pt>
                <c:pt idx="155">
                  <c:v>123.7</c:v>
                </c:pt>
                <c:pt idx="156">
                  <c:v>127</c:v>
                </c:pt>
                <c:pt idx="157">
                  <c:v>135.9</c:v>
                </c:pt>
                <c:pt idx="158">
                  <c:v>122.4</c:v>
                </c:pt>
                <c:pt idx="159">
                  <c:v>107.1</c:v>
                </c:pt>
                <c:pt idx="160">
                  <c:v>123.9</c:v>
                </c:pt>
                <c:pt idx="161">
                  <c:v>120.5</c:v>
                </c:pt>
                <c:pt idx="162">
                  <c:v>92.1</c:v>
                </c:pt>
                <c:pt idx="163">
                  <c:v>119.6</c:v>
                </c:pt>
                <c:pt idx="164">
                  <c:v>73.5</c:v>
                </c:pt>
                <c:pt idx="167">
                  <c:v>60.7</c:v>
                </c:pt>
                <c:pt idx="168">
                  <c:v>132.19999999999999</c:v>
                </c:pt>
                <c:pt idx="169">
                  <c:v>120.3</c:v>
                </c:pt>
                <c:pt idx="170">
                  <c:v>119.2</c:v>
                </c:pt>
                <c:pt idx="171">
                  <c:v>124.3</c:v>
                </c:pt>
                <c:pt idx="172">
                  <c:v>116.2</c:v>
                </c:pt>
                <c:pt idx="173">
                  <c:v>100.5</c:v>
                </c:pt>
                <c:pt idx="174">
                  <c:v>114</c:v>
                </c:pt>
                <c:pt idx="175">
                  <c:v>120.9</c:v>
                </c:pt>
                <c:pt idx="176">
                  <c:v>89.9</c:v>
                </c:pt>
                <c:pt idx="177">
                  <c:v>116.8</c:v>
                </c:pt>
                <c:pt idx="178">
                  <c:v>65.3</c:v>
                </c:pt>
                <c:pt idx="181">
                  <c:v>55.4</c:v>
                </c:pt>
                <c:pt idx="182">
                  <c:v>150.5</c:v>
                </c:pt>
                <c:pt idx="183">
                  <c:v>139.4</c:v>
                </c:pt>
                <c:pt idx="184">
                  <c:v>138.6</c:v>
                </c:pt>
                <c:pt idx="185">
                  <c:v>150</c:v>
                </c:pt>
                <c:pt idx="186">
                  <c:v>139.1</c:v>
                </c:pt>
                <c:pt idx="187">
                  <c:v>129</c:v>
                </c:pt>
                <c:pt idx="188">
                  <c:v>139.30000000000001</c:v>
                </c:pt>
                <c:pt idx="189">
                  <c:v>144.9</c:v>
                </c:pt>
                <c:pt idx="190">
                  <c:v>112</c:v>
                </c:pt>
                <c:pt idx="191">
                  <c:v>140.30000000000001</c:v>
                </c:pt>
                <c:pt idx="192">
                  <c:v>82.3</c:v>
                </c:pt>
                <c:pt idx="195">
                  <c:v>69.599999999999994</c:v>
                </c:pt>
                <c:pt idx="196">
                  <c:v>148.69999999999999</c:v>
                </c:pt>
                <c:pt idx="197">
                  <c:v>137.80000000000001</c:v>
                </c:pt>
                <c:pt idx="198">
                  <c:v>137.69999999999999</c:v>
                </c:pt>
                <c:pt idx="199">
                  <c:v>144.30000000000001</c:v>
                </c:pt>
                <c:pt idx="200">
                  <c:v>136.69999999999999</c:v>
                </c:pt>
                <c:pt idx="201">
                  <c:v>122.7</c:v>
                </c:pt>
                <c:pt idx="202">
                  <c:v>131.9</c:v>
                </c:pt>
                <c:pt idx="203">
                  <c:v>140.5</c:v>
                </c:pt>
                <c:pt idx="204">
                  <c:v>112</c:v>
                </c:pt>
                <c:pt idx="205">
                  <c:v>122.9</c:v>
                </c:pt>
                <c:pt idx="206">
                  <c:v>84.8</c:v>
                </c:pt>
                <c:pt idx="209">
                  <c:v>69.400000000000006</c:v>
                </c:pt>
                <c:pt idx="210">
                  <c:v>148.5</c:v>
                </c:pt>
                <c:pt idx="211">
                  <c:v>134.6</c:v>
                </c:pt>
                <c:pt idx="212">
                  <c:v>137.30000000000001</c:v>
                </c:pt>
                <c:pt idx="213">
                  <c:v>146</c:v>
                </c:pt>
                <c:pt idx="214">
                  <c:v>140.1</c:v>
                </c:pt>
                <c:pt idx="215">
                  <c:v>126.3</c:v>
                </c:pt>
                <c:pt idx="216">
                  <c:v>133.30000000000001</c:v>
                </c:pt>
                <c:pt idx="217">
                  <c:v>138.1</c:v>
                </c:pt>
                <c:pt idx="218">
                  <c:v>111.4</c:v>
                </c:pt>
                <c:pt idx="219">
                  <c:v>133.1</c:v>
                </c:pt>
                <c:pt idx="220">
                  <c:v>86.1</c:v>
                </c:pt>
                <c:pt idx="223">
                  <c:v>72.3</c:v>
                </c:pt>
                <c:pt idx="224">
                  <c:v>139</c:v>
                </c:pt>
                <c:pt idx="225">
                  <c:v>127.6</c:v>
                </c:pt>
                <c:pt idx="226">
                  <c:v>128.4</c:v>
                </c:pt>
                <c:pt idx="227">
                  <c:v>138.30000000000001</c:v>
                </c:pt>
                <c:pt idx="228">
                  <c:v>130.5</c:v>
                </c:pt>
                <c:pt idx="229">
                  <c:v>117.1</c:v>
                </c:pt>
                <c:pt idx="230">
                  <c:v>123.2</c:v>
                </c:pt>
                <c:pt idx="231">
                  <c:v>131.69999999999999</c:v>
                </c:pt>
                <c:pt idx="232">
                  <c:v>115.3</c:v>
                </c:pt>
                <c:pt idx="233">
                  <c:v>129.4</c:v>
                </c:pt>
                <c:pt idx="234">
                  <c:v>91.7</c:v>
                </c:pt>
                <c:pt idx="237">
                  <c:v>77.900000000000006</c:v>
                </c:pt>
                <c:pt idx="238">
                  <c:v>136.9</c:v>
                </c:pt>
                <c:pt idx="239">
                  <c:v>126.4</c:v>
                </c:pt>
                <c:pt idx="240">
                  <c:v>125.8</c:v>
                </c:pt>
                <c:pt idx="241">
                  <c:v>133.19999999999999</c:v>
                </c:pt>
                <c:pt idx="242">
                  <c:v>125.4</c:v>
                </c:pt>
                <c:pt idx="243">
                  <c:v>110.9</c:v>
                </c:pt>
                <c:pt idx="244">
                  <c:v>117.9</c:v>
                </c:pt>
                <c:pt idx="245">
                  <c:v>130.19999999999999</c:v>
                </c:pt>
                <c:pt idx="246">
                  <c:v>106.8</c:v>
                </c:pt>
                <c:pt idx="247">
                  <c:v>121.2</c:v>
                </c:pt>
                <c:pt idx="248">
                  <c:v>83</c:v>
                </c:pt>
                <c:pt idx="251">
                  <c:v>72.7</c:v>
                </c:pt>
                <c:pt idx="252">
                  <c:v>134.5</c:v>
                </c:pt>
                <c:pt idx="253">
                  <c:v>125.2</c:v>
                </c:pt>
                <c:pt idx="254">
                  <c:v>125.4</c:v>
                </c:pt>
                <c:pt idx="255">
                  <c:v>132.80000000000001</c:v>
                </c:pt>
                <c:pt idx="256">
                  <c:v>125.5</c:v>
                </c:pt>
                <c:pt idx="257">
                  <c:v>111.7</c:v>
                </c:pt>
                <c:pt idx="258">
                  <c:v>115.4</c:v>
                </c:pt>
                <c:pt idx="259">
                  <c:v>124.9</c:v>
                </c:pt>
                <c:pt idx="260">
                  <c:v>101.2</c:v>
                </c:pt>
                <c:pt idx="261">
                  <c:v>121.7</c:v>
                </c:pt>
                <c:pt idx="262">
                  <c:v>79.8</c:v>
                </c:pt>
                <c:pt idx="265">
                  <c:v>71.5</c:v>
                </c:pt>
                <c:pt idx="266">
                  <c:v>137.9</c:v>
                </c:pt>
                <c:pt idx="267">
                  <c:v>127.2</c:v>
                </c:pt>
                <c:pt idx="268">
                  <c:v>126.1</c:v>
                </c:pt>
                <c:pt idx="269">
                  <c:v>136.80000000000001</c:v>
                </c:pt>
                <c:pt idx="270">
                  <c:v>127.8</c:v>
                </c:pt>
                <c:pt idx="271">
                  <c:v>115.5</c:v>
                </c:pt>
                <c:pt idx="272">
                  <c:v>122.6</c:v>
                </c:pt>
                <c:pt idx="273">
                  <c:v>130.9</c:v>
                </c:pt>
                <c:pt idx="274">
                  <c:v>107.6</c:v>
                </c:pt>
                <c:pt idx="275">
                  <c:v>128.6</c:v>
                </c:pt>
                <c:pt idx="276">
                  <c:v>86.4</c:v>
                </c:pt>
                <c:pt idx="279">
                  <c:v>75.7</c:v>
                </c:pt>
                <c:pt idx="280">
                  <c:v>144.5</c:v>
                </c:pt>
                <c:pt idx="281">
                  <c:v>135.69999999999999</c:v>
                </c:pt>
                <c:pt idx="282">
                  <c:v>134.80000000000001</c:v>
                </c:pt>
                <c:pt idx="283">
                  <c:v>145.19999999999999</c:v>
                </c:pt>
                <c:pt idx="284">
                  <c:v>135.5</c:v>
                </c:pt>
                <c:pt idx="285">
                  <c:v>124</c:v>
                </c:pt>
                <c:pt idx="286">
                  <c:v>130</c:v>
                </c:pt>
                <c:pt idx="287">
                  <c:v>137.4</c:v>
                </c:pt>
                <c:pt idx="288">
                  <c:v>113.9</c:v>
                </c:pt>
                <c:pt idx="289">
                  <c:v>136</c:v>
                </c:pt>
                <c:pt idx="290">
                  <c:v>92.3</c:v>
                </c:pt>
                <c:pt idx="293">
                  <c:v>77.5</c:v>
                </c:pt>
                <c:pt idx="294">
                  <c:v>148.19999999999999</c:v>
                </c:pt>
                <c:pt idx="295">
                  <c:v>140.6</c:v>
                </c:pt>
                <c:pt idx="296">
                  <c:v>139.6</c:v>
                </c:pt>
                <c:pt idx="297">
                  <c:v>150.1</c:v>
                </c:pt>
                <c:pt idx="298">
                  <c:v>139.9</c:v>
                </c:pt>
                <c:pt idx="299">
                  <c:v>123.5</c:v>
                </c:pt>
                <c:pt idx="300">
                  <c:v>132.30000000000001</c:v>
                </c:pt>
                <c:pt idx="301">
                  <c:v>140.19999999999999</c:v>
                </c:pt>
                <c:pt idx="302">
                  <c:v>111.1</c:v>
                </c:pt>
                <c:pt idx="303">
                  <c:v>138.30000000000001</c:v>
                </c:pt>
                <c:pt idx="304">
                  <c:v>84.4</c:v>
                </c:pt>
                <c:pt idx="307">
                  <c:v>70.7</c:v>
                </c:pt>
                <c:pt idx="308">
                  <c:v>148.1</c:v>
                </c:pt>
                <c:pt idx="309">
                  <c:v>139.69999999999999</c:v>
                </c:pt>
                <c:pt idx="310">
                  <c:v>141</c:v>
                </c:pt>
                <c:pt idx="311">
                  <c:v>151.69999999999999</c:v>
                </c:pt>
                <c:pt idx="312">
                  <c:v>141.19999999999999</c:v>
                </c:pt>
                <c:pt idx="314">
                  <c:v>135.4</c:v>
                </c:pt>
                <c:pt idx="315">
                  <c:v>143.19999999999999</c:v>
                </c:pt>
                <c:pt idx="316">
                  <c:v>109.9</c:v>
                </c:pt>
                <c:pt idx="317">
                  <c:v>142.5</c:v>
                </c:pt>
                <c:pt idx="318">
                  <c:v>82.4</c:v>
                </c:pt>
                <c:pt idx="321">
                  <c:v>69</c:v>
                </c:pt>
                <c:pt idx="322">
                  <c:v>132.80000000000001</c:v>
                </c:pt>
                <c:pt idx="323">
                  <c:v>122.3</c:v>
                </c:pt>
                <c:pt idx="324">
                  <c:v>122.1</c:v>
                </c:pt>
                <c:pt idx="325">
                  <c:v>134.30000000000001</c:v>
                </c:pt>
                <c:pt idx="326">
                  <c:v>121.1</c:v>
                </c:pt>
                <c:pt idx="327">
                  <c:v>107.5</c:v>
                </c:pt>
                <c:pt idx="328">
                  <c:v>113.8</c:v>
                </c:pt>
                <c:pt idx="329">
                  <c:v>121.5</c:v>
                </c:pt>
                <c:pt idx="330">
                  <c:v>88.6</c:v>
                </c:pt>
                <c:pt idx="331">
                  <c:v>116.8</c:v>
                </c:pt>
                <c:pt idx="332">
                  <c:v>63.7</c:v>
                </c:pt>
                <c:pt idx="335">
                  <c:v>52.7</c:v>
                </c:pt>
                <c:pt idx="336">
                  <c:v>131.4</c:v>
                </c:pt>
                <c:pt idx="337">
                  <c:v>117.7</c:v>
                </c:pt>
                <c:pt idx="338">
                  <c:v>115.5</c:v>
                </c:pt>
                <c:pt idx="339">
                  <c:v>123.2</c:v>
                </c:pt>
                <c:pt idx="340">
                  <c:v>111</c:v>
                </c:pt>
                <c:pt idx="341">
                  <c:v>98.2</c:v>
                </c:pt>
                <c:pt idx="342">
                  <c:v>103.8</c:v>
                </c:pt>
                <c:pt idx="343">
                  <c:v>118.2</c:v>
                </c:pt>
                <c:pt idx="344">
                  <c:v>86.5</c:v>
                </c:pt>
                <c:pt idx="345">
                  <c:v>112.5</c:v>
                </c:pt>
                <c:pt idx="346">
                  <c:v>64.8</c:v>
                </c:pt>
                <c:pt idx="349">
                  <c:v>57.9</c:v>
                </c:pt>
                <c:pt idx="350">
                  <c:v>147.5</c:v>
                </c:pt>
                <c:pt idx="351">
                  <c:v>133.19999999999999</c:v>
                </c:pt>
                <c:pt idx="352">
                  <c:v>132.19999999999999</c:v>
                </c:pt>
                <c:pt idx="353">
                  <c:v>140.19999999999999</c:v>
                </c:pt>
                <c:pt idx="354">
                  <c:v>127.9</c:v>
                </c:pt>
                <c:pt idx="355">
                  <c:v>115.6</c:v>
                </c:pt>
                <c:pt idx="356">
                  <c:v>116.7</c:v>
                </c:pt>
                <c:pt idx="357">
                  <c:v>130.69999999999999</c:v>
                </c:pt>
                <c:pt idx="358">
                  <c:v>96.5</c:v>
                </c:pt>
                <c:pt idx="359">
                  <c:v>119.1</c:v>
                </c:pt>
                <c:pt idx="360">
                  <c:v>73.8</c:v>
                </c:pt>
                <c:pt idx="363">
                  <c:v>64.400000000000006</c:v>
                </c:pt>
                <c:pt idx="364">
                  <c:v>149.30000000000001</c:v>
                </c:pt>
                <c:pt idx="365">
                  <c:v>135</c:v>
                </c:pt>
                <c:pt idx="366">
                  <c:v>134.5</c:v>
                </c:pt>
                <c:pt idx="367">
                  <c:v>143.30000000000001</c:v>
                </c:pt>
                <c:pt idx="368">
                  <c:v>128.80000000000001</c:v>
                </c:pt>
                <c:pt idx="369">
                  <c:v>115.1</c:v>
                </c:pt>
                <c:pt idx="370">
                  <c:v>120.3</c:v>
                </c:pt>
                <c:pt idx="371">
                  <c:v>130.80000000000001</c:v>
                </c:pt>
                <c:pt idx="372">
                  <c:v>99.7</c:v>
                </c:pt>
                <c:pt idx="373">
                  <c:v>127.8</c:v>
                </c:pt>
                <c:pt idx="374">
                  <c:v>79.099999999999994</c:v>
                </c:pt>
                <c:pt idx="377">
                  <c:v>71.2</c:v>
                </c:pt>
                <c:pt idx="378">
                  <c:v>147.1</c:v>
                </c:pt>
                <c:pt idx="379">
                  <c:v>131</c:v>
                </c:pt>
                <c:pt idx="380">
                  <c:v>131.9</c:v>
                </c:pt>
                <c:pt idx="381">
                  <c:v>139.4</c:v>
                </c:pt>
                <c:pt idx="382">
                  <c:v>128.69999999999999</c:v>
                </c:pt>
                <c:pt idx="383">
                  <c:v>117</c:v>
                </c:pt>
                <c:pt idx="384">
                  <c:v>118.5</c:v>
                </c:pt>
                <c:pt idx="385">
                  <c:v>126.6</c:v>
                </c:pt>
                <c:pt idx="386">
                  <c:v>98.7</c:v>
                </c:pt>
                <c:pt idx="387">
                  <c:v>121</c:v>
                </c:pt>
                <c:pt idx="388">
                  <c:v>80.7</c:v>
                </c:pt>
                <c:pt idx="391">
                  <c:v>70.099999999999994</c:v>
                </c:pt>
                <c:pt idx="392">
                  <c:v>135.5</c:v>
                </c:pt>
                <c:pt idx="393">
                  <c:v>125.8</c:v>
                </c:pt>
                <c:pt idx="394">
                  <c:v>124.4</c:v>
                </c:pt>
                <c:pt idx="395">
                  <c:v>133.5</c:v>
                </c:pt>
                <c:pt idx="396">
                  <c:v>123</c:v>
                </c:pt>
                <c:pt idx="397">
                  <c:v>111</c:v>
                </c:pt>
                <c:pt idx="398">
                  <c:v>113.4</c:v>
                </c:pt>
                <c:pt idx="399">
                  <c:v>121.7</c:v>
                </c:pt>
                <c:pt idx="400">
                  <c:v>96.7</c:v>
                </c:pt>
                <c:pt idx="401">
                  <c:v>113.5</c:v>
                </c:pt>
                <c:pt idx="402">
                  <c:v>80.2</c:v>
                </c:pt>
                <c:pt idx="405">
                  <c:v>73.7</c:v>
                </c:pt>
                <c:pt idx="406">
                  <c:v>134.1</c:v>
                </c:pt>
                <c:pt idx="407">
                  <c:v>125.7</c:v>
                </c:pt>
                <c:pt idx="408">
                  <c:v>125.4</c:v>
                </c:pt>
                <c:pt idx="409">
                  <c:v>132.9</c:v>
                </c:pt>
                <c:pt idx="410">
                  <c:v>124.8</c:v>
                </c:pt>
                <c:pt idx="411">
                  <c:v>114.9</c:v>
                </c:pt>
                <c:pt idx="412">
                  <c:v>116.1</c:v>
                </c:pt>
                <c:pt idx="413">
                  <c:v>127.6</c:v>
                </c:pt>
                <c:pt idx="414">
                  <c:v>101.5</c:v>
                </c:pt>
                <c:pt idx="415">
                  <c:v>119.4</c:v>
                </c:pt>
                <c:pt idx="416">
                  <c:v>81.900000000000006</c:v>
                </c:pt>
                <c:pt idx="419">
                  <c:v>72.5</c:v>
                </c:pt>
                <c:pt idx="420">
                  <c:v>135.5</c:v>
                </c:pt>
                <c:pt idx="421">
                  <c:v>126.9</c:v>
                </c:pt>
                <c:pt idx="422">
                  <c:v>125.2</c:v>
                </c:pt>
                <c:pt idx="423">
                  <c:v>132.80000000000001</c:v>
                </c:pt>
                <c:pt idx="424">
                  <c:v>125.4</c:v>
                </c:pt>
                <c:pt idx="425">
                  <c:v>110.8</c:v>
                </c:pt>
                <c:pt idx="426">
                  <c:v>111</c:v>
                </c:pt>
                <c:pt idx="427">
                  <c:v>124.5</c:v>
                </c:pt>
                <c:pt idx="428">
                  <c:v>97.1</c:v>
                </c:pt>
                <c:pt idx="429">
                  <c:v>113.2</c:v>
                </c:pt>
                <c:pt idx="430">
                  <c:v>80.7</c:v>
                </c:pt>
                <c:pt idx="433">
                  <c:v>73.400000000000006</c:v>
                </c:pt>
                <c:pt idx="434">
                  <c:v>137.5</c:v>
                </c:pt>
                <c:pt idx="435">
                  <c:v>126.9</c:v>
                </c:pt>
                <c:pt idx="436">
                  <c:v>126.3</c:v>
                </c:pt>
                <c:pt idx="437">
                  <c:v>133.80000000000001</c:v>
                </c:pt>
                <c:pt idx="438">
                  <c:v>125.6</c:v>
                </c:pt>
                <c:pt idx="439">
                  <c:v>110.9</c:v>
                </c:pt>
                <c:pt idx="440">
                  <c:v>113.6</c:v>
                </c:pt>
                <c:pt idx="441">
                  <c:v>120.6</c:v>
                </c:pt>
                <c:pt idx="442">
                  <c:v>95.6</c:v>
                </c:pt>
                <c:pt idx="443">
                  <c:v>111.2</c:v>
                </c:pt>
                <c:pt idx="444">
                  <c:v>80.599999999999994</c:v>
                </c:pt>
                <c:pt idx="447">
                  <c:v>71.599999999999994</c:v>
                </c:pt>
                <c:pt idx="448">
                  <c:v>145</c:v>
                </c:pt>
                <c:pt idx="449">
                  <c:v>134.80000000000001</c:v>
                </c:pt>
                <c:pt idx="450">
                  <c:v>132.4</c:v>
                </c:pt>
                <c:pt idx="451">
                  <c:v>139.19999999999999</c:v>
                </c:pt>
                <c:pt idx="452">
                  <c:v>130.5</c:v>
                </c:pt>
                <c:pt idx="453">
                  <c:v>114.5</c:v>
                </c:pt>
                <c:pt idx="454">
                  <c:v>113.7</c:v>
                </c:pt>
                <c:pt idx="455">
                  <c:v>124.6</c:v>
                </c:pt>
                <c:pt idx="456">
                  <c:v>96.4</c:v>
                </c:pt>
                <c:pt idx="457">
                  <c:v>119.5</c:v>
                </c:pt>
                <c:pt idx="458">
                  <c:v>76.400000000000006</c:v>
                </c:pt>
                <c:pt idx="461">
                  <c:v>68.8</c:v>
                </c:pt>
                <c:pt idx="462">
                  <c:v>149.1</c:v>
                </c:pt>
                <c:pt idx="463">
                  <c:v>138.9</c:v>
                </c:pt>
                <c:pt idx="464">
                  <c:v>137</c:v>
                </c:pt>
                <c:pt idx="465">
                  <c:v>144.5</c:v>
                </c:pt>
                <c:pt idx="466">
                  <c:v>131.4</c:v>
                </c:pt>
                <c:pt idx="467">
                  <c:v>115.4</c:v>
                </c:pt>
                <c:pt idx="468">
                  <c:v>119.7</c:v>
                </c:pt>
                <c:pt idx="469">
                  <c:v>130.19999999999999</c:v>
                </c:pt>
                <c:pt idx="470">
                  <c:v>95.3</c:v>
                </c:pt>
                <c:pt idx="471">
                  <c:v>124.5</c:v>
                </c:pt>
                <c:pt idx="472">
                  <c:v>77.900000000000006</c:v>
                </c:pt>
                <c:pt idx="475">
                  <c:v>71</c:v>
                </c:pt>
                <c:pt idx="476">
                  <c:v>148.6</c:v>
                </c:pt>
                <c:pt idx="477">
                  <c:v>137.69999999999999</c:v>
                </c:pt>
                <c:pt idx="478">
                  <c:v>137.5</c:v>
                </c:pt>
                <c:pt idx="479">
                  <c:v>144.6</c:v>
                </c:pt>
                <c:pt idx="480">
                  <c:v>134.5</c:v>
                </c:pt>
                <c:pt idx="481">
                  <c:v>118.8</c:v>
                </c:pt>
                <c:pt idx="482">
                  <c:v>113.7</c:v>
                </c:pt>
                <c:pt idx="483">
                  <c:v>132.1</c:v>
                </c:pt>
                <c:pt idx="484">
                  <c:v>94.3</c:v>
                </c:pt>
                <c:pt idx="485">
                  <c:v>119.3</c:v>
                </c:pt>
                <c:pt idx="486">
                  <c:v>71.2</c:v>
                </c:pt>
                <c:pt idx="489">
                  <c:v>62.8</c:v>
                </c:pt>
                <c:pt idx="490">
                  <c:v>131.6</c:v>
                </c:pt>
                <c:pt idx="491">
                  <c:v>123.5</c:v>
                </c:pt>
                <c:pt idx="492">
                  <c:v>121.4</c:v>
                </c:pt>
                <c:pt idx="493">
                  <c:v>126.4</c:v>
                </c:pt>
                <c:pt idx="494">
                  <c:v>115.3</c:v>
                </c:pt>
                <c:pt idx="495">
                  <c:v>98.9</c:v>
                </c:pt>
                <c:pt idx="496">
                  <c:v>99.7</c:v>
                </c:pt>
                <c:pt idx="497">
                  <c:v>117.1</c:v>
                </c:pt>
                <c:pt idx="498">
                  <c:v>80.099999999999994</c:v>
                </c:pt>
                <c:pt idx="499">
                  <c:v>110.7</c:v>
                </c:pt>
                <c:pt idx="500">
                  <c:v>60.1</c:v>
                </c:pt>
                <c:pt idx="503">
                  <c:v>54.6</c:v>
                </c:pt>
                <c:pt idx="504">
                  <c:v>128.4</c:v>
                </c:pt>
                <c:pt idx="505">
                  <c:v>117.6</c:v>
                </c:pt>
                <c:pt idx="506">
                  <c:v>116</c:v>
                </c:pt>
                <c:pt idx="507">
                  <c:v>122.8</c:v>
                </c:pt>
                <c:pt idx="508">
                  <c:v>111.9</c:v>
                </c:pt>
                <c:pt idx="509">
                  <c:v>98.1</c:v>
                </c:pt>
                <c:pt idx="510">
                  <c:v>103.6</c:v>
                </c:pt>
                <c:pt idx="511">
                  <c:v>118.4</c:v>
                </c:pt>
                <c:pt idx="512">
                  <c:v>88.8</c:v>
                </c:pt>
                <c:pt idx="513">
                  <c:v>118.3</c:v>
                </c:pt>
                <c:pt idx="514">
                  <c:v>64</c:v>
                </c:pt>
                <c:pt idx="517">
                  <c:v>56.7</c:v>
                </c:pt>
                <c:pt idx="518">
                  <c:v>145.80000000000001</c:v>
                </c:pt>
                <c:pt idx="519">
                  <c:v>133.19999999999999</c:v>
                </c:pt>
                <c:pt idx="520">
                  <c:v>132.9</c:v>
                </c:pt>
                <c:pt idx="521">
                  <c:v>140.5</c:v>
                </c:pt>
                <c:pt idx="522">
                  <c:v>127.6</c:v>
                </c:pt>
                <c:pt idx="523">
                  <c:v>113.4</c:v>
                </c:pt>
                <c:pt idx="524">
                  <c:v>117.5</c:v>
                </c:pt>
                <c:pt idx="525">
                  <c:v>133.69999999999999</c:v>
                </c:pt>
                <c:pt idx="526">
                  <c:v>100.7</c:v>
                </c:pt>
                <c:pt idx="527">
                  <c:v>132.19999999999999</c:v>
                </c:pt>
                <c:pt idx="528">
                  <c:v>79.900000000000006</c:v>
                </c:pt>
                <c:pt idx="531">
                  <c:v>67.3</c:v>
                </c:pt>
                <c:pt idx="532">
                  <c:v>145.1</c:v>
                </c:pt>
                <c:pt idx="533">
                  <c:v>134.9</c:v>
                </c:pt>
                <c:pt idx="534">
                  <c:v>133.6</c:v>
                </c:pt>
                <c:pt idx="535">
                  <c:v>143.80000000000001</c:v>
                </c:pt>
                <c:pt idx="536">
                  <c:v>132.80000000000001</c:v>
                </c:pt>
                <c:pt idx="537">
                  <c:v>121.2</c:v>
                </c:pt>
                <c:pt idx="538">
                  <c:v>125</c:v>
                </c:pt>
                <c:pt idx="539">
                  <c:v>133.4</c:v>
                </c:pt>
                <c:pt idx="540">
                  <c:v>101.2</c:v>
                </c:pt>
                <c:pt idx="541">
                  <c:v>133.80000000000001</c:v>
                </c:pt>
                <c:pt idx="542">
                  <c:v>80</c:v>
                </c:pt>
                <c:pt idx="545">
                  <c:v>71</c:v>
                </c:pt>
                <c:pt idx="546">
                  <c:v>142.1</c:v>
                </c:pt>
                <c:pt idx="547">
                  <c:v>131.19999999999999</c:v>
                </c:pt>
                <c:pt idx="548">
                  <c:v>131.1</c:v>
                </c:pt>
                <c:pt idx="549">
                  <c:v>141.30000000000001</c:v>
                </c:pt>
                <c:pt idx="550">
                  <c:v>131</c:v>
                </c:pt>
                <c:pt idx="551">
                  <c:v>120.7</c:v>
                </c:pt>
                <c:pt idx="552">
                  <c:v>122.9</c:v>
                </c:pt>
                <c:pt idx="553">
                  <c:v>131.6</c:v>
                </c:pt>
                <c:pt idx="554">
                  <c:v>108.5</c:v>
                </c:pt>
                <c:pt idx="555">
                  <c:v>136.19999999999999</c:v>
                </c:pt>
                <c:pt idx="556">
                  <c:v>87.6</c:v>
                </c:pt>
                <c:pt idx="559">
                  <c:v>76.400000000000006</c:v>
                </c:pt>
                <c:pt idx="560">
                  <c:v>137</c:v>
                </c:pt>
                <c:pt idx="561">
                  <c:v>125.4</c:v>
                </c:pt>
                <c:pt idx="562">
                  <c:v>124.5</c:v>
                </c:pt>
                <c:pt idx="563">
                  <c:v>132.6</c:v>
                </c:pt>
                <c:pt idx="564">
                  <c:v>122.9</c:v>
                </c:pt>
                <c:pt idx="565">
                  <c:v>109.6</c:v>
                </c:pt>
                <c:pt idx="566">
                  <c:v>110.7</c:v>
                </c:pt>
                <c:pt idx="567">
                  <c:v>119.9</c:v>
                </c:pt>
                <c:pt idx="568">
                  <c:v>100.4</c:v>
                </c:pt>
                <c:pt idx="569">
                  <c:v>120</c:v>
                </c:pt>
                <c:pt idx="570">
                  <c:v>83.9</c:v>
                </c:pt>
                <c:pt idx="573">
                  <c:v>73.900000000000006</c:v>
                </c:pt>
                <c:pt idx="574">
                  <c:v>136.1</c:v>
                </c:pt>
                <c:pt idx="575">
                  <c:v>124.4</c:v>
                </c:pt>
                <c:pt idx="576">
                  <c:v>123.9</c:v>
                </c:pt>
                <c:pt idx="577">
                  <c:v>131.9</c:v>
                </c:pt>
                <c:pt idx="578">
                  <c:v>121.9</c:v>
                </c:pt>
                <c:pt idx="579">
                  <c:v>111.7</c:v>
                </c:pt>
                <c:pt idx="580">
                  <c:v>114.1</c:v>
                </c:pt>
                <c:pt idx="581">
                  <c:v>124.6</c:v>
                </c:pt>
                <c:pt idx="582">
                  <c:v>103.2</c:v>
                </c:pt>
                <c:pt idx="583">
                  <c:v>121.6</c:v>
                </c:pt>
                <c:pt idx="584">
                  <c:v>79.8</c:v>
                </c:pt>
                <c:pt idx="587">
                  <c:v>70.400000000000006</c:v>
                </c:pt>
                <c:pt idx="588">
                  <c:v>134.69999999999999</c:v>
                </c:pt>
                <c:pt idx="589">
                  <c:v>124.9</c:v>
                </c:pt>
                <c:pt idx="590">
                  <c:v>124</c:v>
                </c:pt>
                <c:pt idx="591">
                  <c:v>132</c:v>
                </c:pt>
                <c:pt idx="592">
                  <c:v>124.2</c:v>
                </c:pt>
                <c:pt idx="593">
                  <c:v>110.7</c:v>
                </c:pt>
                <c:pt idx="594">
                  <c:v>113.9</c:v>
                </c:pt>
                <c:pt idx="595">
                  <c:v>122.8</c:v>
                </c:pt>
                <c:pt idx="596">
                  <c:v>98.9</c:v>
                </c:pt>
                <c:pt idx="597">
                  <c:v>118.2</c:v>
                </c:pt>
                <c:pt idx="598">
                  <c:v>78.400000000000006</c:v>
                </c:pt>
                <c:pt idx="601">
                  <c:v>69.599999999999994</c:v>
                </c:pt>
                <c:pt idx="602">
                  <c:v>134.80000000000001</c:v>
                </c:pt>
                <c:pt idx="603">
                  <c:v>126.6</c:v>
                </c:pt>
                <c:pt idx="604">
                  <c:v>125.6</c:v>
                </c:pt>
                <c:pt idx="605">
                  <c:v>135.19999999999999</c:v>
                </c:pt>
                <c:pt idx="606">
                  <c:v>127.6</c:v>
                </c:pt>
                <c:pt idx="607">
                  <c:v>112.5</c:v>
                </c:pt>
                <c:pt idx="608">
                  <c:v>116.7</c:v>
                </c:pt>
                <c:pt idx="609">
                  <c:v>123.1</c:v>
                </c:pt>
                <c:pt idx="610">
                  <c:v>97.8</c:v>
                </c:pt>
                <c:pt idx="611">
                  <c:v>119.3</c:v>
                </c:pt>
                <c:pt idx="612">
                  <c:v>87.1</c:v>
                </c:pt>
                <c:pt idx="615">
                  <c:v>75.2</c:v>
                </c:pt>
                <c:pt idx="616">
                  <c:v>141.80000000000001</c:v>
                </c:pt>
                <c:pt idx="617">
                  <c:v>132.9</c:v>
                </c:pt>
                <c:pt idx="618">
                  <c:v>133</c:v>
                </c:pt>
                <c:pt idx="619">
                  <c:v>144.19999999999999</c:v>
                </c:pt>
                <c:pt idx="620">
                  <c:v>134.4</c:v>
                </c:pt>
                <c:pt idx="621">
                  <c:v>120</c:v>
                </c:pt>
                <c:pt idx="622">
                  <c:v>126.8</c:v>
                </c:pt>
                <c:pt idx="623">
                  <c:v>132.9</c:v>
                </c:pt>
                <c:pt idx="624">
                  <c:v>110</c:v>
                </c:pt>
                <c:pt idx="625">
                  <c:v>133.9</c:v>
                </c:pt>
                <c:pt idx="626">
                  <c:v>94.7</c:v>
                </c:pt>
                <c:pt idx="629">
                  <c:v>77.2</c:v>
                </c:pt>
                <c:pt idx="630">
                  <c:v>146.5</c:v>
                </c:pt>
                <c:pt idx="631">
                  <c:v>137.19999999999999</c:v>
                </c:pt>
                <c:pt idx="632">
                  <c:v>136</c:v>
                </c:pt>
                <c:pt idx="633">
                  <c:v>144.69999999999999</c:v>
                </c:pt>
                <c:pt idx="634">
                  <c:v>133.9</c:v>
                </c:pt>
                <c:pt idx="635">
                  <c:v>120</c:v>
                </c:pt>
                <c:pt idx="636">
                  <c:v>127.7</c:v>
                </c:pt>
                <c:pt idx="637">
                  <c:v>129.6</c:v>
                </c:pt>
                <c:pt idx="638">
                  <c:v>98.3</c:v>
                </c:pt>
                <c:pt idx="639">
                  <c:v>132</c:v>
                </c:pt>
                <c:pt idx="640">
                  <c:v>87.4</c:v>
                </c:pt>
                <c:pt idx="643">
                  <c:v>74.400000000000006</c:v>
                </c:pt>
                <c:pt idx="644">
                  <c:v>145.5</c:v>
                </c:pt>
                <c:pt idx="645">
                  <c:v>138.6</c:v>
                </c:pt>
                <c:pt idx="646">
                  <c:v>136.9</c:v>
                </c:pt>
                <c:pt idx="647">
                  <c:v>146.9</c:v>
                </c:pt>
                <c:pt idx="648">
                  <c:v>137</c:v>
                </c:pt>
                <c:pt idx="649">
                  <c:v>119.2</c:v>
                </c:pt>
                <c:pt idx="650">
                  <c:v>128.80000000000001</c:v>
                </c:pt>
                <c:pt idx="651">
                  <c:v>138.19999999999999</c:v>
                </c:pt>
                <c:pt idx="652">
                  <c:v>102</c:v>
                </c:pt>
                <c:pt idx="653">
                  <c:v>137</c:v>
                </c:pt>
                <c:pt idx="654">
                  <c:v>87.1</c:v>
                </c:pt>
                <c:pt idx="657">
                  <c:v>75.8</c:v>
                </c:pt>
                <c:pt idx="658">
                  <c:v>132.19999999999999</c:v>
                </c:pt>
                <c:pt idx="659">
                  <c:v>119.7</c:v>
                </c:pt>
                <c:pt idx="660">
                  <c:v>120.5</c:v>
                </c:pt>
                <c:pt idx="661">
                  <c:v>130.6</c:v>
                </c:pt>
                <c:pt idx="662">
                  <c:v>120.7</c:v>
                </c:pt>
                <c:pt idx="663">
                  <c:v>107.7</c:v>
                </c:pt>
                <c:pt idx="664">
                  <c:v>115</c:v>
                </c:pt>
                <c:pt idx="665">
                  <c:v>122.9</c:v>
                </c:pt>
                <c:pt idx="666">
                  <c:v>88.8</c:v>
                </c:pt>
                <c:pt idx="668">
                  <c:v>69.2</c:v>
                </c:pt>
                <c:pt idx="671">
                  <c:v>60.1</c:v>
                </c:pt>
                <c:pt idx="672">
                  <c:v>133.19999999999999</c:v>
                </c:pt>
                <c:pt idx="673">
                  <c:v>115.5</c:v>
                </c:pt>
                <c:pt idx="674">
                  <c:v>113.2</c:v>
                </c:pt>
                <c:pt idx="675">
                  <c:v>108.2</c:v>
                </c:pt>
                <c:pt idx="676">
                  <c:v>96.7</c:v>
                </c:pt>
                <c:pt idx="677">
                  <c:v>86</c:v>
                </c:pt>
                <c:pt idx="678">
                  <c:v>78.400000000000006</c:v>
                </c:pt>
                <c:pt idx="679">
                  <c:v>66</c:v>
                </c:pt>
                <c:pt idx="680">
                  <c:v>55.1</c:v>
                </c:pt>
                <c:pt idx="681">
                  <c:v>55</c:v>
                </c:pt>
                <c:pt idx="682">
                  <c:v>49.4</c:v>
                </c:pt>
                <c:pt idx="683">
                  <c:v>41.9</c:v>
                </c:pt>
                <c:pt idx="684">
                  <c:v>46</c:v>
                </c:pt>
                <c:pt idx="685">
                  <c:v>31.5</c:v>
                </c:pt>
                <c:pt idx="687">
                  <c:v>150.19999999999999</c:v>
                </c:pt>
                <c:pt idx="688">
                  <c:v>128.1</c:v>
                </c:pt>
                <c:pt idx="689">
                  <c:v>127.9</c:v>
                </c:pt>
                <c:pt idx="690">
                  <c:v>120.6</c:v>
                </c:pt>
                <c:pt idx="691">
                  <c:v>114.8</c:v>
                </c:pt>
                <c:pt idx="692">
                  <c:v>103</c:v>
                </c:pt>
                <c:pt idx="693">
                  <c:v>96.1</c:v>
                </c:pt>
                <c:pt idx="694">
                  <c:v>83</c:v>
                </c:pt>
                <c:pt idx="695">
                  <c:v>70.900000000000006</c:v>
                </c:pt>
                <c:pt idx="696">
                  <c:v>68</c:v>
                </c:pt>
                <c:pt idx="697">
                  <c:v>61.7</c:v>
                </c:pt>
                <c:pt idx="698">
                  <c:v>50.9</c:v>
                </c:pt>
                <c:pt idx="699">
                  <c:v>55.3</c:v>
                </c:pt>
                <c:pt idx="700">
                  <c:v>38.1</c:v>
                </c:pt>
                <c:pt idx="702">
                  <c:v>154.30000000000001</c:v>
                </c:pt>
                <c:pt idx="703">
                  <c:v>131.6</c:v>
                </c:pt>
                <c:pt idx="704">
                  <c:v>131.5</c:v>
                </c:pt>
                <c:pt idx="705">
                  <c:v>123.6</c:v>
                </c:pt>
                <c:pt idx="706">
                  <c:v>115.7</c:v>
                </c:pt>
                <c:pt idx="707">
                  <c:v>105.1</c:v>
                </c:pt>
                <c:pt idx="708">
                  <c:v>101.4</c:v>
                </c:pt>
                <c:pt idx="709">
                  <c:v>89.6</c:v>
                </c:pt>
                <c:pt idx="710">
                  <c:v>76.900000000000006</c:v>
                </c:pt>
                <c:pt idx="711">
                  <c:v>77.099999999999994</c:v>
                </c:pt>
                <c:pt idx="712">
                  <c:v>70.2</c:v>
                </c:pt>
                <c:pt idx="713">
                  <c:v>59.4</c:v>
                </c:pt>
                <c:pt idx="714">
                  <c:v>60.7</c:v>
                </c:pt>
                <c:pt idx="715">
                  <c:v>45.1</c:v>
                </c:pt>
                <c:pt idx="717">
                  <c:v>152.80000000000001</c:v>
                </c:pt>
                <c:pt idx="718">
                  <c:v>130.5</c:v>
                </c:pt>
                <c:pt idx="719">
                  <c:v>129.6</c:v>
                </c:pt>
                <c:pt idx="720">
                  <c:v>125.6</c:v>
                </c:pt>
                <c:pt idx="721">
                  <c:v>120</c:v>
                </c:pt>
                <c:pt idx="722">
                  <c:v>110.5</c:v>
                </c:pt>
                <c:pt idx="723">
                  <c:v>106.2</c:v>
                </c:pt>
                <c:pt idx="724">
                  <c:v>95.4</c:v>
                </c:pt>
                <c:pt idx="725">
                  <c:v>82.8</c:v>
                </c:pt>
                <c:pt idx="726">
                  <c:v>79</c:v>
                </c:pt>
                <c:pt idx="727">
                  <c:v>73.7</c:v>
                </c:pt>
                <c:pt idx="728">
                  <c:v>63.2</c:v>
                </c:pt>
                <c:pt idx="729">
                  <c:v>69.599999999999994</c:v>
                </c:pt>
                <c:pt idx="730">
                  <c:v>50.3</c:v>
                </c:pt>
                <c:pt idx="732">
                  <c:v>138.6</c:v>
                </c:pt>
                <c:pt idx="733">
                  <c:v>123.1</c:v>
                </c:pt>
                <c:pt idx="734">
                  <c:v>122.5</c:v>
                </c:pt>
                <c:pt idx="735">
                  <c:v>117.1</c:v>
                </c:pt>
                <c:pt idx="736">
                  <c:v>113.2</c:v>
                </c:pt>
                <c:pt idx="737">
                  <c:v>103.8</c:v>
                </c:pt>
                <c:pt idx="738">
                  <c:v>102.7</c:v>
                </c:pt>
                <c:pt idx="739">
                  <c:v>92.3</c:v>
                </c:pt>
                <c:pt idx="740">
                  <c:v>78.7</c:v>
                </c:pt>
                <c:pt idx="741">
                  <c:v>77</c:v>
                </c:pt>
                <c:pt idx="742">
                  <c:v>71.900000000000006</c:v>
                </c:pt>
                <c:pt idx="743">
                  <c:v>63.9</c:v>
                </c:pt>
                <c:pt idx="744">
                  <c:v>66</c:v>
                </c:pt>
                <c:pt idx="745">
                  <c:v>50.2</c:v>
                </c:pt>
                <c:pt idx="747">
                  <c:v>136.9</c:v>
                </c:pt>
                <c:pt idx="748">
                  <c:v>124.5</c:v>
                </c:pt>
                <c:pt idx="749">
                  <c:v>122.1</c:v>
                </c:pt>
                <c:pt idx="750">
                  <c:v>116.2</c:v>
                </c:pt>
                <c:pt idx="751">
                  <c:v>114.6</c:v>
                </c:pt>
                <c:pt idx="752">
                  <c:v>105.9</c:v>
                </c:pt>
                <c:pt idx="753">
                  <c:v>102.2</c:v>
                </c:pt>
                <c:pt idx="754">
                  <c:v>93.9</c:v>
                </c:pt>
                <c:pt idx="755">
                  <c:v>85.3</c:v>
                </c:pt>
                <c:pt idx="756">
                  <c:v>79</c:v>
                </c:pt>
                <c:pt idx="757">
                  <c:v>73.5</c:v>
                </c:pt>
                <c:pt idx="758">
                  <c:v>68.2</c:v>
                </c:pt>
                <c:pt idx="759">
                  <c:v>67.7</c:v>
                </c:pt>
                <c:pt idx="760">
                  <c:v>53.1</c:v>
                </c:pt>
                <c:pt idx="762">
                  <c:v>138.5</c:v>
                </c:pt>
                <c:pt idx="763">
                  <c:v>126.7</c:v>
                </c:pt>
                <c:pt idx="764">
                  <c:v>124.1</c:v>
                </c:pt>
                <c:pt idx="765">
                  <c:v>118.5</c:v>
                </c:pt>
                <c:pt idx="766">
                  <c:v>114</c:v>
                </c:pt>
                <c:pt idx="767">
                  <c:v>104.7</c:v>
                </c:pt>
                <c:pt idx="768">
                  <c:v>99.4</c:v>
                </c:pt>
                <c:pt idx="769">
                  <c:v>88.8</c:v>
                </c:pt>
                <c:pt idx="770">
                  <c:v>78.7</c:v>
                </c:pt>
                <c:pt idx="771">
                  <c:v>77.7</c:v>
                </c:pt>
                <c:pt idx="772">
                  <c:v>71.5</c:v>
                </c:pt>
                <c:pt idx="773">
                  <c:v>63.9</c:v>
                </c:pt>
                <c:pt idx="774">
                  <c:v>65.599999999999994</c:v>
                </c:pt>
                <c:pt idx="775">
                  <c:v>51.5</c:v>
                </c:pt>
                <c:pt idx="777">
                  <c:v>140.4</c:v>
                </c:pt>
                <c:pt idx="778">
                  <c:v>125.6</c:v>
                </c:pt>
                <c:pt idx="779">
                  <c:v>122.9</c:v>
                </c:pt>
                <c:pt idx="780">
                  <c:v>117.6</c:v>
                </c:pt>
                <c:pt idx="781">
                  <c:v>114.7</c:v>
                </c:pt>
                <c:pt idx="782">
                  <c:v>102.6</c:v>
                </c:pt>
                <c:pt idx="783">
                  <c:v>98.2</c:v>
                </c:pt>
                <c:pt idx="784">
                  <c:v>86.8</c:v>
                </c:pt>
                <c:pt idx="785">
                  <c:v>75.900000000000006</c:v>
                </c:pt>
                <c:pt idx="786">
                  <c:v>77.5</c:v>
                </c:pt>
                <c:pt idx="787">
                  <c:v>68.8</c:v>
                </c:pt>
                <c:pt idx="788">
                  <c:v>61.8</c:v>
                </c:pt>
                <c:pt idx="789">
                  <c:v>64.8</c:v>
                </c:pt>
                <c:pt idx="790">
                  <c:v>49.4</c:v>
                </c:pt>
                <c:pt idx="792">
                  <c:v>147.69999999999999</c:v>
                </c:pt>
                <c:pt idx="793">
                  <c:v>132</c:v>
                </c:pt>
                <c:pt idx="794">
                  <c:v>130.69999999999999</c:v>
                </c:pt>
                <c:pt idx="795">
                  <c:v>123.7</c:v>
                </c:pt>
                <c:pt idx="796">
                  <c:v>120.8</c:v>
                </c:pt>
                <c:pt idx="797">
                  <c:v>107.6</c:v>
                </c:pt>
                <c:pt idx="798">
                  <c:v>101.6</c:v>
                </c:pt>
                <c:pt idx="799">
                  <c:v>90.3</c:v>
                </c:pt>
                <c:pt idx="800">
                  <c:v>78.3</c:v>
                </c:pt>
                <c:pt idx="801">
                  <c:v>77.400000000000006</c:v>
                </c:pt>
                <c:pt idx="802">
                  <c:v>71.2</c:v>
                </c:pt>
                <c:pt idx="803">
                  <c:v>63.4</c:v>
                </c:pt>
                <c:pt idx="804">
                  <c:v>65.400000000000006</c:v>
                </c:pt>
                <c:pt idx="805">
                  <c:v>49.1</c:v>
                </c:pt>
                <c:pt idx="807">
                  <c:v>148.6</c:v>
                </c:pt>
                <c:pt idx="808">
                  <c:v>133.9</c:v>
                </c:pt>
                <c:pt idx="809">
                  <c:v>128</c:v>
                </c:pt>
                <c:pt idx="810">
                  <c:v>120</c:v>
                </c:pt>
                <c:pt idx="811">
                  <c:v>116.4</c:v>
                </c:pt>
                <c:pt idx="812">
                  <c:v>103.7</c:v>
                </c:pt>
                <c:pt idx="813">
                  <c:v>97.6</c:v>
                </c:pt>
                <c:pt idx="814">
                  <c:v>84.8</c:v>
                </c:pt>
                <c:pt idx="815">
                  <c:v>72.5</c:v>
                </c:pt>
                <c:pt idx="816">
                  <c:v>75.900000000000006</c:v>
                </c:pt>
                <c:pt idx="817">
                  <c:v>66.900000000000006</c:v>
                </c:pt>
                <c:pt idx="818">
                  <c:v>57.5</c:v>
                </c:pt>
                <c:pt idx="819">
                  <c:v>60.5</c:v>
                </c:pt>
                <c:pt idx="820">
                  <c:v>44.2</c:v>
                </c:pt>
                <c:pt idx="822">
                  <c:v>146.4</c:v>
                </c:pt>
                <c:pt idx="823">
                  <c:v>131.1</c:v>
                </c:pt>
                <c:pt idx="824">
                  <c:v>130.1</c:v>
                </c:pt>
                <c:pt idx="825">
                  <c:v>122.2</c:v>
                </c:pt>
                <c:pt idx="826">
                  <c:v>118.5</c:v>
                </c:pt>
                <c:pt idx="827">
                  <c:v>103.3</c:v>
                </c:pt>
                <c:pt idx="828">
                  <c:v>96.4</c:v>
                </c:pt>
                <c:pt idx="829">
                  <c:v>83.2</c:v>
                </c:pt>
                <c:pt idx="830">
                  <c:v>68.7</c:v>
                </c:pt>
                <c:pt idx="831">
                  <c:v>69.099999999999994</c:v>
                </c:pt>
                <c:pt idx="832">
                  <c:v>60.3</c:v>
                </c:pt>
                <c:pt idx="833">
                  <c:v>51.4</c:v>
                </c:pt>
                <c:pt idx="834">
                  <c:v>53.8</c:v>
                </c:pt>
                <c:pt idx="835">
                  <c:v>39.1</c:v>
                </c:pt>
                <c:pt idx="837">
                  <c:v>134.69999999999999</c:v>
                </c:pt>
                <c:pt idx="838">
                  <c:v>117.4</c:v>
                </c:pt>
                <c:pt idx="839">
                  <c:v>113.9</c:v>
                </c:pt>
                <c:pt idx="840">
                  <c:v>105.1</c:v>
                </c:pt>
                <c:pt idx="841">
                  <c:v>101.9</c:v>
                </c:pt>
                <c:pt idx="842">
                  <c:v>87.4</c:v>
                </c:pt>
                <c:pt idx="843">
                  <c:v>79.599999999999994</c:v>
                </c:pt>
                <c:pt idx="844">
                  <c:v>67.599999999999994</c:v>
                </c:pt>
                <c:pt idx="845">
                  <c:v>58.7</c:v>
                </c:pt>
                <c:pt idx="846">
                  <c:v>58.9</c:v>
                </c:pt>
                <c:pt idx="847">
                  <c:v>48.4</c:v>
                </c:pt>
                <c:pt idx="848">
                  <c:v>43.5</c:v>
                </c:pt>
                <c:pt idx="849">
                  <c:v>47.1</c:v>
                </c:pt>
                <c:pt idx="850">
                  <c:v>32</c:v>
                </c:pt>
                <c:pt idx="852">
                  <c:v>131.9</c:v>
                </c:pt>
                <c:pt idx="853">
                  <c:v>116.6</c:v>
                </c:pt>
                <c:pt idx="854">
                  <c:v>112.8</c:v>
                </c:pt>
                <c:pt idx="855">
                  <c:v>104.1</c:v>
                </c:pt>
                <c:pt idx="856">
                  <c:v>97.9</c:v>
                </c:pt>
                <c:pt idx="857">
                  <c:v>87.3</c:v>
                </c:pt>
                <c:pt idx="858">
                  <c:v>79.400000000000006</c:v>
                </c:pt>
                <c:pt idx="859">
                  <c:v>67.400000000000006</c:v>
                </c:pt>
                <c:pt idx="860">
                  <c:v>53.6</c:v>
                </c:pt>
                <c:pt idx="861">
                  <c:v>53.7</c:v>
                </c:pt>
                <c:pt idx="862">
                  <c:v>48.4</c:v>
                </c:pt>
                <c:pt idx="863">
                  <c:v>42.2</c:v>
                </c:pt>
                <c:pt idx="864">
                  <c:v>44.9</c:v>
                </c:pt>
                <c:pt idx="865">
                  <c:v>32.200000000000003</c:v>
                </c:pt>
                <c:pt idx="867">
                  <c:v>145.69999999999999</c:v>
                </c:pt>
                <c:pt idx="868">
                  <c:v>132</c:v>
                </c:pt>
                <c:pt idx="869">
                  <c:v>129.9</c:v>
                </c:pt>
                <c:pt idx="870">
                  <c:v>120.3</c:v>
                </c:pt>
                <c:pt idx="871">
                  <c:v>117.7</c:v>
                </c:pt>
                <c:pt idx="872">
                  <c:v>105.2</c:v>
                </c:pt>
                <c:pt idx="873">
                  <c:v>99.8</c:v>
                </c:pt>
                <c:pt idx="874">
                  <c:v>86</c:v>
                </c:pt>
                <c:pt idx="875">
                  <c:v>70.400000000000006</c:v>
                </c:pt>
                <c:pt idx="876">
                  <c:v>70.599999999999994</c:v>
                </c:pt>
                <c:pt idx="877">
                  <c:v>60.3</c:v>
                </c:pt>
                <c:pt idx="878">
                  <c:v>51.6</c:v>
                </c:pt>
                <c:pt idx="879">
                  <c:v>54.6</c:v>
                </c:pt>
                <c:pt idx="880">
                  <c:v>39.9</c:v>
                </c:pt>
                <c:pt idx="882">
                  <c:v>148.80000000000001</c:v>
                </c:pt>
                <c:pt idx="883">
                  <c:v>134.5</c:v>
                </c:pt>
                <c:pt idx="884">
                  <c:v>131</c:v>
                </c:pt>
                <c:pt idx="885">
                  <c:v>123</c:v>
                </c:pt>
                <c:pt idx="886">
                  <c:v>115.8</c:v>
                </c:pt>
                <c:pt idx="887">
                  <c:v>104.4</c:v>
                </c:pt>
                <c:pt idx="888">
                  <c:v>102.5</c:v>
                </c:pt>
                <c:pt idx="889">
                  <c:v>86.4</c:v>
                </c:pt>
                <c:pt idx="890">
                  <c:v>72.400000000000006</c:v>
                </c:pt>
                <c:pt idx="891">
                  <c:v>72.400000000000006</c:v>
                </c:pt>
                <c:pt idx="892">
                  <c:v>64.3</c:v>
                </c:pt>
                <c:pt idx="893">
                  <c:v>56.5</c:v>
                </c:pt>
                <c:pt idx="894">
                  <c:v>57.6</c:v>
                </c:pt>
                <c:pt idx="895">
                  <c:v>42.8</c:v>
                </c:pt>
                <c:pt idx="897">
                  <c:v>147.30000000000001</c:v>
                </c:pt>
                <c:pt idx="898">
                  <c:v>134.4</c:v>
                </c:pt>
                <c:pt idx="899">
                  <c:v>132.19999999999999</c:v>
                </c:pt>
                <c:pt idx="900">
                  <c:v>126</c:v>
                </c:pt>
                <c:pt idx="901">
                  <c:v>121.7</c:v>
                </c:pt>
                <c:pt idx="902">
                  <c:v>112.6</c:v>
                </c:pt>
                <c:pt idx="903">
                  <c:v>109.9</c:v>
                </c:pt>
                <c:pt idx="904">
                  <c:v>96.3</c:v>
                </c:pt>
                <c:pt idx="905">
                  <c:v>84.5</c:v>
                </c:pt>
                <c:pt idx="906">
                  <c:v>83.1</c:v>
                </c:pt>
                <c:pt idx="907">
                  <c:v>74.900000000000006</c:v>
                </c:pt>
                <c:pt idx="908">
                  <c:v>65.599999999999994</c:v>
                </c:pt>
                <c:pt idx="909">
                  <c:v>67.599999999999994</c:v>
                </c:pt>
                <c:pt idx="910">
                  <c:v>51.2</c:v>
                </c:pt>
                <c:pt idx="912">
                  <c:v>140.5</c:v>
                </c:pt>
                <c:pt idx="913">
                  <c:v>126.2</c:v>
                </c:pt>
                <c:pt idx="914">
                  <c:v>124</c:v>
                </c:pt>
                <c:pt idx="915">
                  <c:v>118.6</c:v>
                </c:pt>
                <c:pt idx="916">
                  <c:v>115.1</c:v>
                </c:pt>
                <c:pt idx="917">
                  <c:v>107</c:v>
                </c:pt>
                <c:pt idx="918">
                  <c:v>100.5</c:v>
                </c:pt>
                <c:pt idx="919">
                  <c:v>89.6</c:v>
                </c:pt>
                <c:pt idx="920">
                  <c:v>77.7</c:v>
                </c:pt>
                <c:pt idx="921">
                  <c:v>77.8</c:v>
                </c:pt>
                <c:pt idx="922">
                  <c:v>69</c:v>
                </c:pt>
                <c:pt idx="923">
                  <c:v>63</c:v>
                </c:pt>
                <c:pt idx="924">
                  <c:v>64.3</c:v>
                </c:pt>
                <c:pt idx="925">
                  <c:v>49.8</c:v>
                </c:pt>
                <c:pt idx="927">
                  <c:v>140.80000000000001</c:v>
                </c:pt>
                <c:pt idx="928">
                  <c:v>127.8</c:v>
                </c:pt>
                <c:pt idx="929">
                  <c:v>124.5</c:v>
                </c:pt>
                <c:pt idx="930">
                  <c:v>117.7</c:v>
                </c:pt>
                <c:pt idx="931">
                  <c:v>113.5</c:v>
                </c:pt>
                <c:pt idx="932">
                  <c:v>105.2</c:v>
                </c:pt>
                <c:pt idx="933">
                  <c:v>100.4</c:v>
                </c:pt>
                <c:pt idx="934">
                  <c:v>90.3</c:v>
                </c:pt>
                <c:pt idx="935">
                  <c:v>79</c:v>
                </c:pt>
                <c:pt idx="936">
                  <c:v>77.400000000000006</c:v>
                </c:pt>
                <c:pt idx="937">
                  <c:v>69.2</c:v>
                </c:pt>
                <c:pt idx="938">
                  <c:v>63.1</c:v>
                </c:pt>
                <c:pt idx="939">
                  <c:v>65.7</c:v>
                </c:pt>
                <c:pt idx="940">
                  <c:v>51.9</c:v>
                </c:pt>
                <c:pt idx="942">
                  <c:v>143.1</c:v>
                </c:pt>
                <c:pt idx="943">
                  <c:v>126.8</c:v>
                </c:pt>
                <c:pt idx="944">
                  <c:v>126.3</c:v>
                </c:pt>
                <c:pt idx="945">
                  <c:v>117.7</c:v>
                </c:pt>
                <c:pt idx="946">
                  <c:v>114.5</c:v>
                </c:pt>
                <c:pt idx="947">
                  <c:v>102.5</c:v>
                </c:pt>
                <c:pt idx="948">
                  <c:v>94.9</c:v>
                </c:pt>
                <c:pt idx="949">
                  <c:v>84.5</c:v>
                </c:pt>
                <c:pt idx="950">
                  <c:v>74.8</c:v>
                </c:pt>
                <c:pt idx="951">
                  <c:v>72.7</c:v>
                </c:pt>
                <c:pt idx="952">
                  <c:v>66.5</c:v>
                </c:pt>
                <c:pt idx="953">
                  <c:v>60.5</c:v>
                </c:pt>
                <c:pt idx="954">
                  <c:v>63.6</c:v>
                </c:pt>
                <c:pt idx="955">
                  <c:v>50.6</c:v>
                </c:pt>
                <c:pt idx="957">
                  <c:v>140.4</c:v>
                </c:pt>
                <c:pt idx="958">
                  <c:v>126.7</c:v>
                </c:pt>
                <c:pt idx="959">
                  <c:v>123.4</c:v>
                </c:pt>
                <c:pt idx="960">
                  <c:v>119</c:v>
                </c:pt>
                <c:pt idx="961">
                  <c:v>115</c:v>
                </c:pt>
                <c:pt idx="962">
                  <c:v>100.8</c:v>
                </c:pt>
                <c:pt idx="963">
                  <c:v>94.8</c:v>
                </c:pt>
                <c:pt idx="964">
                  <c:v>85.2</c:v>
                </c:pt>
                <c:pt idx="965">
                  <c:v>73.7</c:v>
                </c:pt>
                <c:pt idx="966">
                  <c:v>74.7</c:v>
                </c:pt>
                <c:pt idx="967">
                  <c:v>66.5</c:v>
                </c:pt>
                <c:pt idx="968">
                  <c:v>60.6</c:v>
                </c:pt>
                <c:pt idx="969">
                  <c:v>64.5</c:v>
                </c:pt>
                <c:pt idx="970">
                  <c:v>49.5</c:v>
                </c:pt>
                <c:pt idx="972">
                  <c:v>145.6</c:v>
                </c:pt>
                <c:pt idx="973">
                  <c:v>132.30000000000001</c:v>
                </c:pt>
                <c:pt idx="974">
                  <c:v>132.1</c:v>
                </c:pt>
                <c:pt idx="975">
                  <c:v>125.5</c:v>
                </c:pt>
                <c:pt idx="976">
                  <c:v>122.2</c:v>
                </c:pt>
                <c:pt idx="977">
                  <c:v>107.9</c:v>
                </c:pt>
                <c:pt idx="978">
                  <c:v>103.6</c:v>
                </c:pt>
                <c:pt idx="979">
                  <c:v>91</c:v>
                </c:pt>
                <c:pt idx="980">
                  <c:v>78.599999999999994</c:v>
                </c:pt>
                <c:pt idx="981">
                  <c:v>78.7</c:v>
                </c:pt>
                <c:pt idx="982">
                  <c:v>69.8</c:v>
                </c:pt>
                <c:pt idx="983">
                  <c:v>63.7</c:v>
                </c:pt>
                <c:pt idx="984">
                  <c:v>64.900000000000006</c:v>
                </c:pt>
                <c:pt idx="985">
                  <c:v>49.9</c:v>
                </c:pt>
                <c:pt idx="987">
                  <c:v>147.4</c:v>
                </c:pt>
                <c:pt idx="988">
                  <c:v>131.30000000000001</c:v>
                </c:pt>
                <c:pt idx="989">
                  <c:v>130.30000000000001</c:v>
                </c:pt>
                <c:pt idx="990">
                  <c:v>122.5</c:v>
                </c:pt>
                <c:pt idx="991">
                  <c:v>118.8</c:v>
                </c:pt>
                <c:pt idx="992">
                  <c:v>104.6</c:v>
                </c:pt>
                <c:pt idx="993">
                  <c:v>96</c:v>
                </c:pt>
                <c:pt idx="994">
                  <c:v>84.2</c:v>
                </c:pt>
                <c:pt idx="995">
                  <c:v>71.7</c:v>
                </c:pt>
                <c:pt idx="996">
                  <c:v>74.900000000000006</c:v>
                </c:pt>
                <c:pt idx="997">
                  <c:v>62</c:v>
                </c:pt>
                <c:pt idx="998">
                  <c:v>56.1</c:v>
                </c:pt>
                <c:pt idx="999">
                  <c:v>58.8</c:v>
                </c:pt>
                <c:pt idx="1000">
                  <c:v>42.7</c:v>
                </c:pt>
                <c:pt idx="1002">
                  <c:v>145.5</c:v>
                </c:pt>
                <c:pt idx="1003">
                  <c:v>130.4</c:v>
                </c:pt>
                <c:pt idx="1004">
                  <c:v>129.1</c:v>
                </c:pt>
                <c:pt idx="1005">
                  <c:v>119.8</c:v>
                </c:pt>
                <c:pt idx="1006">
                  <c:v>116.3</c:v>
                </c:pt>
                <c:pt idx="1007">
                  <c:v>102</c:v>
                </c:pt>
                <c:pt idx="1008">
                  <c:v>94</c:v>
                </c:pt>
                <c:pt idx="1009">
                  <c:v>82.6</c:v>
                </c:pt>
                <c:pt idx="1010">
                  <c:v>67.400000000000006</c:v>
                </c:pt>
                <c:pt idx="1011">
                  <c:v>65</c:v>
                </c:pt>
                <c:pt idx="1012">
                  <c:v>57.1</c:v>
                </c:pt>
                <c:pt idx="1013">
                  <c:v>50.3</c:v>
                </c:pt>
                <c:pt idx="1014">
                  <c:v>54.2</c:v>
                </c:pt>
                <c:pt idx="1015">
                  <c:v>37.1</c:v>
                </c:pt>
                <c:pt idx="1017">
                  <c:v>131.19999999999999</c:v>
                </c:pt>
                <c:pt idx="1018">
                  <c:v>115.5</c:v>
                </c:pt>
                <c:pt idx="1019">
                  <c:v>111.6</c:v>
                </c:pt>
                <c:pt idx="1020">
                  <c:v>103.1</c:v>
                </c:pt>
                <c:pt idx="1021">
                  <c:v>99.7</c:v>
                </c:pt>
                <c:pt idx="1022">
                  <c:v>85.4</c:v>
                </c:pt>
                <c:pt idx="1023">
                  <c:v>83.3</c:v>
                </c:pt>
                <c:pt idx="1024">
                  <c:v>65.7</c:v>
                </c:pt>
                <c:pt idx="1025">
                  <c:v>52.4</c:v>
                </c:pt>
                <c:pt idx="1026">
                  <c:v>57.6</c:v>
                </c:pt>
                <c:pt idx="1027">
                  <c:v>48.4</c:v>
                </c:pt>
                <c:pt idx="1028">
                  <c:v>41.4</c:v>
                </c:pt>
                <c:pt idx="1029">
                  <c:v>46.4</c:v>
                </c:pt>
                <c:pt idx="1030">
                  <c:v>30.8</c:v>
                </c:pt>
                <c:pt idx="1032">
                  <c:v>133.30000000000001</c:v>
                </c:pt>
                <c:pt idx="1033">
                  <c:v>118</c:v>
                </c:pt>
                <c:pt idx="1034">
                  <c:v>113.3</c:v>
                </c:pt>
                <c:pt idx="1035">
                  <c:v>105.9</c:v>
                </c:pt>
                <c:pt idx="1036">
                  <c:v>99.9</c:v>
                </c:pt>
                <c:pt idx="1037">
                  <c:v>89.1</c:v>
                </c:pt>
                <c:pt idx="1038">
                  <c:v>81</c:v>
                </c:pt>
                <c:pt idx="1039">
                  <c:v>69.2</c:v>
                </c:pt>
                <c:pt idx="1040">
                  <c:v>55.5</c:v>
                </c:pt>
                <c:pt idx="1041">
                  <c:v>55.7</c:v>
                </c:pt>
                <c:pt idx="1042">
                  <c:v>48.8</c:v>
                </c:pt>
                <c:pt idx="1043">
                  <c:v>43</c:v>
                </c:pt>
                <c:pt idx="1044">
                  <c:v>46.1</c:v>
                </c:pt>
                <c:pt idx="1045">
                  <c:v>32.799999999999997</c:v>
                </c:pt>
                <c:pt idx="1047">
                  <c:v>147.19999999999999</c:v>
                </c:pt>
                <c:pt idx="1048">
                  <c:v>132</c:v>
                </c:pt>
                <c:pt idx="1049">
                  <c:v>127.7</c:v>
                </c:pt>
                <c:pt idx="1050">
                  <c:v>121.1</c:v>
                </c:pt>
                <c:pt idx="1051">
                  <c:v>115.1</c:v>
                </c:pt>
                <c:pt idx="1052">
                  <c:v>103.6</c:v>
                </c:pt>
                <c:pt idx="1053">
                  <c:v>100.2</c:v>
                </c:pt>
                <c:pt idx="1054">
                  <c:v>84</c:v>
                </c:pt>
                <c:pt idx="1055">
                  <c:v>70.599999999999994</c:v>
                </c:pt>
                <c:pt idx="1056">
                  <c:v>68</c:v>
                </c:pt>
                <c:pt idx="1057">
                  <c:v>60.6</c:v>
                </c:pt>
                <c:pt idx="1058">
                  <c:v>51</c:v>
                </c:pt>
                <c:pt idx="1059">
                  <c:v>53.3</c:v>
                </c:pt>
                <c:pt idx="1060">
                  <c:v>38.6</c:v>
                </c:pt>
                <c:pt idx="1062">
                  <c:v>149</c:v>
                </c:pt>
                <c:pt idx="1063">
                  <c:v>134.1</c:v>
                </c:pt>
                <c:pt idx="1064">
                  <c:v>130.4</c:v>
                </c:pt>
                <c:pt idx="1065">
                  <c:v>126.1</c:v>
                </c:pt>
                <c:pt idx="1066">
                  <c:v>119.6</c:v>
                </c:pt>
                <c:pt idx="1067">
                  <c:v>110.4</c:v>
                </c:pt>
                <c:pt idx="1068">
                  <c:v>107.6</c:v>
                </c:pt>
                <c:pt idx="1069">
                  <c:v>91.3</c:v>
                </c:pt>
                <c:pt idx="1070">
                  <c:v>79.5</c:v>
                </c:pt>
                <c:pt idx="1071">
                  <c:v>76.8</c:v>
                </c:pt>
                <c:pt idx="1072">
                  <c:v>69.099999999999994</c:v>
                </c:pt>
                <c:pt idx="1073">
                  <c:v>59.7</c:v>
                </c:pt>
                <c:pt idx="1074">
                  <c:v>62.4</c:v>
                </c:pt>
                <c:pt idx="1075">
                  <c:v>46.1</c:v>
                </c:pt>
                <c:pt idx="1077">
                  <c:v>151</c:v>
                </c:pt>
                <c:pt idx="1078">
                  <c:v>135.9</c:v>
                </c:pt>
                <c:pt idx="1079">
                  <c:v>134.1</c:v>
                </c:pt>
                <c:pt idx="1080">
                  <c:v>127.5</c:v>
                </c:pt>
                <c:pt idx="1081">
                  <c:v>122.2</c:v>
                </c:pt>
                <c:pt idx="1082">
                  <c:v>112.2</c:v>
                </c:pt>
                <c:pt idx="1083">
                  <c:v>108</c:v>
                </c:pt>
                <c:pt idx="1084">
                  <c:v>96.3</c:v>
                </c:pt>
                <c:pt idx="1085">
                  <c:v>83.5</c:v>
                </c:pt>
                <c:pt idx="1086">
                  <c:v>81.2</c:v>
                </c:pt>
                <c:pt idx="1087">
                  <c:v>73.5</c:v>
                </c:pt>
                <c:pt idx="1088">
                  <c:v>65.599999999999994</c:v>
                </c:pt>
                <c:pt idx="1089">
                  <c:v>66.8</c:v>
                </c:pt>
                <c:pt idx="1090">
                  <c:v>51.2</c:v>
                </c:pt>
                <c:pt idx="1092">
                  <c:v>144.5</c:v>
                </c:pt>
                <c:pt idx="1093">
                  <c:v>129.80000000000001</c:v>
                </c:pt>
                <c:pt idx="1094">
                  <c:v>126.3</c:v>
                </c:pt>
                <c:pt idx="1095">
                  <c:v>120.3</c:v>
                </c:pt>
                <c:pt idx="1096">
                  <c:v>115.6</c:v>
                </c:pt>
                <c:pt idx="1097">
                  <c:v>106.1</c:v>
                </c:pt>
                <c:pt idx="1098">
                  <c:v>100.9</c:v>
                </c:pt>
                <c:pt idx="1099">
                  <c:v>93.2</c:v>
                </c:pt>
                <c:pt idx="1100">
                  <c:v>80.900000000000006</c:v>
                </c:pt>
                <c:pt idx="1101">
                  <c:v>77.900000000000006</c:v>
                </c:pt>
                <c:pt idx="1102">
                  <c:v>70.900000000000006</c:v>
                </c:pt>
                <c:pt idx="1103">
                  <c:v>64.7</c:v>
                </c:pt>
                <c:pt idx="1104">
                  <c:v>66.400000000000006</c:v>
                </c:pt>
                <c:pt idx="1105">
                  <c:v>52.4</c:v>
                </c:pt>
                <c:pt idx="1107">
                  <c:v>141.5</c:v>
                </c:pt>
                <c:pt idx="1108">
                  <c:v>128.80000000000001</c:v>
                </c:pt>
                <c:pt idx="1109">
                  <c:v>122.8</c:v>
                </c:pt>
                <c:pt idx="1110">
                  <c:v>120.3</c:v>
                </c:pt>
                <c:pt idx="1111">
                  <c:v>117.3</c:v>
                </c:pt>
                <c:pt idx="1112">
                  <c:v>107.6</c:v>
                </c:pt>
                <c:pt idx="1113">
                  <c:v>102.1</c:v>
                </c:pt>
                <c:pt idx="1114">
                  <c:v>94.1</c:v>
                </c:pt>
                <c:pt idx="1115">
                  <c:v>83.4</c:v>
                </c:pt>
                <c:pt idx="1116">
                  <c:v>80.599999999999994</c:v>
                </c:pt>
                <c:pt idx="1117">
                  <c:v>74.8</c:v>
                </c:pt>
                <c:pt idx="1118">
                  <c:v>67.599999999999994</c:v>
                </c:pt>
                <c:pt idx="1119">
                  <c:v>69.599999999999994</c:v>
                </c:pt>
                <c:pt idx="1120">
                  <c:v>55.2</c:v>
                </c:pt>
                <c:pt idx="1122">
                  <c:v>141.6</c:v>
                </c:pt>
                <c:pt idx="1123">
                  <c:v>126.2</c:v>
                </c:pt>
                <c:pt idx="1124">
                  <c:v>125.9</c:v>
                </c:pt>
                <c:pt idx="1125">
                  <c:v>120.4</c:v>
                </c:pt>
                <c:pt idx="1126">
                  <c:v>117.6</c:v>
                </c:pt>
                <c:pt idx="1127">
                  <c:v>107.4</c:v>
                </c:pt>
                <c:pt idx="1128">
                  <c:v>100.7</c:v>
                </c:pt>
                <c:pt idx="1129">
                  <c:v>90.1</c:v>
                </c:pt>
                <c:pt idx="1130">
                  <c:v>78.7</c:v>
                </c:pt>
                <c:pt idx="1131">
                  <c:v>78.900000000000006</c:v>
                </c:pt>
                <c:pt idx="1132">
                  <c:v>71.5</c:v>
                </c:pt>
                <c:pt idx="1133">
                  <c:v>64</c:v>
                </c:pt>
                <c:pt idx="1134">
                  <c:v>66.2</c:v>
                </c:pt>
                <c:pt idx="1135">
                  <c:v>52.7</c:v>
                </c:pt>
                <c:pt idx="1137">
                  <c:v>142.80000000000001</c:v>
                </c:pt>
                <c:pt idx="1138">
                  <c:v>129.5</c:v>
                </c:pt>
                <c:pt idx="1139">
                  <c:v>126.6</c:v>
                </c:pt>
                <c:pt idx="1140">
                  <c:v>120.4</c:v>
                </c:pt>
                <c:pt idx="1141">
                  <c:v>115.8</c:v>
                </c:pt>
                <c:pt idx="1142">
                  <c:v>104.7</c:v>
                </c:pt>
                <c:pt idx="1143">
                  <c:v>97.7</c:v>
                </c:pt>
                <c:pt idx="1144">
                  <c:v>88</c:v>
                </c:pt>
                <c:pt idx="1145">
                  <c:v>76.900000000000006</c:v>
                </c:pt>
                <c:pt idx="1146">
                  <c:v>76.900000000000006</c:v>
                </c:pt>
                <c:pt idx="1147">
                  <c:v>69.3</c:v>
                </c:pt>
                <c:pt idx="1148">
                  <c:v>62.9</c:v>
                </c:pt>
                <c:pt idx="1149">
                  <c:v>65.099999999999994</c:v>
                </c:pt>
                <c:pt idx="1150">
                  <c:v>51.2</c:v>
                </c:pt>
                <c:pt idx="1152">
                  <c:v>148.30000000000001</c:v>
                </c:pt>
                <c:pt idx="1153">
                  <c:v>135.5</c:v>
                </c:pt>
                <c:pt idx="1154">
                  <c:v>132.9</c:v>
                </c:pt>
                <c:pt idx="1155">
                  <c:v>127.5</c:v>
                </c:pt>
                <c:pt idx="1156">
                  <c:v>123.6</c:v>
                </c:pt>
                <c:pt idx="1157">
                  <c:v>110.2</c:v>
                </c:pt>
                <c:pt idx="1158">
                  <c:v>100.7</c:v>
                </c:pt>
                <c:pt idx="1159">
                  <c:v>91.2</c:v>
                </c:pt>
                <c:pt idx="1160">
                  <c:v>78.3</c:v>
                </c:pt>
                <c:pt idx="1161">
                  <c:v>77.8</c:v>
                </c:pt>
                <c:pt idx="1162">
                  <c:v>69.3</c:v>
                </c:pt>
                <c:pt idx="1163">
                  <c:v>63</c:v>
                </c:pt>
                <c:pt idx="1164">
                  <c:v>64.599999999999994</c:v>
                </c:pt>
                <c:pt idx="1165">
                  <c:v>50.4</c:v>
                </c:pt>
                <c:pt idx="1167">
                  <c:v>147.6</c:v>
                </c:pt>
                <c:pt idx="1168">
                  <c:v>134.69999999999999</c:v>
                </c:pt>
                <c:pt idx="1169">
                  <c:v>131.9</c:v>
                </c:pt>
                <c:pt idx="1170">
                  <c:v>126.9</c:v>
                </c:pt>
                <c:pt idx="1171">
                  <c:v>123.8</c:v>
                </c:pt>
                <c:pt idx="1172">
                  <c:v>112.5</c:v>
                </c:pt>
                <c:pt idx="1173">
                  <c:v>104.9</c:v>
                </c:pt>
                <c:pt idx="1174">
                  <c:v>90.9</c:v>
                </c:pt>
                <c:pt idx="1175">
                  <c:v>77.8</c:v>
                </c:pt>
                <c:pt idx="1176">
                  <c:v>77</c:v>
                </c:pt>
                <c:pt idx="1177">
                  <c:v>67.400000000000006</c:v>
                </c:pt>
                <c:pt idx="1178">
                  <c:v>58.2</c:v>
                </c:pt>
                <c:pt idx="1179">
                  <c:v>62.8</c:v>
                </c:pt>
                <c:pt idx="1180">
                  <c:v>47</c:v>
                </c:pt>
                <c:pt idx="1182">
                  <c:v>144.1</c:v>
                </c:pt>
                <c:pt idx="1183">
                  <c:v>129.6</c:v>
                </c:pt>
                <c:pt idx="1184">
                  <c:v>124.4</c:v>
                </c:pt>
                <c:pt idx="1185">
                  <c:v>118.2</c:v>
                </c:pt>
                <c:pt idx="1186">
                  <c:v>117.2</c:v>
                </c:pt>
                <c:pt idx="1187">
                  <c:v>103.4</c:v>
                </c:pt>
                <c:pt idx="1188">
                  <c:v>94.2</c:v>
                </c:pt>
                <c:pt idx="1189">
                  <c:v>83.8</c:v>
                </c:pt>
                <c:pt idx="1190">
                  <c:v>69.2</c:v>
                </c:pt>
                <c:pt idx="1191">
                  <c:v>68.3</c:v>
                </c:pt>
                <c:pt idx="1192">
                  <c:v>59.6</c:v>
                </c:pt>
                <c:pt idx="1193">
                  <c:v>52.1</c:v>
                </c:pt>
                <c:pt idx="1194">
                  <c:v>56.2</c:v>
                </c:pt>
                <c:pt idx="1195">
                  <c:v>40.299999999999997</c:v>
                </c:pt>
                <c:pt idx="1197">
                  <c:v>132.30000000000001</c:v>
                </c:pt>
                <c:pt idx="1198">
                  <c:v>116.8</c:v>
                </c:pt>
                <c:pt idx="1199">
                  <c:v>115.3</c:v>
                </c:pt>
                <c:pt idx="1200">
                  <c:v>106.6</c:v>
                </c:pt>
                <c:pt idx="1201">
                  <c:v>104.2</c:v>
                </c:pt>
                <c:pt idx="1202">
                  <c:v>89.6</c:v>
                </c:pt>
                <c:pt idx="1203">
                  <c:v>78.599999999999994</c:v>
                </c:pt>
                <c:pt idx="1204">
                  <c:v>68.900000000000006</c:v>
                </c:pt>
                <c:pt idx="1205">
                  <c:v>55.4</c:v>
                </c:pt>
                <c:pt idx="1206">
                  <c:v>56.6</c:v>
                </c:pt>
                <c:pt idx="1207">
                  <c:v>49.5</c:v>
                </c:pt>
                <c:pt idx="1208">
                  <c:v>43.8</c:v>
                </c:pt>
                <c:pt idx="1209">
                  <c:v>47.1</c:v>
                </c:pt>
                <c:pt idx="1210">
                  <c:v>33</c:v>
                </c:pt>
                <c:pt idx="1212">
                  <c:v>134.69999999999999</c:v>
                </c:pt>
                <c:pt idx="1213">
                  <c:v>119</c:v>
                </c:pt>
                <c:pt idx="1214">
                  <c:v>115.7</c:v>
                </c:pt>
                <c:pt idx="1215">
                  <c:v>105.8</c:v>
                </c:pt>
                <c:pt idx="1216">
                  <c:v>100.4</c:v>
                </c:pt>
                <c:pt idx="1217">
                  <c:v>93.1</c:v>
                </c:pt>
                <c:pt idx="1218">
                  <c:v>84.5</c:v>
                </c:pt>
                <c:pt idx="1219">
                  <c:v>72.5</c:v>
                </c:pt>
                <c:pt idx="1220">
                  <c:v>57.6</c:v>
                </c:pt>
                <c:pt idx="1221">
                  <c:v>57.4</c:v>
                </c:pt>
                <c:pt idx="1222">
                  <c:v>52.7</c:v>
                </c:pt>
                <c:pt idx="1223">
                  <c:v>43.9</c:v>
                </c:pt>
                <c:pt idx="1224">
                  <c:v>46.4</c:v>
                </c:pt>
                <c:pt idx="1225">
                  <c:v>33.9</c:v>
                </c:pt>
                <c:pt idx="1227">
                  <c:v>146.30000000000001</c:v>
                </c:pt>
                <c:pt idx="1228">
                  <c:v>129.80000000000001</c:v>
                </c:pt>
                <c:pt idx="1229">
                  <c:v>126.4</c:v>
                </c:pt>
                <c:pt idx="1230">
                  <c:v>117.8</c:v>
                </c:pt>
                <c:pt idx="1231">
                  <c:v>109.9</c:v>
                </c:pt>
                <c:pt idx="1232">
                  <c:v>99.1</c:v>
                </c:pt>
                <c:pt idx="1233">
                  <c:v>94.1</c:v>
                </c:pt>
                <c:pt idx="1234">
                  <c:v>79.400000000000006</c:v>
                </c:pt>
                <c:pt idx="1235">
                  <c:v>67.599999999999994</c:v>
                </c:pt>
                <c:pt idx="1236">
                  <c:v>66.7</c:v>
                </c:pt>
                <c:pt idx="1237">
                  <c:v>58.3</c:v>
                </c:pt>
                <c:pt idx="1238">
                  <c:v>50.6</c:v>
                </c:pt>
                <c:pt idx="1239">
                  <c:v>52.3</c:v>
                </c:pt>
                <c:pt idx="1240">
                  <c:v>39.1</c:v>
                </c:pt>
                <c:pt idx="1242">
                  <c:v>149.9</c:v>
                </c:pt>
                <c:pt idx="1243">
                  <c:v>133.80000000000001</c:v>
                </c:pt>
                <c:pt idx="1244">
                  <c:v>132.6</c:v>
                </c:pt>
                <c:pt idx="1245">
                  <c:v>121.8</c:v>
                </c:pt>
                <c:pt idx="1246">
                  <c:v>114.6</c:v>
                </c:pt>
                <c:pt idx="1247">
                  <c:v>103.1</c:v>
                </c:pt>
                <c:pt idx="1248">
                  <c:v>96.5</c:v>
                </c:pt>
                <c:pt idx="1249">
                  <c:v>85.6</c:v>
                </c:pt>
                <c:pt idx="1250">
                  <c:v>71.599999999999994</c:v>
                </c:pt>
                <c:pt idx="1251">
                  <c:v>70.900000000000006</c:v>
                </c:pt>
                <c:pt idx="1252">
                  <c:v>65</c:v>
                </c:pt>
                <c:pt idx="1253">
                  <c:v>56</c:v>
                </c:pt>
                <c:pt idx="1254">
                  <c:v>58.5</c:v>
                </c:pt>
                <c:pt idx="1255">
                  <c:v>44.1</c:v>
                </c:pt>
                <c:pt idx="1257">
                  <c:v>150.4</c:v>
                </c:pt>
                <c:pt idx="1258">
                  <c:v>136.1</c:v>
                </c:pt>
                <c:pt idx="1259">
                  <c:v>134.1</c:v>
                </c:pt>
                <c:pt idx="1260">
                  <c:v>126.2</c:v>
                </c:pt>
                <c:pt idx="1261">
                  <c:v>117.8</c:v>
                </c:pt>
                <c:pt idx="1262">
                  <c:v>107.9</c:v>
                </c:pt>
                <c:pt idx="1263">
                  <c:v>100.3</c:v>
                </c:pt>
                <c:pt idx="1264">
                  <c:v>91.3</c:v>
                </c:pt>
                <c:pt idx="1265">
                  <c:v>79</c:v>
                </c:pt>
                <c:pt idx="1266">
                  <c:v>77.3</c:v>
                </c:pt>
                <c:pt idx="1267">
                  <c:v>70.8</c:v>
                </c:pt>
                <c:pt idx="1268">
                  <c:v>63.9</c:v>
                </c:pt>
                <c:pt idx="1269">
                  <c:v>64.7</c:v>
                </c:pt>
                <c:pt idx="1270">
                  <c:v>50.4</c:v>
                </c:pt>
                <c:pt idx="1272">
                  <c:v>146.5</c:v>
                </c:pt>
                <c:pt idx="1273">
                  <c:v>132.1</c:v>
                </c:pt>
                <c:pt idx="1274">
                  <c:v>130</c:v>
                </c:pt>
                <c:pt idx="1275">
                  <c:v>123.5</c:v>
                </c:pt>
                <c:pt idx="1276">
                  <c:v>117</c:v>
                </c:pt>
                <c:pt idx="1277">
                  <c:v>105.1</c:v>
                </c:pt>
                <c:pt idx="1278">
                  <c:v>100.9</c:v>
                </c:pt>
                <c:pt idx="1279">
                  <c:v>89.5</c:v>
                </c:pt>
                <c:pt idx="1280">
                  <c:v>77.2</c:v>
                </c:pt>
                <c:pt idx="1281">
                  <c:v>75.900000000000006</c:v>
                </c:pt>
                <c:pt idx="1282">
                  <c:v>70.7</c:v>
                </c:pt>
                <c:pt idx="1283">
                  <c:v>64.3</c:v>
                </c:pt>
                <c:pt idx="1284">
                  <c:v>65.8</c:v>
                </c:pt>
                <c:pt idx="1285">
                  <c:v>52.6</c:v>
                </c:pt>
                <c:pt idx="1287">
                  <c:v>143.80000000000001</c:v>
                </c:pt>
                <c:pt idx="1288">
                  <c:v>129.1</c:v>
                </c:pt>
                <c:pt idx="1289">
                  <c:v>125.4</c:v>
                </c:pt>
                <c:pt idx="1290">
                  <c:v>121</c:v>
                </c:pt>
                <c:pt idx="1291">
                  <c:v>116.7</c:v>
                </c:pt>
                <c:pt idx="1292">
                  <c:v>104</c:v>
                </c:pt>
                <c:pt idx="1293">
                  <c:v>97.7</c:v>
                </c:pt>
                <c:pt idx="1294">
                  <c:v>89.5</c:v>
                </c:pt>
                <c:pt idx="1295">
                  <c:v>78.599999999999994</c:v>
                </c:pt>
                <c:pt idx="1296">
                  <c:v>78.2</c:v>
                </c:pt>
                <c:pt idx="1297">
                  <c:v>71.8</c:v>
                </c:pt>
                <c:pt idx="1298">
                  <c:v>64.3</c:v>
                </c:pt>
                <c:pt idx="1299">
                  <c:v>67.5</c:v>
                </c:pt>
                <c:pt idx="1300">
                  <c:v>53.9</c:v>
                </c:pt>
                <c:pt idx="1302">
                  <c:v>142.9</c:v>
                </c:pt>
                <c:pt idx="1303">
                  <c:v>128.6</c:v>
                </c:pt>
                <c:pt idx="1304">
                  <c:v>125.5</c:v>
                </c:pt>
                <c:pt idx="1305">
                  <c:v>116.2</c:v>
                </c:pt>
                <c:pt idx="1306">
                  <c:v>112.3</c:v>
                </c:pt>
                <c:pt idx="1307">
                  <c:v>101.6</c:v>
                </c:pt>
                <c:pt idx="1308">
                  <c:v>94.9</c:v>
                </c:pt>
                <c:pt idx="1309">
                  <c:v>85.1</c:v>
                </c:pt>
                <c:pt idx="1310">
                  <c:v>75.099999999999994</c:v>
                </c:pt>
                <c:pt idx="1311">
                  <c:v>75.8</c:v>
                </c:pt>
                <c:pt idx="1312">
                  <c:v>69.599999999999994</c:v>
                </c:pt>
                <c:pt idx="1313">
                  <c:v>62.4</c:v>
                </c:pt>
                <c:pt idx="1314">
                  <c:v>64.8</c:v>
                </c:pt>
                <c:pt idx="1315">
                  <c:v>51.4</c:v>
                </c:pt>
                <c:pt idx="1317">
                  <c:v>146.69999999999999</c:v>
                </c:pt>
                <c:pt idx="1318">
                  <c:v>131.4</c:v>
                </c:pt>
                <c:pt idx="1319">
                  <c:v>127.9</c:v>
                </c:pt>
                <c:pt idx="1320">
                  <c:v>121.8</c:v>
                </c:pt>
                <c:pt idx="1321">
                  <c:v>118.2</c:v>
                </c:pt>
                <c:pt idx="1322">
                  <c:v>103.5</c:v>
                </c:pt>
                <c:pt idx="1323">
                  <c:v>96.7</c:v>
                </c:pt>
                <c:pt idx="1324">
                  <c:v>85.9</c:v>
                </c:pt>
                <c:pt idx="1325">
                  <c:v>73.099999999999994</c:v>
                </c:pt>
                <c:pt idx="1326">
                  <c:v>74</c:v>
                </c:pt>
                <c:pt idx="1327">
                  <c:v>67.3</c:v>
                </c:pt>
                <c:pt idx="1328">
                  <c:v>61.4</c:v>
                </c:pt>
                <c:pt idx="1329">
                  <c:v>63.4</c:v>
                </c:pt>
                <c:pt idx="1330">
                  <c:v>49.8</c:v>
                </c:pt>
                <c:pt idx="1332">
                  <c:v>152</c:v>
                </c:pt>
                <c:pt idx="1333">
                  <c:v>135.19999999999999</c:v>
                </c:pt>
                <c:pt idx="1334">
                  <c:v>132.80000000000001</c:v>
                </c:pt>
                <c:pt idx="1335">
                  <c:v>123.7</c:v>
                </c:pt>
                <c:pt idx="1336">
                  <c:v>118.6</c:v>
                </c:pt>
                <c:pt idx="1337">
                  <c:v>103.3</c:v>
                </c:pt>
                <c:pt idx="1338">
                  <c:v>96.1</c:v>
                </c:pt>
                <c:pt idx="1339">
                  <c:v>86.4</c:v>
                </c:pt>
                <c:pt idx="1340">
                  <c:v>75.5</c:v>
                </c:pt>
                <c:pt idx="1341">
                  <c:v>75.7</c:v>
                </c:pt>
                <c:pt idx="1342">
                  <c:v>67.8</c:v>
                </c:pt>
                <c:pt idx="1343">
                  <c:v>60.6</c:v>
                </c:pt>
                <c:pt idx="1344">
                  <c:v>63.8</c:v>
                </c:pt>
                <c:pt idx="1345">
                  <c:v>49.8</c:v>
                </c:pt>
                <c:pt idx="1347">
                  <c:v>151.19999999999999</c:v>
                </c:pt>
                <c:pt idx="1348">
                  <c:v>135.19999999999999</c:v>
                </c:pt>
                <c:pt idx="1349">
                  <c:v>131.5</c:v>
                </c:pt>
                <c:pt idx="1350">
                  <c:v>120.9</c:v>
                </c:pt>
                <c:pt idx="1351">
                  <c:v>115.2</c:v>
                </c:pt>
                <c:pt idx="1352">
                  <c:v>98.6</c:v>
                </c:pt>
                <c:pt idx="1353">
                  <c:v>91.6</c:v>
                </c:pt>
                <c:pt idx="1354">
                  <c:v>82.5</c:v>
                </c:pt>
                <c:pt idx="1355">
                  <c:v>69.7</c:v>
                </c:pt>
                <c:pt idx="1356">
                  <c:v>69.2</c:v>
                </c:pt>
                <c:pt idx="1357">
                  <c:v>61.4</c:v>
                </c:pt>
                <c:pt idx="1358">
                  <c:v>53.9</c:v>
                </c:pt>
                <c:pt idx="1359">
                  <c:v>55.6</c:v>
                </c:pt>
                <c:pt idx="1360">
                  <c:v>42.9</c:v>
                </c:pt>
                <c:pt idx="1362">
                  <c:v>145.4</c:v>
                </c:pt>
                <c:pt idx="1363">
                  <c:v>128.19999999999999</c:v>
                </c:pt>
                <c:pt idx="1364">
                  <c:v>124.6</c:v>
                </c:pt>
                <c:pt idx="1365">
                  <c:v>115.5</c:v>
                </c:pt>
                <c:pt idx="1366">
                  <c:v>112.4</c:v>
                </c:pt>
                <c:pt idx="1367">
                  <c:v>97.6</c:v>
                </c:pt>
                <c:pt idx="1368">
                  <c:v>89.4</c:v>
                </c:pt>
                <c:pt idx="1369">
                  <c:v>78.099999999999994</c:v>
                </c:pt>
                <c:pt idx="1370">
                  <c:v>64.599999999999994</c:v>
                </c:pt>
                <c:pt idx="1371">
                  <c:v>63.4</c:v>
                </c:pt>
                <c:pt idx="1372">
                  <c:v>55.4</c:v>
                </c:pt>
                <c:pt idx="1373">
                  <c:v>48.2</c:v>
                </c:pt>
                <c:pt idx="1374">
                  <c:v>51</c:v>
                </c:pt>
                <c:pt idx="1375">
                  <c:v>37.200000000000003</c:v>
                </c:pt>
                <c:pt idx="1377">
                  <c:v>135.19999999999999</c:v>
                </c:pt>
                <c:pt idx="1378">
                  <c:v>118.7</c:v>
                </c:pt>
                <c:pt idx="1379">
                  <c:v>115.5</c:v>
                </c:pt>
                <c:pt idx="1380">
                  <c:v>107.1</c:v>
                </c:pt>
                <c:pt idx="1381">
                  <c:v>103.6</c:v>
                </c:pt>
                <c:pt idx="1382">
                  <c:v>90</c:v>
                </c:pt>
                <c:pt idx="1383">
                  <c:v>82.3</c:v>
                </c:pt>
                <c:pt idx="1384">
                  <c:v>70.599999999999994</c:v>
                </c:pt>
                <c:pt idx="1385">
                  <c:v>57.6</c:v>
                </c:pt>
                <c:pt idx="1386">
                  <c:v>57.5</c:v>
                </c:pt>
                <c:pt idx="1387">
                  <c:v>42.7</c:v>
                </c:pt>
                <c:pt idx="1388">
                  <c:v>43.8</c:v>
                </c:pt>
                <c:pt idx="1389">
                  <c:v>46.4</c:v>
                </c:pt>
                <c:pt idx="1390">
                  <c:v>33.6</c:v>
                </c:pt>
              </c:numCache>
            </c:numRef>
          </c:xVal>
          <c:yVal>
            <c:numRef>
              <c:f>'EM38'!$K$2:$K$1392</c:f>
              <c:numCache>
                <c:formatCode>0.0</c:formatCode>
                <c:ptCount val="1391"/>
                <c:pt idx="0">
                  <c:v>435.14318000000003</c:v>
                </c:pt>
                <c:pt idx="1">
                  <c:v>412.29380000000003</c:v>
                </c:pt>
                <c:pt idx="2">
                  <c:v>416.78876000000002</c:v>
                </c:pt>
                <c:pt idx="3">
                  <c:v>427.83887000000004</c:v>
                </c:pt>
                <c:pt idx="4">
                  <c:v>402.92930000000001</c:v>
                </c:pt>
                <c:pt idx="5">
                  <c:v>375.95954</c:v>
                </c:pt>
                <c:pt idx="6">
                  <c:v>398.05975999999998</c:v>
                </c:pt>
                <c:pt idx="7">
                  <c:v>410.04632000000004</c:v>
                </c:pt>
                <c:pt idx="8">
                  <c:v>357.60512</c:v>
                </c:pt>
                <c:pt idx="9">
                  <c:v>404.98948999999999</c:v>
                </c:pt>
                <c:pt idx="10">
                  <c:v>311.15719999999999</c:v>
                </c:pt>
                <c:pt idx="13">
                  <c:v>296.17399999999998</c:v>
                </c:pt>
                <c:pt idx="14">
                  <c:v>472.78847000000002</c:v>
                </c:pt>
                <c:pt idx="15">
                  <c:v>443.38394</c:v>
                </c:pt>
                <c:pt idx="16">
                  <c:v>453.49760000000003</c:v>
                </c:pt>
                <c:pt idx="17">
                  <c:v>472.41388999999998</c:v>
                </c:pt>
                <c:pt idx="18">
                  <c:v>451.81198999999998</c:v>
                </c:pt>
                <c:pt idx="19">
                  <c:v>423.71848999999997</c:v>
                </c:pt>
                <c:pt idx="20">
                  <c:v>447.87889999999999</c:v>
                </c:pt>
                <c:pt idx="21">
                  <c:v>462.48752000000002</c:v>
                </c:pt>
                <c:pt idx="22">
                  <c:v>395.99957000000001</c:v>
                </c:pt>
                <c:pt idx="23">
                  <c:v>450.31367000000006</c:v>
                </c:pt>
                <c:pt idx="24">
                  <c:v>346.7423</c:v>
                </c:pt>
                <c:pt idx="27">
                  <c:v>325.95311000000004</c:v>
                </c:pt>
                <c:pt idx="28">
                  <c:v>465.67144999999999</c:v>
                </c:pt>
                <c:pt idx="29">
                  <c:v>444.88226000000003</c:v>
                </c:pt>
                <c:pt idx="30">
                  <c:v>450.50096000000002</c:v>
                </c:pt>
                <c:pt idx="31">
                  <c:v>468.48079999999999</c:v>
                </c:pt>
                <c:pt idx="32">
                  <c:v>446.75516000000005</c:v>
                </c:pt>
                <c:pt idx="33">
                  <c:v>425.96597000000003</c:v>
                </c:pt>
                <c:pt idx="34">
                  <c:v>441.13646</c:v>
                </c:pt>
                <c:pt idx="35">
                  <c:v>455.18321000000003</c:v>
                </c:pt>
                <c:pt idx="36">
                  <c:v>391.50461000000001</c:v>
                </c:pt>
                <c:pt idx="37">
                  <c:v>450.31367000000006</c:v>
                </c:pt>
                <c:pt idx="38">
                  <c:v>349.73894000000001</c:v>
                </c:pt>
                <c:pt idx="41">
                  <c:v>331.19722999999999</c:v>
                </c:pt>
                <c:pt idx="42">
                  <c:v>457.99256000000003</c:v>
                </c:pt>
                <c:pt idx="43">
                  <c:v>438.51440000000002</c:v>
                </c:pt>
                <c:pt idx="44">
                  <c:v>442.44749000000002</c:v>
                </c:pt>
                <c:pt idx="45">
                  <c:v>461.73836</c:v>
                </c:pt>
                <c:pt idx="46">
                  <c:v>437.95253000000002</c:v>
                </c:pt>
                <c:pt idx="47">
                  <c:v>420.53456000000006</c:v>
                </c:pt>
                <c:pt idx="48">
                  <c:v>428.58803</c:v>
                </c:pt>
                <c:pt idx="49">
                  <c:v>441.88562000000002</c:v>
                </c:pt>
                <c:pt idx="50">
                  <c:v>389.81900000000002</c:v>
                </c:pt>
                <c:pt idx="51">
                  <c:v>425.77868000000001</c:v>
                </c:pt>
                <c:pt idx="52">
                  <c:v>351.23725999999999</c:v>
                </c:pt>
                <c:pt idx="55">
                  <c:v>326.88956000000002</c:v>
                </c:pt>
                <c:pt idx="56">
                  <c:v>444.32038999999997</c:v>
                </c:pt>
                <c:pt idx="57">
                  <c:v>422.78203999999999</c:v>
                </c:pt>
                <c:pt idx="58">
                  <c:v>427.27700000000004</c:v>
                </c:pt>
                <c:pt idx="59">
                  <c:v>444.88226000000003</c:v>
                </c:pt>
                <c:pt idx="60">
                  <c:v>427.27700000000004</c:v>
                </c:pt>
                <c:pt idx="61">
                  <c:v>408.17341999999996</c:v>
                </c:pt>
                <c:pt idx="62">
                  <c:v>416.60147000000001</c:v>
                </c:pt>
                <c:pt idx="63">
                  <c:v>428.96261000000004</c:v>
                </c:pt>
                <c:pt idx="64">
                  <c:v>387.38423</c:v>
                </c:pt>
                <c:pt idx="65">
                  <c:v>424.84222999999997</c:v>
                </c:pt>
                <c:pt idx="66">
                  <c:v>359.10343999999998</c:v>
                </c:pt>
                <c:pt idx="69">
                  <c:v>329.88620000000003</c:v>
                </c:pt>
                <c:pt idx="70">
                  <c:v>439.82542999999998</c:v>
                </c:pt>
                <c:pt idx="71">
                  <c:v>419.41082</c:v>
                </c:pt>
                <c:pt idx="72">
                  <c:v>420.72185000000002</c:v>
                </c:pt>
                <c:pt idx="73">
                  <c:v>443.38394</c:v>
                </c:pt>
                <c:pt idx="74">
                  <c:v>423.34391000000005</c:v>
                </c:pt>
                <c:pt idx="75">
                  <c:v>399.18349999999998</c:v>
                </c:pt>
                <c:pt idx="76">
                  <c:v>409.10987</c:v>
                </c:pt>
                <c:pt idx="77">
                  <c:v>425.21681000000001</c:v>
                </c:pt>
                <c:pt idx="78">
                  <c:v>387.75881000000004</c:v>
                </c:pt>
                <c:pt idx="79">
                  <c:v>420.34726999999998</c:v>
                </c:pt>
                <c:pt idx="80">
                  <c:v>349.17707000000001</c:v>
                </c:pt>
                <c:pt idx="83">
                  <c:v>334.94303000000002</c:v>
                </c:pt>
                <c:pt idx="84">
                  <c:v>442.44749000000002</c:v>
                </c:pt>
                <c:pt idx="85">
                  <c:v>422.03287999999998</c:v>
                </c:pt>
                <c:pt idx="86">
                  <c:v>423.53120000000001</c:v>
                </c:pt>
                <c:pt idx="87">
                  <c:v>441.32375000000002</c:v>
                </c:pt>
                <c:pt idx="88">
                  <c:v>422.40746000000001</c:v>
                </c:pt>
                <c:pt idx="89">
                  <c:v>395.43770000000001</c:v>
                </c:pt>
                <c:pt idx="90">
                  <c:v>404.98948999999999</c:v>
                </c:pt>
                <c:pt idx="91">
                  <c:v>421.84559000000002</c:v>
                </c:pt>
                <c:pt idx="92">
                  <c:v>390.38087000000002</c:v>
                </c:pt>
                <c:pt idx="93">
                  <c:v>414.35399000000001</c:v>
                </c:pt>
                <c:pt idx="94">
                  <c:v>344.12023999999997</c:v>
                </c:pt>
                <c:pt idx="97">
                  <c:v>328.20059000000003</c:v>
                </c:pt>
                <c:pt idx="98">
                  <c:v>446.00600000000003</c:v>
                </c:pt>
                <c:pt idx="99">
                  <c:v>425.96597000000003</c:v>
                </c:pt>
                <c:pt idx="100">
                  <c:v>425.40409999999997</c:v>
                </c:pt>
                <c:pt idx="101">
                  <c:v>442.2602</c:v>
                </c:pt>
                <c:pt idx="102">
                  <c:v>425.96597000000003</c:v>
                </c:pt>
                <c:pt idx="103">
                  <c:v>400.68182000000002</c:v>
                </c:pt>
                <c:pt idx="104">
                  <c:v>415.47773000000001</c:v>
                </c:pt>
                <c:pt idx="105">
                  <c:v>427.08971000000003</c:v>
                </c:pt>
                <c:pt idx="106">
                  <c:v>389.81900000000002</c:v>
                </c:pt>
                <c:pt idx="107">
                  <c:v>428.58803</c:v>
                </c:pt>
                <c:pt idx="108">
                  <c:v>354.04660999999999</c:v>
                </c:pt>
                <c:pt idx="111">
                  <c:v>332.50826000000006</c:v>
                </c:pt>
                <c:pt idx="112">
                  <c:v>462.30023</c:v>
                </c:pt>
                <c:pt idx="113">
                  <c:v>443.57123000000001</c:v>
                </c:pt>
                <c:pt idx="114">
                  <c:v>441.32375000000002</c:v>
                </c:pt>
                <c:pt idx="115">
                  <c:v>460.42732999999998</c:v>
                </c:pt>
                <c:pt idx="116">
                  <c:v>437.57794999999999</c:v>
                </c:pt>
                <c:pt idx="117">
                  <c:v>420.34726999999998</c:v>
                </c:pt>
                <c:pt idx="118">
                  <c:v>432.14654000000002</c:v>
                </c:pt>
                <c:pt idx="119">
                  <c:v>443.94581000000005</c:v>
                </c:pt>
                <c:pt idx="120">
                  <c:v>387.19694000000004</c:v>
                </c:pt>
                <c:pt idx="121">
                  <c:v>384.01301000000001</c:v>
                </c:pt>
                <c:pt idx="122">
                  <c:v>352.36099999999999</c:v>
                </c:pt>
                <c:pt idx="125">
                  <c:v>327.07685000000004</c:v>
                </c:pt>
                <c:pt idx="126">
                  <c:v>472.60118</c:v>
                </c:pt>
                <c:pt idx="127">
                  <c:v>450.87554</c:v>
                </c:pt>
                <c:pt idx="128">
                  <c:v>452.93572999999998</c:v>
                </c:pt>
                <c:pt idx="129">
                  <c:v>470.91557000000006</c:v>
                </c:pt>
                <c:pt idx="130">
                  <c:v>448.81535000000002</c:v>
                </c:pt>
                <c:pt idx="131">
                  <c:v>425.77868000000001</c:v>
                </c:pt>
                <c:pt idx="132">
                  <c:v>440.20001000000002</c:v>
                </c:pt>
                <c:pt idx="133">
                  <c:v>451.25012000000004</c:v>
                </c:pt>
                <c:pt idx="134">
                  <c:v>394.12666999999999</c:v>
                </c:pt>
                <c:pt idx="135">
                  <c:v>437.01607999999999</c:v>
                </c:pt>
                <c:pt idx="136">
                  <c:v>346.36772000000002</c:v>
                </c:pt>
                <c:pt idx="139">
                  <c:v>326.88956000000002</c:v>
                </c:pt>
                <c:pt idx="140">
                  <c:v>478.59446000000003</c:v>
                </c:pt>
                <c:pt idx="141">
                  <c:v>457.05611000000005</c:v>
                </c:pt>
                <c:pt idx="142">
                  <c:v>459.49088</c:v>
                </c:pt>
                <c:pt idx="143">
                  <c:v>472.41388999999998</c:v>
                </c:pt>
                <c:pt idx="144">
                  <c:v>459.11630000000002</c:v>
                </c:pt>
                <c:pt idx="145">
                  <c:v>429.52447999999998</c:v>
                </c:pt>
                <c:pt idx="146">
                  <c:v>451.06283000000002</c:v>
                </c:pt>
                <c:pt idx="147">
                  <c:v>459.49088</c:v>
                </c:pt>
                <c:pt idx="148">
                  <c:v>395.06312000000003</c:v>
                </c:pt>
                <c:pt idx="149">
                  <c:v>443.19665000000003</c:v>
                </c:pt>
                <c:pt idx="150">
                  <c:v>340.93631000000005</c:v>
                </c:pt>
                <c:pt idx="153">
                  <c:v>321.45815000000005</c:v>
                </c:pt>
                <c:pt idx="154">
                  <c:v>442.82207000000005</c:v>
                </c:pt>
                <c:pt idx="155">
                  <c:v>415.47773000000001</c:v>
                </c:pt>
                <c:pt idx="156">
                  <c:v>421.65830000000005</c:v>
                </c:pt>
                <c:pt idx="157">
                  <c:v>438.32711000000006</c:v>
                </c:pt>
                <c:pt idx="158">
                  <c:v>413.04295999999999</c:v>
                </c:pt>
                <c:pt idx="159">
                  <c:v>384.38758999999999</c:v>
                </c:pt>
                <c:pt idx="160">
                  <c:v>415.85230999999999</c:v>
                </c:pt>
                <c:pt idx="161">
                  <c:v>409.48445000000004</c:v>
                </c:pt>
                <c:pt idx="162">
                  <c:v>356.29408999999998</c:v>
                </c:pt>
                <c:pt idx="163">
                  <c:v>407.79884000000004</c:v>
                </c:pt>
                <c:pt idx="164">
                  <c:v>321.45815000000005</c:v>
                </c:pt>
                <c:pt idx="167">
                  <c:v>297.48503000000005</c:v>
                </c:pt>
                <c:pt idx="168">
                  <c:v>431.39738</c:v>
                </c:pt>
                <c:pt idx="169">
                  <c:v>409.10987</c:v>
                </c:pt>
                <c:pt idx="170">
                  <c:v>407.04968000000002</c:v>
                </c:pt>
                <c:pt idx="171">
                  <c:v>416.60147000000001</c:v>
                </c:pt>
                <c:pt idx="172">
                  <c:v>401.43097999999998</c:v>
                </c:pt>
                <c:pt idx="173">
                  <c:v>372.02645000000001</c:v>
                </c:pt>
                <c:pt idx="174">
                  <c:v>397.31060000000002</c:v>
                </c:pt>
                <c:pt idx="175">
                  <c:v>410.23361</c:v>
                </c:pt>
                <c:pt idx="176">
                  <c:v>352.17371000000003</c:v>
                </c:pt>
                <c:pt idx="177">
                  <c:v>402.55471999999997</c:v>
                </c:pt>
                <c:pt idx="178">
                  <c:v>306.10037</c:v>
                </c:pt>
                <c:pt idx="181">
                  <c:v>287.55866000000003</c:v>
                </c:pt>
                <c:pt idx="182">
                  <c:v>465.67144999999999</c:v>
                </c:pt>
                <c:pt idx="183">
                  <c:v>444.88226000000003</c:v>
                </c:pt>
                <c:pt idx="184">
                  <c:v>443.38394</c:v>
                </c:pt>
                <c:pt idx="185">
                  <c:v>464.73500000000001</c:v>
                </c:pt>
                <c:pt idx="186">
                  <c:v>444.32038999999997</c:v>
                </c:pt>
                <c:pt idx="187">
                  <c:v>425.40409999999997</c:v>
                </c:pt>
                <c:pt idx="188">
                  <c:v>444.69497000000001</c:v>
                </c:pt>
                <c:pt idx="189">
                  <c:v>455.18321000000003</c:v>
                </c:pt>
                <c:pt idx="190">
                  <c:v>393.56479999999999</c:v>
                </c:pt>
                <c:pt idx="191">
                  <c:v>446.56787000000003</c:v>
                </c:pt>
                <c:pt idx="192">
                  <c:v>337.93966999999998</c:v>
                </c:pt>
                <c:pt idx="195">
                  <c:v>314.15384</c:v>
                </c:pt>
                <c:pt idx="196">
                  <c:v>462.30023</c:v>
                </c:pt>
                <c:pt idx="197">
                  <c:v>441.88562000000002</c:v>
                </c:pt>
                <c:pt idx="198">
                  <c:v>441.69833</c:v>
                </c:pt>
                <c:pt idx="199">
                  <c:v>454.05947000000003</c:v>
                </c:pt>
                <c:pt idx="200">
                  <c:v>439.82542999999998</c:v>
                </c:pt>
                <c:pt idx="201">
                  <c:v>413.60482999999999</c:v>
                </c:pt>
                <c:pt idx="202">
                  <c:v>430.83551</c:v>
                </c:pt>
                <c:pt idx="203">
                  <c:v>446.94245000000001</c:v>
                </c:pt>
                <c:pt idx="204">
                  <c:v>393.56479999999999</c:v>
                </c:pt>
                <c:pt idx="205">
                  <c:v>413.97941000000003</c:v>
                </c:pt>
                <c:pt idx="206">
                  <c:v>342.62192000000005</c:v>
                </c:pt>
                <c:pt idx="209">
                  <c:v>313.77926000000002</c:v>
                </c:pt>
                <c:pt idx="210">
                  <c:v>461.92565000000002</c:v>
                </c:pt>
                <c:pt idx="211">
                  <c:v>435.89233999999999</c:v>
                </c:pt>
                <c:pt idx="212">
                  <c:v>440.94917000000004</c:v>
                </c:pt>
                <c:pt idx="213">
                  <c:v>457.24340000000001</c:v>
                </c:pt>
                <c:pt idx="214">
                  <c:v>446.19328999999999</c:v>
                </c:pt>
                <c:pt idx="215">
                  <c:v>420.34726999999998</c:v>
                </c:pt>
                <c:pt idx="216">
                  <c:v>433.45757000000003</c:v>
                </c:pt>
                <c:pt idx="217">
                  <c:v>442.44749000000002</c:v>
                </c:pt>
                <c:pt idx="218">
                  <c:v>392.44105999999999</c:v>
                </c:pt>
                <c:pt idx="219">
                  <c:v>433.08299</c:v>
                </c:pt>
                <c:pt idx="220">
                  <c:v>345.05669</c:v>
                </c:pt>
                <c:pt idx="223">
                  <c:v>319.21066999999999</c:v>
                </c:pt>
                <c:pt idx="224">
                  <c:v>444.13310000000001</c:v>
                </c:pt>
                <c:pt idx="225">
                  <c:v>422.78203999999999</c:v>
                </c:pt>
                <c:pt idx="226">
                  <c:v>424.28036000000003</c:v>
                </c:pt>
                <c:pt idx="227">
                  <c:v>442.82207000000005</c:v>
                </c:pt>
                <c:pt idx="228">
                  <c:v>428.21345000000002</c:v>
                </c:pt>
                <c:pt idx="229">
                  <c:v>403.11658999999997</c:v>
                </c:pt>
                <c:pt idx="230">
                  <c:v>414.54128000000003</c:v>
                </c:pt>
                <c:pt idx="231">
                  <c:v>430.46092999999996</c:v>
                </c:pt>
                <c:pt idx="232">
                  <c:v>399.74536999999998</c:v>
                </c:pt>
                <c:pt idx="233">
                  <c:v>426.15326000000005</c:v>
                </c:pt>
                <c:pt idx="234">
                  <c:v>355.54493000000002</c:v>
                </c:pt>
                <c:pt idx="237">
                  <c:v>329.69891000000001</c:v>
                </c:pt>
                <c:pt idx="238">
                  <c:v>440.20001000000002</c:v>
                </c:pt>
                <c:pt idx="239">
                  <c:v>420.53456000000006</c:v>
                </c:pt>
                <c:pt idx="240">
                  <c:v>419.41082</c:v>
                </c:pt>
                <c:pt idx="241">
                  <c:v>433.27027999999996</c:v>
                </c:pt>
                <c:pt idx="242">
                  <c:v>418.66165999999998</c:v>
                </c:pt>
                <c:pt idx="243">
                  <c:v>391.50461000000001</c:v>
                </c:pt>
                <c:pt idx="244">
                  <c:v>404.61491000000001</c:v>
                </c:pt>
                <c:pt idx="245">
                  <c:v>427.65157999999997</c:v>
                </c:pt>
                <c:pt idx="246">
                  <c:v>383.82572000000005</c:v>
                </c:pt>
                <c:pt idx="247">
                  <c:v>410.79548</c:v>
                </c:pt>
                <c:pt idx="248">
                  <c:v>339.25070000000005</c:v>
                </c:pt>
                <c:pt idx="251">
                  <c:v>319.95983000000001</c:v>
                </c:pt>
                <c:pt idx="252">
                  <c:v>435.70505000000003</c:v>
                </c:pt>
                <c:pt idx="253">
                  <c:v>418.28708000000006</c:v>
                </c:pt>
                <c:pt idx="254">
                  <c:v>418.66165999999998</c:v>
                </c:pt>
                <c:pt idx="255">
                  <c:v>432.52112</c:v>
                </c:pt>
                <c:pt idx="256">
                  <c:v>418.84895</c:v>
                </c:pt>
                <c:pt idx="257">
                  <c:v>393.00292999999999</c:v>
                </c:pt>
                <c:pt idx="258">
                  <c:v>399.93266000000006</c:v>
                </c:pt>
                <c:pt idx="259">
                  <c:v>417.72521000000006</c:v>
                </c:pt>
                <c:pt idx="260">
                  <c:v>373.33748000000003</c:v>
                </c:pt>
                <c:pt idx="261">
                  <c:v>411.73193000000003</c:v>
                </c:pt>
                <c:pt idx="262">
                  <c:v>333.25742000000002</c:v>
                </c:pt>
                <c:pt idx="265">
                  <c:v>317.71235000000001</c:v>
                </c:pt>
                <c:pt idx="266">
                  <c:v>442.07291000000004</c:v>
                </c:pt>
                <c:pt idx="267">
                  <c:v>422.03287999999998</c:v>
                </c:pt>
                <c:pt idx="268">
                  <c:v>419.97269</c:v>
                </c:pt>
                <c:pt idx="269">
                  <c:v>440.01272000000006</c:v>
                </c:pt>
                <c:pt idx="270">
                  <c:v>423.15661999999998</c:v>
                </c:pt>
                <c:pt idx="271">
                  <c:v>400.11995000000002</c:v>
                </c:pt>
                <c:pt idx="272">
                  <c:v>413.41754000000003</c:v>
                </c:pt>
                <c:pt idx="273">
                  <c:v>428.96261000000004</c:v>
                </c:pt>
                <c:pt idx="274">
                  <c:v>385.32403999999997</c:v>
                </c:pt>
                <c:pt idx="275">
                  <c:v>424.65494000000001</c:v>
                </c:pt>
                <c:pt idx="276">
                  <c:v>345.61856</c:v>
                </c:pt>
                <c:pt idx="279">
                  <c:v>325.57853</c:v>
                </c:pt>
                <c:pt idx="280">
                  <c:v>454.43405000000001</c:v>
                </c:pt>
                <c:pt idx="281">
                  <c:v>437.95253000000002</c:v>
                </c:pt>
                <c:pt idx="282">
                  <c:v>436.26692000000003</c:v>
                </c:pt>
                <c:pt idx="283">
                  <c:v>455.74507999999997</c:v>
                </c:pt>
                <c:pt idx="284">
                  <c:v>437.57794999999999</c:v>
                </c:pt>
                <c:pt idx="285">
                  <c:v>416.03960000000001</c:v>
                </c:pt>
                <c:pt idx="286">
                  <c:v>427.27700000000004</c:v>
                </c:pt>
                <c:pt idx="287">
                  <c:v>441.13646</c:v>
                </c:pt>
                <c:pt idx="288">
                  <c:v>397.12331000000006</c:v>
                </c:pt>
                <c:pt idx="289">
                  <c:v>438.51440000000002</c:v>
                </c:pt>
                <c:pt idx="290">
                  <c:v>356.66867000000002</c:v>
                </c:pt>
                <c:pt idx="293">
                  <c:v>328.94974999999999</c:v>
                </c:pt>
                <c:pt idx="294">
                  <c:v>461.36378000000002</c:v>
                </c:pt>
                <c:pt idx="295">
                  <c:v>447.12974000000003</c:v>
                </c:pt>
                <c:pt idx="296">
                  <c:v>445.25684000000001</c:v>
                </c:pt>
                <c:pt idx="297">
                  <c:v>464.92228999999998</c:v>
                </c:pt>
                <c:pt idx="298">
                  <c:v>445.81871000000001</c:v>
                </c:pt>
                <c:pt idx="299">
                  <c:v>415.10315000000003</c:v>
                </c:pt>
                <c:pt idx="300">
                  <c:v>431.58467000000007</c:v>
                </c:pt>
                <c:pt idx="301">
                  <c:v>446.38058000000001</c:v>
                </c:pt>
                <c:pt idx="302">
                  <c:v>391.87918999999999</c:v>
                </c:pt>
                <c:pt idx="303">
                  <c:v>442.82207000000005</c:v>
                </c:pt>
                <c:pt idx="304">
                  <c:v>341.87276000000003</c:v>
                </c:pt>
                <c:pt idx="307">
                  <c:v>316.21402999999998</c:v>
                </c:pt>
                <c:pt idx="308">
                  <c:v>461.17649</c:v>
                </c:pt>
                <c:pt idx="309">
                  <c:v>445.44412999999997</c:v>
                </c:pt>
                <c:pt idx="310">
                  <c:v>447.87889999999999</c:v>
                </c:pt>
                <c:pt idx="311">
                  <c:v>467.91892999999999</c:v>
                </c:pt>
                <c:pt idx="312">
                  <c:v>448.25347999999997</c:v>
                </c:pt>
                <c:pt idx="314">
                  <c:v>437.39066000000003</c:v>
                </c:pt>
                <c:pt idx="315">
                  <c:v>451.99928</c:v>
                </c:pt>
                <c:pt idx="316">
                  <c:v>389.63171</c:v>
                </c:pt>
                <c:pt idx="317">
                  <c:v>450.68825000000004</c:v>
                </c:pt>
                <c:pt idx="318">
                  <c:v>338.12696000000005</c:v>
                </c:pt>
                <c:pt idx="321">
                  <c:v>313.0301</c:v>
                </c:pt>
                <c:pt idx="322">
                  <c:v>432.52112</c:v>
                </c:pt>
                <c:pt idx="323">
                  <c:v>412.85567000000003</c:v>
                </c:pt>
                <c:pt idx="324">
                  <c:v>412.48108999999999</c:v>
                </c:pt>
                <c:pt idx="325">
                  <c:v>435.33047000000005</c:v>
                </c:pt>
                <c:pt idx="326">
                  <c:v>410.60819000000004</c:v>
                </c:pt>
                <c:pt idx="327">
                  <c:v>385.13675000000001</c:v>
                </c:pt>
                <c:pt idx="328">
                  <c:v>396.93601999999998</c:v>
                </c:pt>
                <c:pt idx="329">
                  <c:v>411.35735</c:v>
                </c:pt>
                <c:pt idx="330">
                  <c:v>349.73894000000001</c:v>
                </c:pt>
                <c:pt idx="331">
                  <c:v>402.55471999999997</c:v>
                </c:pt>
                <c:pt idx="332">
                  <c:v>303.10373000000004</c:v>
                </c:pt>
                <c:pt idx="335">
                  <c:v>282.50183000000004</c:v>
                </c:pt>
                <c:pt idx="336">
                  <c:v>429.89906000000002</c:v>
                </c:pt>
                <c:pt idx="337">
                  <c:v>404.24033000000003</c:v>
                </c:pt>
                <c:pt idx="338">
                  <c:v>400.11995000000002</c:v>
                </c:pt>
                <c:pt idx="339">
                  <c:v>414.54128000000003</c:v>
                </c:pt>
                <c:pt idx="340">
                  <c:v>391.69190000000003</c:v>
                </c:pt>
                <c:pt idx="341">
                  <c:v>367.71878000000004</c:v>
                </c:pt>
                <c:pt idx="342">
                  <c:v>378.20702</c:v>
                </c:pt>
                <c:pt idx="343">
                  <c:v>405.17678000000001</c:v>
                </c:pt>
                <c:pt idx="344">
                  <c:v>345.80585000000002</c:v>
                </c:pt>
                <c:pt idx="345">
                  <c:v>394.50125000000003</c:v>
                </c:pt>
                <c:pt idx="346">
                  <c:v>305.16392000000002</c:v>
                </c:pt>
                <c:pt idx="349">
                  <c:v>292.24090999999999</c:v>
                </c:pt>
                <c:pt idx="350">
                  <c:v>460.05275</c:v>
                </c:pt>
                <c:pt idx="351">
                  <c:v>433.27027999999996</c:v>
                </c:pt>
                <c:pt idx="352">
                  <c:v>431.39738</c:v>
                </c:pt>
                <c:pt idx="353">
                  <c:v>446.38058000000001</c:v>
                </c:pt>
                <c:pt idx="354">
                  <c:v>423.34391000000005</c:v>
                </c:pt>
                <c:pt idx="355">
                  <c:v>400.30723999999998</c:v>
                </c:pt>
                <c:pt idx="356">
                  <c:v>402.36743000000001</c:v>
                </c:pt>
                <c:pt idx="357">
                  <c:v>428.58803</c:v>
                </c:pt>
                <c:pt idx="358">
                  <c:v>364.53485000000001</c:v>
                </c:pt>
                <c:pt idx="359">
                  <c:v>406.86239</c:v>
                </c:pt>
                <c:pt idx="360">
                  <c:v>322.02002000000005</c:v>
                </c:pt>
                <c:pt idx="363">
                  <c:v>304.41476</c:v>
                </c:pt>
                <c:pt idx="364">
                  <c:v>463.42397000000005</c:v>
                </c:pt>
                <c:pt idx="365">
                  <c:v>436.64150000000001</c:v>
                </c:pt>
                <c:pt idx="366">
                  <c:v>435.70505000000003</c:v>
                </c:pt>
                <c:pt idx="367">
                  <c:v>452.18657000000002</c:v>
                </c:pt>
                <c:pt idx="368">
                  <c:v>425.02952000000005</c:v>
                </c:pt>
                <c:pt idx="369">
                  <c:v>399.37079</c:v>
                </c:pt>
                <c:pt idx="370">
                  <c:v>409.10987</c:v>
                </c:pt>
                <c:pt idx="371">
                  <c:v>428.77532000000002</c:v>
                </c:pt>
                <c:pt idx="372">
                  <c:v>370.52813000000003</c:v>
                </c:pt>
                <c:pt idx="373">
                  <c:v>423.15661999999998</c:v>
                </c:pt>
                <c:pt idx="374">
                  <c:v>331.94639000000001</c:v>
                </c:pt>
                <c:pt idx="377">
                  <c:v>317.15048000000002</c:v>
                </c:pt>
                <c:pt idx="378">
                  <c:v>459.30358999999999</c:v>
                </c:pt>
                <c:pt idx="379">
                  <c:v>429.1499</c:v>
                </c:pt>
                <c:pt idx="380">
                  <c:v>430.83551</c:v>
                </c:pt>
                <c:pt idx="381">
                  <c:v>444.88226000000003</c:v>
                </c:pt>
                <c:pt idx="382">
                  <c:v>424.84222999999997</c:v>
                </c:pt>
                <c:pt idx="383">
                  <c:v>402.92930000000001</c:v>
                </c:pt>
                <c:pt idx="384">
                  <c:v>405.73865000000001</c:v>
                </c:pt>
                <c:pt idx="385">
                  <c:v>420.90913999999998</c:v>
                </c:pt>
                <c:pt idx="386">
                  <c:v>368.65523000000002</c:v>
                </c:pt>
                <c:pt idx="387">
                  <c:v>410.42090000000002</c:v>
                </c:pt>
                <c:pt idx="388">
                  <c:v>334.94303000000002</c:v>
                </c:pt>
                <c:pt idx="391">
                  <c:v>315.09028999999998</c:v>
                </c:pt>
                <c:pt idx="392">
                  <c:v>437.57794999999999</c:v>
                </c:pt>
                <c:pt idx="393">
                  <c:v>419.41082</c:v>
                </c:pt>
                <c:pt idx="394">
                  <c:v>416.78876000000002</c:v>
                </c:pt>
                <c:pt idx="395">
                  <c:v>433.83215000000001</c:v>
                </c:pt>
                <c:pt idx="396">
                  <c:v>414.16669999999999</c:v>
                </c:pt>
                <c:pt idx="397">
                  <c:v>391.69190000000003</c:v>
                </c:pt>
                <c:pt idx="398">
                  <c:v>396.18686000000002</c:v>
                </c:pt>
                <c:pt idx="399">
                  <c:v>411.73193000000003</c:v>
                </c:pt>
                <c:pt idx="400">
                  <c:v>364.90943000000004</c:v>
                </c:pt>
                <c:pt idx="401">
                  <c:v>396.37414999999999</c:v>
                </c:pt>
                <c:pt idx="402">
                  <c:v>334.00657999999999</c:v>
                </c:pt>
                <c:pt idx="405">
                  <c:v>321.83273000000003</c:v>
                </c:pt>
                <c:pt idx="406">
                  <c:v>434.95589000000001</c:v>
                </c:pt>
                <c:pt idx="407">
                  <c:v>419.22352999999998</c:v>
                </c:pt>
                <c:pt idx="408">
                  <c:v>418.66165999999998</c:v>
                </c:pt>
                <c:pt idx="409">
                  <c:v>432.70841000000001</c:v>
                </c:pt>
                <c:pt idx="410">
                  <c:v>417.53791999999999</c:v>
                </c:pt>
                <c:pt idx="411">
                  <c:v>398.99621000000002</c:v>
                </c:pt>
                <c:pt idx="412">
                  <c:v>401.24369000000002</c:v>
                </c:pt>
                <c:pt idx="413">
                  <c:v>422.78203999999999</c:v>
                </c:pt>
                <c:pt idx="414">
                  <c:v>373.89935000000003</c:v>
                </c:pt>
                <c:pt idx="415">
                  <c:v>407.42426</c:v>
                </c:pt>
                <c:pt idx="416">
                  <c:v>337.19051000000002</c:v>
                </c:pt>
                <c:pt idx="419">
                  <c:v>319.58524999999997</c:v>
                </c:pt>
                <c:pt idx="420">
                  <c:v>437.57794999999999</c:v>
                </c:pt>
                <c:pt idx="421">
                  <c:v>421.47101000000004</c:v>
                </c:pt>
                <c:pt idx="422">
                  <c:v>418.28708000000006</c:v>
                </c:pt>
                <c:pt idx="423">
                  <c:v>432.52112</c:v>
                </c:pt>
                <c:pt idx="424">
                  <c:v>418.66165999999998</c:v>
                </c:pt>
                <c:pt idx="425">
                  <c:v>391.31732</c:v>
                </c:pt>
                <c:pt idx="426">
                  <c:v>391.69190000000003</c:v>
                </c:pt>
                <c:pt idx="427">
                  <c:v>416.97604999999999</c:v>
                </c:pt>
                <c:pt idx="428">
                  <c:v>365.65859</c:v>
                </c:pt>
                <c:pt idx="429">
                  <c:v>395.81227999999999</c:v>
                </c:pt>
                <c:pt idx="430">
                  <c:v>334.94303000000002</c:v>
                </c:pt>
                <c:pt idx="433">
                  <c:v>321.27086000000003</c:v>
                </c:pt>
                <c:pt idx="434">
                  <c:v>441.32375000000002</c:v>
                </c:pt>
                <c:pt idx="435">
                  <c:v>421.47101000000004</c:v>
                </c:pt>
                <c:pt idx="436">
                  <c:v>420.34726999999998</c:v>
                </c:pt>
                <c:pt idx="437">
                  <c:v>434.39402000000007</c:v>
                </c:pt>
                <c:pt idx="438">
                  <c:v>419.03624000000002</c:v>
                </c:pt>
                <c:pt idx="439">
                  <c:v>391.50461000000001</c:v>
                </c:pt>
                <c:pt idx="440">
                  <c:v>396.56144</c:v>
                </c:pt>
                <c:pt idx="441">
                  <c:v>409.67174</c:v>
                </c:pt>
                <c:pt idx="442">
                  <c:v>362.84924000000001</c:v>
                </c:pt>
                <c:pt idx="443">
                  <c:v>392.06648000000001</c:v>
                </c:pt>
                <c:pt idx="444">
                  <c:v>334.75574</c:v>
                </c:pt>
                <c:pt idx="447">
                  <c:v>317.89963999999998</c:v>
                </c:pt>
                <c:pt idx="448">
                  <c:v>455.37049999999999</c:v>
                </c:pt>
                <c:pt idx="449">
                  <c:v>436.26692000000003</c:v>
                </c:pt>
                <c:pt idx="450">
                  <c:v>431.77196000000004</c:v>
                </c:pt>
                <c:pt idx="451">
                  <c:v>444.50767999999999</c:v>
                </c:pt>
                <c:pt idx="452">
                  <c:v>428.21345000000002</c:v>
                </c:pt>
                <c:pt idx="453">
                  <c:v>398.24705</c:v>
                </c:pt>
                <c:pt idx="454">
                  <c:v>396.74873000000002</c:v>
                </c:pt>
                <c:pt idx="455">
                  <c:v>417.16334000000001</c:v>
                </c:pt>
                <c:pt idx="456">
                  <c:v>364.34756000000004</c:v>
                </c:pt>
                <c:pt idx="457">
                  <c:v>407.61155000000002</c:v>
                </c:pt>
                <c:pt idx="458">
                  <c:v>326.88956000000002</c:v>
                </c:pt>
                <c:pt idx="461">
                  <c:v>312.65552000000002</c:v>
                </c:pt>
                <c:pt idx="462">
                  <c:v>463.04939000000002</c:v>
                </c:pt>
                <c:pt idx="463">
                  <c:v>443.94581000000005</c:v>
                </c:pt>
                <c:pt idx="464">
                  <c:v>440.38730000000004</c:v>
                </c:pt>
                <c:pt idx="465">
                  <c:v>454.43405000000001</c:v>
                </c:pt>
                <c:pt idx="466">
                  <c:v>429.89906000000002</c:v>
                </c:pt>
                <c:pt idx="467">
                  <c:v>399.93266000000006</c:v>
                </c:pt>
                <c:pt idx="468">
                  <c:v>407.98613</c:v>
                </c:pt>
                <c:pt idx="469">
                  <c:v>427.65157999999997</c:v>
                </c:pt>
                <c:pt idx="470">
                  <c:v>362.28737000000001</c:v>
                </c:pt>
                <c:pt idx="471">
                  <c:v>416.97604999999999</c:v>
                </c:pt>
                <c:pt idx="472">
                  <c:v>329.69891000000001</c:v>
                </c:pt>
                <c:pt idx="475">
                  <c:v>316.77589999999998</c:v>
                </c:pt>
                <c:pt idx="476">
                  <c:v>462.11293999999998</c:v>
                </c:pt>
                <c:pt idx="477">
                  <c:v>441.69833</c:v>
                </c:pt>
                <c:pt idx="478">
                  <c:v>441.32375000000002</c:v>
                </c:pt>
                <c:pt idx="479">
                  <c:v>454.62133999999998</c:v>
                </c:pt>
                <c:pt idx="480">
                  <c:v>435.70505000000003</c:v>
                </c:pt>
                <c:pt idx="481">
                  <c:v>406.30052000000001</c:v>
                </c:pt>
                <c:pt idx="482">
                  <c:v>396.74873000000002</c:v>
                </c:pt>
                <c:pt idx="483">
                  <c:v>431.21009000000004</c:v>
                </c:pt>
                <c:pt idx="484">
                  <c:v>360.41446999999999</c:v>
                </c:pt>
                <c:pt idx="485">
                  <c:v>407.23697000000004</c:v>
                </c:pt>
                <c:pt idx="486">
                  <c:v>317.15048000000002</c:v>
                </c:pt>
                <c:pt idx="489">
                  <c:v>301.41811999999999</c:v>
                </c:pt>
                <c:pt idx="490">
                  <c:v>430.27364</c:v>
                </c:pt>
                <c:pt idx="491">
                  <c:v>415.10315000000003</c:v>
                </c:pt>
                <c:pt idx="492">
                  <c:v>411.17006000000003</c:v>
                </c:pt>
                <c:pt idx="493">
                  <c:v>420.53456000000006</c:v>
                </c:pt>
                <c:pt idx="494">
                  <c:v>399.74536999999998</c:v>
                </c:pt>
                <c:pt idx="495">
                  <c:v>369.02981</c:v>
                </c:pt>
                <c:pt idx="496">
                  <c:v>370.52813000000003</c:v>
                </c:pt>
                <c:pt idx="497">
                  <c:v>403.11658999999997</c:v>
                </c:pt>
                <c:pt idx="498">
                  <c:v>333.81929000000002</c:v>
                </c:pt>
                <c:pt idx="499">
                  <c:v>391.13003000000003</c:v>
                </c:pt>
                <c:pt idx="500">
                  <c:v>296.36129</c:v>
                </c:pt>
                <c:pt idx="503">
                  <c:v>286.06034</c:v>
                </c:pt>
                <c:pt idx="504">
                  <c:v>424.28036000000003</c:v>
                </c:pt>
                <c:pt idx="505">
                  <c:v>404.05304000000001</c:v>
                </c:pt>
                <c:pt idx="506">
                  <c:v>401.05640000000005</c:v>
                </c:pt>
                <c:pt idx="507">
                  <c:v>413.79212000000001</c:v>
                </c:pt>
                <c:pt idx="508">
                  <c:v>393.37751000000003</c:v>
                </c:pt>
                <c:pt idx="509">
                  <c:v>367.53148999999996</c:v>
                </c:pt>
                <c:pt idx="510">
                  <c:v>377.83244000000002</c:v>
                </c:pt>
                <c:pt idx="511">
                  <c:v>405.55136000000005</c:v>
                </c:pt>
                <c:pt idx="512">
                  <c:v>350.11351999999999</c:v>
                </c:pt>
                <c:pt idx="513">
                  <c:v>405.36406999999997</c:v>
                </c:pt>
                <c:pt idx="514">
                  <c:v>303.66560000000004</c:v>
                </c:pt>
                <c:pt idx="517">
                  <c:v>289.99342999999999</c:v>
                </c:pt>
                <c:pt idx="518">
                  <c:v>456.86882000000003</c:v>
                </c:pt>
                <c:pt idx="519">
                  <c:v>433.27027999999996</c:v>
                </c:pt>
                <c:pt idx="520">
                  <c:v>432.70841000000001</c:v>
                </c:pt>
                <c:pt idx="521">
                  <c:v>446.94245000000001</c:v>
                </c:pt>
                <c:pt idx="522">
                  <c:v>422.78203999999999</c:v>
                </c:pt>
                <c:pt idx="523">
                  <c:v>396.18686000000002</c:v>
                </c:pt>
                <c:pt idx="524">
                  <c:v>403.86575000000005</c:v>
                </c:pt>
                <c:pt idx="525">
                  <c:v>434.20672999999999</c:v>
                </c:pt>
                <c:pt idx="526">
                  <c:v>372.40102999999999</c:v>
                </c:pt>
                <c:pt idx="527">
                  <c:v>431.39738</c:v>
                </c:pt>
                <c:pt idx="528">
                  <c:v>333.44470999999999</c:v>
                </c:pt>
                <c:pt idx="531">
                  <c:v>309.84617000000003</c:v>
                </c:pt>
                <c:pt idx="532">
                  <c:v>455.55779000000001</c:v>
                </c:pt>
                <c:pt idx="533">
                  <c:v>436.45420999999999</c:v>
                </c:pt>
                <c:pt idx="534">
                  <c:v>434.01944000000003</c:v>
                </c:pt>
                <c:pt idx="535">
                  <c:v>453.12302000000005</c:v>
                </c:pt>
                <c:pt idx="536">
                  <c:v>432.52112</c:v>
                </c:pt>
                <c:pt idx="537">
                  <c:v>410.79548</c:v>
                </c:pt>
                <c:pt idx="538">
                  <c:v>417.91250000000002</c:v>
                </c:pt>
                <c:pt idx="539">
                  <c:v>433.64485999999999</c:v>
                </c:pt>
                <c:pt idx="540">
                  <c:v>373.33748000000003</c:v>
                </c:pt>
                <c:pt idx="541">
                  <c:v>434.39402000000007</c:v>
                </c:pt>
                <c:pt idx="542">
                  <c:v>333.63200000000001</c:v>
                </c:pt>
                <c:pt idx="545">
                  <c:v>316.77589999999998</c:v>
                </c:pt>
                <c:pt idx="546">
                  <c:v>449.93909000000002</c:v>
                </c:pt>
                <c:pt idx="547">
                  <c:v>429.52447999999998</c:v>
                </c:pt>
                <c:pt idx="548">
                  <c:v>429.33718999999996</c:v>
                </c:pt>
                <c:pt idx="549">
                  <c:v>448.44077000000004</c:v>
                </c:pt>
                <c:pt idx="550">
                  <c:v>429.1499</c:v>
                </c:pt>
                <c:pt idx="551">
                  <c:v>409.85903000000002</c:v>
                </c:pt>
                <c:pt idx="552">
                  <c:v>413.97941000000003</c:v>
                </c:pt>
                <c:pt idx="553">
                  <c:v>430.27364</c:v>
                </c:pt>
                <c:pt idx="554">
                  <c:v>387.00965000000002</c:v>
                </c:pt>
                <c:pt idx="555">
                  <c:v>438.88898</c:v>
                </c:pt>
                <c:pt idx="556">
                  <c:v>347.86604</c:v>
                </c:pt>
                <c:pt idx="559">
                  <c:v>326.88956000000002</c:v>
                </c:pt>
                <c:pt idx="560">
                  <c:v>440.38730000000004</c:v>
                </c:pt>
                <c:pt idx="561">
                  <c:v>418.66165999999998</c:v>
                </c:pt>
                <c:pt idx="562">
                  <c:v>416.97604999999999</c:v>
                </c:pt>
                <c:pt idx="563">
                  <c:v>432.14654000000002</c:v>
                </c:pt>
                <c:pt idx="564">
                  <c:v>413.97941000000003</c:v>
                </c:pt>
                <c:pt idx="565">
                  <c:v>389.06984</c:v>
                </c:pt>
                <c:pt idx="566">
                  <c:v>391.13003000000003</c:v>
                </c:pt>
                <c:pt idx="567">
                  <c:v>408.36071000000004</c:v>
                </c:pt>
                <c:pt idx="568">
                  <c:v>371.83915999999999</c:v>
                </c:pt>
                <c:pt idx="569">
                  <c:v>408.548</c:v>
                </c:pt>
                <c:pt idx="570">
                  <c:v>340.93631000000005</c:v>
                </c:pt>
                <c:pt idx="573">
                  <c:v>322.20731000000001</c:v>
                </c:pt>
                <c:pt idx="574">
                  <c:v>438.70168999999999</c:v>
                </c:pt>
                <c:pt idx="575">
                  <c:v>416.78876000000002</c:v>
                </c:pt>
                <c:pt idx="576">
                  <c:v>415.85230999999999</c:v>
                </c:pt>
                <c:pt idx="577">
                  <c:v>430.83551</c:v>
                </c:pt>
                <c:pt idx="578">
                  <c:v>412.10651000000001</c:v>
                </c:pt>
                <c:pt idx="579">
                  <c:v>393.00292999999999</c:v>
                </c:pt>
                <c:pt idx="580">
                  <c:v>397.49788999999998</c:v>
                </c:pt>
                <c:pt idx="581">
                  <c:v>417.16334000000001</c:v>
                </c:pt>
                <c:pt idx="582">
                  <c:v>377.08328000000006</c:v>
                </c:pt>
                <c:pt idx="583">
                  <c:v>411.54464000000002</c:v>
                </c:pt>
                <c:pt idx="584">
                  <c:v>333.25742000000002</c:v>
                </c:pt>
                <c:pt idx="587">
                  <c:v>315.65215999999998</c:v>
                </c:pt>
                <c:pt idx="588">
                  <c:v>436.07962999999995</c:v>
                </c:pt>
                <c:pt idx="589">
                  <c:v>417.72521000000006</c:v>
                </c:pt>
                <c:pt idx="590">
                  <c:v>416.03960000000001</c:v>
                </c:pt>
                <c:pt idx="591">
                  <c:v>431.02280000000002</c:v>
                </c:pt>
                <c:pt idx="592">
                  <c:v>416.41417999999999</c:v>
                </c:pt>
                <c:pt idx="593">
                  <c:v>391.13003000000003</c:v>
                </c:pt>
                <c:pt idx="594">
                  <c:v>397.12331000000006</c:v>
                </c:pt>
                <c:pt idx="595">
                  <c:v>413.79212000000001</c:v>
                </c:pt>
                <c:pt idx="596">
                  <c:v>369.02981</c:v>
                </c:pt>
                <c:pt idx="597">
                  <c:v>405.17678000000001</c:v>
                </c:pt>
                <c:pt idx="598">
                  <c:v>330.63535999999999</c:v>
                </c:pt>
                <c:pt idx="601">
                  <c:v>314.15384</c:v>
                </c:pt>
                <c:pt idx="602">
                  <c:v>436.26692000000003</c:v>
                </c:pt>
                <c:pt idx="603">
                  <c:v>420.90913999999998</c:v>
                </c:pt>
                <c:pt idx="604">
                  <c:v>419.03624000000002</c:v>
                </c:pt>
                <c:pt idx="605">
                  <c:v>437.01607999999999</c:v>
                </c:pt>
                <c:pt idx="606">
                  <c:v>422.78203999999999</c:v>
                </c:pt>
                <c:pt idx="607">
                  <c:v>394.50125000000003</c:v>
                </c:pt>
                <c:pt idx="608">
                  <c:v>402.36743000000001</c:v>
                </c:pt>
                <c:pt idx="609">
                  <c:v>414.35399000000001</c:v>
                </c:pt>
                <c:pt idx="610">
                  <c:v>366.96962000000002</c:v>
                </c:pt>
                <c:pt idx="611">
                  <c:v>407.23697000000004</c:v>
                </c:pt>
                <c:pt idx="612">
                  <c:v>346.92958999999996</c:v>
                </c:pt>
                <c:pt idx="615">
                  <c:v>324.64208000000002</c:v>
                </c:pt>
                <c:pt idx="616">
                  <c:v>449.37722000000002</c:v>
                </c:pt>
                <c:pt idx="617">
                  <c:v>432.70841000000001</c:v>
                </c:pt>
                <c:pt idx="618">
                  <c:v>432.89570000000003</c:v>
                </c:pt>
                <c:pt idx="619">
                  <c:v>453.87218000000001</c:v>
                </c:pt>
                <c:pt idx="620">
                  <c:v>435.51776000000001</c:v>
                </c:pt>
                <c:pt idx="621">
                  <c:v>408.548</c:v>
                </c:pt>
                <c:pt idx="622">
                  <c:v>421.28372000000002</c:v>
                </c:pt>
                <c:pt idx="623">
                  <c:v>432.70841000000001</c:v>
                </c:pt>
                <c:pt idx="624">
                  <c:v>389.81900000000002</c:v>
                </c:pt>
                <c:pt idx="625">
                  <c:v>434.58131000000003</c:v>
                </c:pt>
                <c:pt idx="626">
                  <c:v>361.16363000000001</c:v>
                </c:pt>
                <c:pt idx="629">
                  <c:v>328.38788</c:v>
                </c:pt>
                <c:pt idx="630">
                  <c:v>458.17984999999999</c:v>
                </c:pt>
                <c:pt idx="631">
                  <c:v>440.76188000000002</c:v>
                </c:pt>
                <c:pt idx="632">
                  <c:v>438.51440000000002</c:v>
                </c:pt>
                <c:pt idx="633">
                  <c:v>454.80862999999999</c:v>
                </c:pt>
                <c:pt idx="634">
                  <c:v>434.58131000000003</c:v>
                </c:pt>
                <c:pt idx="635">
                  <c:v>408.548</c:v>
                </c:pt>
                <c:pt idx="636">
                  <c:v>422.96933000000001</c:v>
                </c:pt>
                <c:pt idx="637">
                  <c:v>426.52783999999997</c:v>
                </c:pt>
                <c:pt idx="638">
                  <c:v>367.90607</c:v>
                </c:pt>
                <c:pt idx="639">
                  <c:v>431.02280000000002</c:v>
                </c:pt>
                <c:pt idx="640">
                  <c:v>347.49146000000002</c:v>
                </c:pt>
                <c:pt idx="643">
                  <c:v>323.14376000000004</c:v>
                </c:pt>
                <c:pt idx="644">
                  <c:v>456.30695000000003</c:v>
                </c:pt>
                <c:pt idx="645">
                  <c:v>443.38394</c:v>
                </c:pt>
                <c:pt idx="646">
                  <c:v>440.20001000000002</c:v>
                </c:pt>
                <c:pt idx="647">
                  <c:v>458.92901000000001</c:v>
                </c:pt>
                <c:pt idx="648">
                  <c:v>440.38730000000004</c:v>
                </c:pt>
                <c:pt idx="649">
                  <c:v>407.04968000000002</c:v>
                </c:pt>
                <c:pt idx="650">
                  <c:v>425.02952000000005</c:v>
                </c:pt>
                <c:pt idx="651">
                  <c:v>442.63477999999998</c:v>
                </c:pt>
                <c:pt idx="652">
                  <c:v>374.83580000000001</c:v>
                </c:pt>
                <c:pt idx="653">
                  <c:v>440.38730000000004</c:v>
                </c:pt>
                <c:pt idx="654">
                  <c:v>346.92958999999996</c:v>
                </c:pt>
                <c:pt idx="657">
                  <c:v>325.76582000000002</c:v>
                </c:pt>
                <c:pt idx="658">
                  <c:v>431.39738</c:v>
                </c:pt>
                <c:pt idx="659">
                  <c:v>407.98613</c:v>
                </c:pt>
                <c:pt idx="660">
                  <c:v>409.48445000000004</c:v>
                </c:pt>
                <c:pt idx="661">
                  <c:v>428.40074000000004</c:v>
                </c:pt>
                <c:pt idx="662">
                  <c:v>409.85903000000002</c:v>
                </c:pt>
                <c:pt idx="663">
                  <c:v>385.51133000000004</c:v>
                </c:pt>
                <c:pt idx="664">
                  <c:v>399.18349999999998</c:v>
                </c:pt>
                <c:pt idx="665">
                  <c:v>413.97941000000003</c:v>
                </c:pt>
                <c:pt idx="666">
                  <c:v>350.11351999999999</c:v>
                </c:pt>
                <c:pt idx="668">
                  <c:v>313.40467999999998</c:v>
                </c:pt>
                <c:pt idx="671">
                  <c:v>296.36129</c:v>
                </c:pt>
                <c:pt idx="672">
                  <c:v>433.27027999999996</c:v>
                </c:pt>
                <c:pt idx="673">
                  <c:v>400.11995000000002</c:v>
                </c:pt>
                <c:pt idx="674">
                  <c:v>395.81227999999999</c:v>
                </c:pt>
                <c:pt idx="675">
                  <c:v>386.44778000000002</c:v>
                </c:pt>
                <c:pt idx="676">
                  <c:v>364.90943000000004</c:v>
                </c:pt>
                <c:pt idx="677">
                  <c:v>344.86940000000004</c:v>
                </c:pt>
                <c:pt idx="678">
                  <c:v>330.63535999999999</c:v>
                </c:pt>
                <c:pt idx="679">
                  <c:v>307.41140000000001</c:v>
                </c:pt>
                <c:pt idx="680">
                  <c:v>286.99679000000003</c:v>
                </c:pt>
                <c:pt idx="681">
                  <c:v>286.80950000000001</c:v>
                </c:pt>
                <c:pt idx="682">
                  <c:v>276.32126</c:v>
                </c:pt>
                <c:pt idx="683">
                  <c:v>262.27451000000002</c:v>
                </c:pt>
                <c:pt idx="684">
                  <c:v>269.95339999999999</c:v>
                </c:pt>
                <c:pt idx="685">
                  <c:v>242.79635000000002</c:v>
                </c:pt>
                <c:pt idx="687">
                  <c:v>465.10957999999999</c:v>
                </c:pt>
                <c:pt idx="688">
                  <c:v>423.71848999999997</c:v>
                </c:pt>
                <c:pt idx="689">
                  <c:v>423.34391000000005</c:v>
                </c:pt>
                <c:pt idx="690">
                  <c:v>409.67174</c:v>
                </c:pt>
                <c:pt idx="691">
                  <c:v>398.80892</c:v>
                </c:pt>
                <c:pt idx="692">
                  <c:v>376.70870000000002</c:v>
                </c:pt>
                <c:pt idx="693">
                  <c:v>363.78568999999999</c:v>
                </c:pt>
                <c:pt idx="694">
                  <c:v>339.25070000000005</c:v>
                </c:pt>
                <c:pt idx="695">
                  <c:v>316.58861000000002</c:v>
                </c:pt>
                <c:pt idx="696">
                  <c:v>311.15719999999999</c:v>
                </c:pt>
                <c:pt idx="697">
                  <c:v>299.35793000000001</c:v>
                </c:pt>
                <c:pt idx="698">
                  <c:v>279.13060999999999</c:v>
                </c:pt>
                <c:pt idx="699">
                  <c:v>287.37137000000001</c:v>
                </c:pt>
                <c:pt idx="700">
                  <c:v>255.15749</c:v>
                </c:pt>
                <c:pt idx="702">
                  <c:v>472.78847000000002</c:v>
                </c:pt>
                <c:pt idx="703">
                  <c:v>430.27364</c:v>
                </c:pt>
                <c:pt idx="704">
                  <c:v>430.08635000000004</c:v>
                </c:pt>
                <c:pt idx="705">
                  <c:v>415.29043999999999</c:v>
                </c:pt>
                <c:pt idx="706">
                  <c:v>400.49453000000005</c:v>
                </c:pt>
                <c:pt idx="707">
                  <c:v>380.64179000000001</c:v>
                </c:pt>
                <c:pt idx="708">
                  <c:v>373.71206000000006</c:v>
                </c:pt>
                <c:pt idx="709">
                  <c:v>351.61184000000003</c:v>
                </c:pt>
                <c:pt idx="710">
                  <c:v>327.82601</c:v>
                </c:pt>
                <c:pt idx="711">
                  <c:v>328.20059000000003</c:v>
                </c:pt>
                <c:pt idx="712">
                  <c:v>315.27758000000006</c:v>
                </c:pt>
                <c:pt idx="713">
                  <c:v>295.05025999999998</c:v>
                </c:pt>
                <c:pt idx="714">
                  <c:v>297.48503000000005</c:v>
                </c:pt>
                <c:pt idx="715">
                  <c:v>268.26778999999999</c:v>
                </c:pt>
                <c:pt idx="717">
                  <c:v>469.97912000000002</c:v>
                </c:pt>
                <c:pt idx="718">
                  <c:v>428.21345000000002</c:v>
                </c:pt>
                <c:pt idx="719">
                  <c:v>426.52783999999997</c:v>
                </c:pt>
                <c:pt idx="720">
                  <c:v>419.03624000000002</c:v>
                </c:pt>
                <c:pt idx="721">
                  <c:v>408.548</c:v>
                </c:pt>
                <c:pt idx="722">
                  <c:v>390.75545</c:v>
                </c:pt>
                <c:pt idx="723">
                  <c:v>382.70198000000005</c:v>
                </c:pt>
                <c:pt idx="724">
                  <c:v>362.47466000000003</c:v>
                </c:pt>
                <c:pt idx="725">
                  <c:v>338.87612000000001</c:v>
                </c:pt>
                <c:pt idx="726">
                  <c:v>331.75909999999999</c:v>
                </c:pt>
                <c:pt idx="727">
                  <c:v>321.83273000000003</c:v>
                </c:pt>
                <c:pt idx="728">
                  <c:v>302.16728000000001</c:v>
                </c:pt>
                <c:pt idx="729">
                  <c:v>314.15384</c:v>
                </c:pt>
                <c:pt idx="730">
                  <c:v>278.00686999999999</c:v>
                </c:pt>
                <c:pt idx="732">
                  <c:v>443.38394</c:v>
                </c:pt>
                <c:pt idx="733">
                  <c:v>414.35399000000001</c:v>
                </c:pt>
                <c:pt idx="734">
                  <c:v>413.23025000000001</c:v>
                </c:pt>
                <c:pt idx="735">
                  <c:v>403.11658999999997</c:v>
                </c:pt>
                <c:pt idx="736">
                  <c:v>395.81227999999999</c:v>
                </c:pt>
                <c:pt idx="737">
                  <c:v>378.20702</c:v>
                </c:pt>
                <c:pt idx="738">
                  <c:v>376.14683000000002</c:v>
                </c:pt>
                <c:pt idx="739">
                  <c:v>356.66867000000002</c:v>
                </c:pt>
                <c:pt idx="740">
                  <c:v>331.19722999999999</c:v>
                </c:pt>
                <c:pt idx="741">
                  <c:v>328.01330000000002</c:v>
                </c:pt>
                <c:pt idx="742">
                  <c:v>318.46151000000003</c:v>
                </c:pt>
                <c:pt idx="743">
                  <c:v>303.47831000000002</c:v>
                </c:pt>
                <c:pt idx="744">
                  <c:v>307.41140000000001</c:v>
                </c:pt>
                <c:pt idx="745">
                  <c:v>277.81958000000003</c:v>
                </c:pt>
                <c:pt idx="747">
                  <c:v>440.20001000000002</c:v>
                </c:pt>
                <c:pt idx="748">
                  <c:v>416.97604999999999</c:v>
                </c:pt>
                <c:pt idx="749">
                  <c:v>412.48108999999999</c:v>
                </c:pt>
                <c:pt idx="750">
                  <c:v>401.43097999999998</c:v>
                </c:pt>
                <c:pt idx="751">
                  <c:v>398.43434000000002</c:v>
                </c:pt>
                <c:pt idx="752">
                  <c:v>382.14011000000005</c:v>
                </c:pt>
                <c:pt idx="753">
                  <c:v>375.21037999999999</c:v>
                </c:pt>
                <c:pt idx="754">
                  <c:v>359.66531000000003</c:v>
                </c:pt>
                <c:pt idx="755">
                  <c:v>343.55836999999997</c:v>
                </c:pt>
                <c:pt idx="756">
                  <c:v>331.75909999999999</c:v>
                </c:pt>
                <c:pt idx="757">
                  <c:v>321.45815000000005</c:v>
                </c:pt>
                <c:pt idx="758">
                  <c:v>311.53178000000003</c:v>
                </c:pt>
                <c:pt idx="759">
                  <c:v>310.59532999999999</c:v>
                </c:pt>
                <c:pt idx="760">
                  <c:v>283.25099</c:v>
                </c:pt>
                <c:pt idx="762">
                  <c:v>443.19665000000003</c:v>
                </c:pt>
                <c:pt idx="763">
                  <c:v>421.09643000000005</c:v>
                </c:pt>
                <c:pt idx="764">
                  <c:v>416.22689000000003</c:v>
                </c:pt>
                <c:pt idx="765">
                  <c:v>405.73865000000001</c:v>
                </c:pt>
                <c:pt idx="766">
                  <c:v>397.31060000000002</c:v>
                </c:pt>
                <c:pt idx="767">
                  <c:v>379.89263000000005</c:v>
                </c:pt>
                <c:pt idx="768">
                  <c:v>369.96626000000003</c:v>
                </c:pt>
                <c:pt idx="769">
                  <c:v>350.11351999999999</c:v>
                </c:pt>
                <c:pt idx="770">
                  <c:v>331.19722999999999</c:v>
                </c:pt>
                <c:pt idx="771">
                  <c:v>329.32433000000003</c:v>
                </c:pt>
                <c:pt idx="772">
                  <c:v>317.71235000000001</c:v>
                </c:pt>
                <c:pt idx="773">
                  <c:v>303.47831000000002</c:v>
                </c:pt>
                <c:pt idx="774">
                  <c:v>306.66224</c:v>
                </c:pt>
                <c:pt idx="775">
                  <c:v>280.25435000000004</c:v>
                </c:pt>
                <c:pt idx="777">
                  <c:v>446.75516000000005</c:v>
                </c:pt>
                <c:pt idx="778">
                  <c:v>419.03624000000002</c:v>
                </c:pt>
                <c:pt idx="779">
                  <c:v>413.97941000000003</c:v>
                </c:pt>
                <c:pt idx="780">
                  <c:v>404.05304000000001</c:v>
                </c:pt>
                <c:pt idx="781">
                  <c:v>398.62162999999998</c:v>
                </c:pt>
                <c:pt idx="782">
                  <c:v>375.95954</c:v>
                </c:pt>
                <c:pt idx="783">
                  <c:v>367.71878000000004</c:v>
                </c:pt>
                <c:pt idx="784">
                  <c:v>346.36772000000002</c:v>
                </c:pt>
                <c:pt idx="785">
                  <c:v>325.95311000000004</c:v>
                </c:pt>
                <c:pt idx="786">
                  <c:v>328.94974999999999</c:v>
                </c:pt>
                <c:pt idx="787">
                  <c:v>312.65552000000002</c:v>
                </c:pt>
                <c:pt idx="788">
                  <c:v>299.54521999999997</c:v>
                </c:pt>
                <c:pt idx="789">
                  <c:v>305.16392000000002</c:v>
                </c:pt>
                <c:pt idx="790">
                  <c:v>276.32126</c:v>
                </c:pt>
                <c:pt idx="792">
                  <c:v>460.42732999999998</c:v>
                </c:pt>
                <c:pt idx="793">
                  <c:v>431.02280000000002</c:v>
                </c:pt>
                <c:pt idx="794">
                  <c:v>428.58803</c:v>
                </c:pt>
                <c:pt idx="795">
                  <c:v>415.47773000000001</c:v>
                </c:pt>
                <c:pt idx="796">
                  <c:v>410.04632000000004</c:v>
                </c:pt>
                <c:pt idx="797">
                  <c:v>385.32403999999997</c:v>
                </c:pt>
                <c:pt idx="798">
                  <c:v>374.08663999999999</c:v>
                </c:pt>
                <c:pt idx="799">
                  <c:v>352.92286999999999</c:v>
                </c:pt>
                <c:pt idx="800">
                  <c:v>330.44807000000003</c:v>
                </c:pt>
                <c:pt idx="801">
                  <c:v>328.76246000000003</c:v>
                </c:pt>
                <c:pt idx="802">
                  <c:v>317.15048000000002</c:v>
                </c:pt>
                <c:pt idx="803">
                  <c:v>302.54186000000004</c:v>
                </c:pt>
                <c:pt idx="804">
                  <c:v>306.28766000000002</c:v>
                </c:pt>
                <c:pt idx="805">
                  <c:v>275.75939</c:v>
                </c:pt>
                <c:pt idx="807">
                  <c:v>462.11293999999998</c:v>
                </c:pt>
                <c:pt idx="808">
                  <c:v>434.58131000000003</c:v>
                </c:pt>
                <c:pt idx="809">
                  <c:v>423.53120000000001</c:v>
                </c:pt>
                <c:pt idx="810">
                  <c:v>408.548</c:v>
                </c:pt>
                <c:pt idx="811">
                  <c:v>401.80556000000001</c:v>
                </c:pt>
                <c:pt idx="812">
                  <c:v>378.01972999999998</c:v>
                </c:pt>
                <c:pt idx="813">
                  <c:v>366.59504000000004</c:v>
                </c:pt>
                <c:pt idx="814">
                  <c:v>342.62192000000005</c:v>
                </c:pt>
                <c:pt idx="815">
                  <c:v>319.58524999999997</c:v>
                </c:pt>
                <c:pt idx="816">
                  <c:v>325.95311000000004</c:v>
                </c:pt>
                <c:pt idx="817">
                  <c:v>309.09701000000001</c:v>
                </c:pt>
                <c:pt idx="818">
                  <c:v>291.49175000000002</c:v>
                </c:pt>
                <c:pt idx="819">
                  <c:v>297.11045000000001</c:v>
                </c:pt>
                <c:pt idx="820">
                  <c:v>266.58217999999999</c:v>
                </c:pt>
                <c:pt idx="822">
                  <c:v>457.99256000000003</c:v>
                </c:pt>
                <c:pt idx="823">
                  <c:v>429.33718999999996</c:v>
                </c:pt>
                <c:pt idx="824">
                  <c:v>427.46429000000001</c:v>
                </c:pt>
                <c:pt idx="825">
                  <c:v>412.66838000000001</c:v>
                </c:pt>
                <c:pt idx="826">
                  <c:v>405.73865000000001</c:v>
                </c:pt>
                <c:pt idx="827">
                  <c:v>377.27057000000002</c:v>
                </c:pt>
                <c:pt idx="828">
                  <c:v>364.34756000000004</c:v>
                </c:pt>
                <c:pt idx="829">
                  <c:v>339.62527999999998</c:v>
                </c:pt>
                <c:pt idx="830">
                  <c:v>312.46823000000001</c:v>
                </c:pt>
                <c:pt idx="831">
                  <c:v>313.21739000000002</c:v>
                </c:pt>
                <c:pt idx="832">
                  <c:v>296.73586999999998</c:v>
                </c:pt>
                <c:pt idx="833">
                  <c:v>280.06706000000003</c:v>
                </c:pt>
                <c:pt idx="834">
                  <c:v>284.56202000000002</c:v>
                </c:pt>
                <c:pt idx="835">
                  <c:v>257.03039000000001</c:v>
                </c:pt>
                <c:pt idx="837">
                  <c:v>436.07962999999995</c:v>
                </c:pt>
                <c:pt idx="838">
                  <c:v>403.67846000000003</c:v>
                </c:pt>
                <c:pt idx="839">
                  <c:v>397.12331000000006</c:v>
                </c:pt>
                <c:pt idx="840">
                  <c:v>380.64179000000001</c:v>
                </c:pt>
                <c:pt idx="841">
                  <c:v>374.64850999999999</c:v>
                </c:pt>
                <c:pt idx="842">
                  <c:v>347.49146000000002</c:v>
                </c:pt>
                <c:pt idx="843">
                  <c:v>332.88283999999999</c:v>
                </c:pt>
                <c:pt idx="844">
                  <c:v>310.40804000000003</c:v>
                </c:pt>
                <c:pt idx="845">
                  <c:v>293.73923000000002</c:v>
                </c:pt>
                <c:pt idx="846">
                  <c:v>294.11381</c:v>
                </c:pt>
                <c:pt idx="847">
                  <c:v>274.44835999999998</c:v>
                </c:pt>
                <c:pt idx="848">
                  <c:v>265.27115000000003</c:v>
                </c:pt>
                <c:pt idx="849">
                  <c:v>272.01359000000002</c:v>
                </c:pt>
                <c:pt idx="850">
                  <c:v>243.7328</c:v>
                </c:pt>
                <c:pt idx="852">
                  <c:v>430.83551</c:v>
                </c:pt>
                <c:pt idx="853">
                  <c:v>402.18013999999999</c:v>
                </c:pt>
                <c:pt idx="854">
                  <c:v>395.06312000000003</c:v>
                </c:pt>
                <c:pt idx="855">
                  <c:v>378.76889</c:v>
                </c:pt>
                <c:pt idx="856">
                  <c:v>367.15691000000004</c:v>
                </c:pt>
                <c:pt idx="857">
                  <c:v>347.30417</c:v>
                </c:pt>
                <c:pt idx="858">
                  <c:v>332.50826000000006</c:v>
                </c:pt>
                <c:pt idx="859">
                  <c:v>310.03345999999999</c:v>
                </c:pt>
                <c:pt idx="860">
                  <c:v>284.18744000000004</c:v>
                </c:pt>
                <c:pt idx="861">
                  <c:v>284.37473</c:v>
                </c:pt>
                <c:pt idx="862">
                  <c:v>274.44835999999998</c:v>
                </c:pt>
                <c:pt idx="863">
                  <c:v>262.83638000000002</c:v>
                </c:pt>
                <c:pt idx="864">
                  <c:v>267.89321000000001</c:v>
                </c:pt>
                <c:pt idx="865">
                  <c:v>244.10738000000003</c:v>
                </c:pt>
                <c:pt idx="867">
                  <c:v>456.68153000000001</c:v>
                </c:pt>
                <c:pt idx="868">
                  <c:v>431.02280000000002</c:v>
                </c:pt>
                <c:pt idx="869">
                  <c:v>427.08971000000003</c:v>
                </c:pt>
                <c:pt idx="870">
                  <c:v>409.10987</c:v>
                </c:pt>
                <c:pt idx="871">
                  <c:v>404.24033000000003</c:v>
                </c:pt>
                <c:pt idx="872">
                  <c:v>380.82907999999998</c:v>
                </c:pt>
                <c:pt idx="873">
                  <c:v>370.71541999999999</c:v>
                </c:pt>
                <c:pt idx="874">
                  <c:v>344.86940000000004</c:v>
                </c:pt>
                <c:pt idx="875">
                  <c:v>315.65215999999998</c:v>
                </c:pt>
                <c:pt idx="876">
                  <c:v>316.02674000000002</c:v>
                </c:pt>
                <c:pt idx="877">
                  <c:v>296.73586999999998</c:v>
                </c:pt>
                <c:pt idx="878">
                  <c:v>280.44164000000001</c:v>
                </c:pt>
                <c:pt idx="879">
                  <c:v>286.06034</c:v>
                </c:pt>
                <c:pt idx="880">
                  <c:v>258.52870999999999</c:v>
                </c:pt>
                <c:pt idx="882">
                  <c:v>462.48752000000002</c:v>
                </c:pt>
                <c:pt idx="883">
                  <c:v>435.70505000000003</c:v>
                </c:pt>
                <c:pt idx="884">
                  <c:v>429.1499</c:v>
                </c:pt>
                <c:pt idx="885">
                  <c:v>414.16669999999999</c:v>
                </c:pt>
                <c:pt idx="886">
                  <c:v>400.68182000000002</c:v>
                </c:pt>
                <c:pt idx="887">
                  <c:v>379.33076000000005</c:v>
                </c:pt>
                <c:pt idx="888">
                  <c:v>375.77224999999999</c:v>
                </c:pt>
                <c:pt idx="889">
                  <c:v>345.61856</c:v>
                </c:pt>
                <c:pt idx="890">
                  <c:v>319.39796000000001</c:v>
                </c:pt>
                <c:pt idx="891">
                  <c:v>319.39796000000001</c:v>
                </c:pt>
                <c:pt idx="892">
                  <c:v>304.22747000000004</c:v>
                </c:pt>
                <c:pt idx="893">
                  <c:v>289.61885000000001</c:v>
                </c:pt>
                <c:pt idx="894">
                  <c:v>291.67903999999999</c:v>
                </c:pt>
                <c:pt idx="895">
                  <c:v>263.96012000000002</c:v>
                </c:pt>
                <c:pt idx="897">
                  <c:v>459.67817000000002</c:v>
                </c:pt>
                <c:pt idx="898">
                  <c:v>435.51776000000001</c:v>
                </c:pt>
                <c:pt idx="899">
                  <c:v>431.39738</c:v>
                </c:pt>
                <c:pt idx="900">
                  <c:v>419.78539999999998</c:v>
                </c:pt>
                <c:pt idx="901">
                  <c:v>411.73193000000003</c:v>
                </c:pt>
                <c:pt idx="902">
                  <c:v>394.68853999999999</c:v>
                </c:pt>
                <c:pt idx="903">
                  <c:v>389.63171</c:v>
                </c:pt>
                <c:pt idx="904">
                  <c:v>364.16026999999997</c:v>
                </c:pt>
                <c:pt idx="905">
                  <c:v>342.06005000000005</c:v>
                </c:pt>
                <c:pt idx="906">
                  <c:v>339.43799000000001</c:v>
                </c:pt>
                <c:pt idx="907">
                  <c:v>324.08021000000002</c:v>
                </c:pt>
                <c:pt idx="908">
                  <c:v>306.66224</c:v>
                </c:pt>
                <c:pt idx="909">
                  <c:v>310.40804000000003</c:v>
                </c:pt>
                <c:pt idx="910">
                  <c:v>279.69248000000005</c:v>
                </c:pt>
                <c:pt idx="912">
                  <c:v>446.94245000000001</c:v>
                </c:pt>
                <c:pt idx="913">
                  <c:v>420.15998000000002</c:v>
                </c:pt>
                <c:pt idx="914">
                  <c:v>416.03960000000001</c:v>
                </c:pt>
                <c:pt idx="915">
                  <c:v>405.92593999999997</c:v>
                </c:pt>
                <c:pt idx="916">
                  <c:v>399.37079</c:v>
                </c:pt>
                <c:pt idx="917">
                  <c:v>384.20029999999997</c:v>
                </c:pt>
                <c:pt idx="918">
                  <c:v>372.02645000000001</c:v>
                </c:pt>
                <c:pt idx="919">
                  <c:v>351.61184000000003</c:v>
                </c:pt>
                <c:pt idx="920">
                  <c:v>329.32433000000003</c:v>
                </c:pt>
                <c:pt idx="921">
                  <c:v>329.51161999999999</c:v>
                </c:pt>
                <c:pt idx="922">
                  <c:v>313.0301</c:v>
                </c:pt>
                <c:pt idx="923">
                  <c:v>301.79270000000002</c:v>
                </c:pt>
                <c:pt idx="924">
                  <c:v>304.22747000000004</c:v>
                </c:pt>
                <c:pt idx="925">
                  <c:v>277.07042000000001</c:v>
                </c:pt>
                <c:pt idx="927">
                  <c:v>447.50432000000001</c:v>
                </c:pt>
                <c:pt idx="928">
                  <c:v>423.15661999999998</c:v>
                </c:pt>
                <c:pt idx="929">
                  <c:v>416.97604999999999</c:v>
                </c:pt>
                <c:pt idx="930">
                  <c:v>404.24033000000003</c:v>
                </c:pt>
                <c:pt idx="931">
                  <c:v>396.37414999999999</c:v>
                </c:pt>
                <c:pt idx="932">
                  <c:v>380.82907999999998</c:v>
                </c:pt>
                <c:pt idx="933">
                  <c:v>371.83915999999999</c:v>
                </c:pt>
                <c:pt idx="934">
                  <c:v>352.92286999999999</c:v>
                </c:pt>
                <c:pt idx="935">
                  <c:v>331.75909999999999</c:v>
                </c:pt>
                <c:pt idx="936">
                  <c:v>328.76246000000003</c:v>
                </c:pt>
                <c:pt idx="937">
                  <c:v>313.40467999999998</c:v>
                </c:pt>
                <c:pt idx="938">
                  <c:v>301.97999000000004</c:v>
                </c:pt>
                <c:pt idx="939">
                  <c:v>306.84953000000002</c:v>
                </c:pt>
                <c:pt idx="940">
                  <c:v>281.00351000000001</c:v>
                </c:pt>
                <c:pt idx="942">
                  <c:v>451.81198999999998</c:v>
                </c:pt>
                <c:pt idx="943">
                  <c:v>421.28372000000002</c:v>
                </c:pt>
                <c:pt idx="944">
                  <c:v>420.34726999999998</c:v>
                </c:pt>
                <c:pt idx="945">
                  <c:v>404.24033000000003</c:v>
                </c:pt>
                <c:pt idx="946">
                  <c:v>398.24705</c:v>
                </c:pt>
                <c:pt idx="947">
                  <c:v>375.77224999999999</c:v>
                </c:pt>
                <c:pt idx="948">
                  <c:v>361.53821000000005</c:v>
                </c:pt>
                <c:pt idx="949">
                  <c:v>342.06005000000005</c:v>
                </c:pt>
                <c:pt idx="950">
                  <c:v>323.89292</c:v>
                </c:pt>
                <c:pt idx="951">
                  <c:v>319.95983000000001</c:v>
                </c:pt>
                <c:pt idx="952">
                  <c:v>308.34784999999999</c:v>
                </c:pt>
                <c:pt idx="953">
                  <c:v>297.11045000000001</c:v>
                </c:pt>
                <c:pt idx="954">
                  <c:v>302.91644000000002</c:v>
                </c:pt>
                <c:pt idx="955">
                  <c:v>278.56874000000005</c:v>
                </c:pt>
                <c:pt idx="957">
                  <c:v>446.75516000000005</c:v>
                </c:pt>
                <c:pt idx="958">
                  <c:v>421.09643000000005</c:v>
                </c:pt>
                <c:pt idx="959">
                  <c:v>414.91586000000001</c:v>
                </c:pt>
                <c:pt idx="960">
                  <c:v>406.67510000000004</c:v>
                </c:pt>
                <c:pt idx="961">
                  <c:v>399.18349999999998</c:v>
                </c:pt>
                <c:pt idx="962">
                  <c:v>372.58832000000001</c:v>
                </c:pt>
                <c:pt idx="963">
                  <c:v>361.35091999999997</c:v>
                </c:pt>
                <c:pt idx="964">
                  <c:v>343.37108000000001</c:v>
                </c:pt>
                <c:pt idx="965">
                  <c:v>321.83273000000003</c:v>
                </c:pt>
                <c:pt idx="966">
                  <c:v>323.70563000000004</c:v>
                </c:pt>
                <c:pt idx="967">
                  <c:v>308.34784999999999</c:v>
                </c:pt>
                <c:pt idx="968">
                  <c:v>297.29774000000003</c:v>
                </c:pt>
                <c:pt idx="969">
                  <c:v>304.60205000000002</c:v>
                </c:pt>
                <c:pt idx="970">
                  <c:v>276.50855000000001</c:v>
                </c:pt>
                <c:pt idx="972">
                  <c:v>456.49423999999999</c:v>
                </c:pt>
                <c:pt idx="973">
                  <c:v>431.58467000000007</c:v>
                </c:pt>
                <c:pt idx="974">
                  <c:v>431.21009000000004</c:v>
                </c:pt>
                <c:pt idx="975">
                  <c:v>418.84895</c:v>
                </c:pt>
                <c:pt idx="976">
                  <c:v>412.66838000000001</c:v>
                </c:pt>
                <c:pt idx="977">
                  <c:v>385.88591000000002</c:v>
                </c:pt>
                <c:pt idx="978">
                  <c:v>377.83244000000002</c:v>
                </c:pt>
                <c:pt idx="979">
                  <c:v>354.23390000000001</c:v>
                </c:pt>
                <c:pt idx="980">
                  <c:v>331.00994000000003</c:v>
                </c:pt>
                <c:pt idx="981">
                  <c:v>331.19722999999999</c:v>
                </c:pt>
                <c:pt idx="982">
                  <c:v>314.52841999999998</c:v>
                </c:pt>
                <c:pt idx="983">
                  <c:v>303.10373000000004</c:v>
                </c:pt>
                <c:pt idx="984">
                  <c:v>305.35121000000004</c:v>
                </c:pt>
                <c:pt idx="985">
                  <c:v>277.25770999999997</c:v>
                </c:pt>
                <c:pt idx="987">
                  <c:v>459.86546000000004</c:v>
                </c:pt>
                <c:pt idx="988">
                  <c:v>429.71177</c:v>
                </c:pt>
                <c:pt idx="989">
                  <c:v>427.83887000000004</c:v>
                </c:pt>
                <c:pt idx="990">
                  <c:v>413.23025000000001</c:v>
                </c:pt>
                <c:pt idx="991">
                  <c:v>406.30052000000001</c:v>
                </c:pt>
                <c:pt idx="992">
                  <c:v>379.70533999999998</c:v>
                </c:pt>
                <c:pt idx="993">
                  <c:v>363.59840000000003</c:v>
                </c:pt>
                <c:pt idx="994">
                  <c:v>341.49818000000005</c:v>
                </c:pt>
                <c:pt idx="995">
                  <c:v>318.08693000000005</c:v>
                </c:pt>
                <c:pt idx="996">
                  <c:v>324.08021000000002</c:v>
                </c:pt>
                <c:pt idx="997">
                  <c:v>299.91980000000001</c:v>
                </c:pt>
                <c:pt idx="998">
                  <c:v>288.86968999999999</c:v>
                </c:pt>
                <c:pt idx="999">
                  <c:v>293.92651999999998</c:v>
                </c:pt>
                <c:pt idx="1000">
                  <c:v>263.77283</c:v>
                </c:pt>
                <c:pt idx="1002">
                  <c:v>456.30695000000003</c:v>
                </c:pt>
                <c:pt idx="1003">
                  <c:v>428.02616</c:v>
                </c:pt>
                <c:pt idx="1004">
                  <c:v>425.59138999999999</c:v>
                </c:pt>
                <c:pt idx="1005">
                  <c:v>408.17341999999996</c:v>
                </c:pt>
                <c:pt idx="1006">
                  <c:v>401.61827</c:v>
                </c:pt>
                <c:pt idx="1007">
                  <c:v>374.83580000000001</c:v>
                </c:pt>
                <c:pt idx="1008">
                  <c:v>359.85260000000005</c:v>
                </c:pt>
                <c:pt idx="1009">
                  <c:v>338.50153999999998</c:v>
                </c:pt>
                <c:pt idx="1010">
                  <c:v>310.03345999999999</c:v>
                </c:pt>
                <c:pt idx="1011">
                  <c:v>305.5385</c:v>
                </c:pt>
                <c:pt idx="1012">
                  <c:v>290.74259000000001</c:v>
                </c:pt>
                <c:pt idx="1013">
                  <c:v>278.00686999999999</c:v>
                </c:pt>
                <c:pt idx="1014">
                  <c:v>285.31118000000004</c:v>
                </c:pt>
                <c:pt idx="1015">
                  <c:v>253.28459000000001</c:v>
                </c:pt>
                <c:pt idx="1017">
                  <c:v>429.52447999999998</c:v>
                </c:pt>
                <c:pt idx="1018">
                  <c:v>400.11995000000002</c:v>
                </c:pt>
                <c:pt idx="1019">
                  <c:v>392.81564000000003</c:v>
                </c:pt>
                <c:pt idx="1020">
                  <c:v>376.89598999999998</c:v>
                </c:pt>
                <c:pt idx="1021">
                  <c:v>370.52813000000003</c:v>
                </c:pt>
                <c:pt idx="1022">
                  <c:v>343.74566000000004</c:v>
                </c:pt>
                <c:pt idx="1023">
                  <c:v>339.81256999999999</c:v>
                </c:pt>
                <c:pt idx="1024">
                  <c:v>306.84953000000002</c:v>
                </c:pt>
                <c:pt idx="1025">
                  <c:v>281.93996000000004</c:v>
                </c:pt>
                <c:pt idx="1026">
                  <c:v>291.67903999999999</c:v>
                </c:pt>
                <c:pt idx="1027">
                  <c:v>274.44835999999998</c:v>
                </c:pt>
                <c:pt idx="1028">
                  <c:v>261.33806000000004</c:v>
                </c:pt>
                <c:pt idx="1029">
                  <c:v>270.70256000000001</c:v>
                </c:pt>
                <c:pt idx="1030">
                  <c:v>241.48532</c:v>
                </c:pt>
                <c:pt idx="1032">
                  <c:v>433.45757000000003</c:v>
                </c:pt>
                <c:pt idx="1033">
                  <c:v>404.80219999999997</c:v>
                </c:pt>
                <c:pt idx="1034">
                  <c:v>395.99957000000001</c:v>
                </c:pt>
                <c:pt idx="1035">
                  <c:v>382.14011000000005</c:v>
                </c:pt>
                <c:pt idx="1036">
                  <c:v>370.90271000000001</c:v>
                </c:pt>
                <c:pt idx="1037">
                  <c:v>350.67538999999999</c:v>
                </c:pt>
                <c:pt idx="1038">
                  <c:v>335.50490000000002</c:v>
                </c:pt>
                <c:pt idx="1039">
                  <c:v>313.40467999999998</c:v>
                </c:pt>
                <c:pt idx="1040">
                  <c:v>287.74594999999999</c:v>
                </c:pt>
                <c:pt idx="1041">
                  <c:v>288.12053000000003</c:v>
                </c:pt>
                <c:pt idx="1042">
                  <c:v>275.19752</c:v>
                </c:pt>
                <c:pt idx="1043">
                  <c:v>264.3347</c:v>
                </c:pt>
                <c:pt idx="1044">
                  <c:v>270.14069000000001</c:v>
                </c:pt>
                <c:pt idx="1045">
                  <c:v>245.23112</c:v>
                </c:pt>
                <c:pt idx="1047">
                  <c:v>459.49088</c:v>
                </c:pt>
                <c:pt idx="1048">
                  <c:v>431.02280000000002</c:v>
                </c:pt>
                <c:pt idx="1049">
                  <c:v>422.96933000000001</c:v>
                </c:pt>
                <c:pt idx="1050">
                  <c:v>410.60819000000004</c:v>
                </c:pt>
                <c:pt idx="1051">
                  <c:v>399.37079</c:v>
                </c:pt>
                <c:pt idx="1052">
                  <c:v>377.83244000000002</c:v>
                </c:pt>
                <c:pt idx="1053">
                  <c:v>371.46458000000001</c:v>
                </c:pt>
                <c:pt idx="1054">
                  <c:v>341.12360000000001</c:v>
                </c:pt>
                <c:pt idx="1055">
                  <c:v>316.02674000000002</c:v>
                </c:pt>
                <c:pt idx="1056">
                  <c:v>311.15719999999999</c:v>
                </c:pt>
                <c:pt idx="1057">
                  <c:v>297.29774000000003</c:v>
                </c:pt>
                <c:pt idx="1058">
                  <c:v>279.31790000000001</c:v>
                </c:pt>
                <c:pt idx="1059">
                  <c:v>283.62557000000004</c:v>
                </c:pt>
                <c:pt idx="1060">
                  <c:v>256.09394000000003</c:v>
                </c:pt>
                <c:pt idx="1062">
                  <c:v>462.8621</c:v>
                </c:pt>
                <c:pt idx="1063">
                  <c:v>434.95589000000001</c:v>
                </c:pt>
                <c:pt idx="1064">
                  <c:v>428.02616</c:v>
                </c:pt>
                <c:pt idx="1065">
                  <c:v>419.97269</c:v>
                </c:pt>
                <c:pt idx="1066">
                  <c:v>407.79884000000004</c:v>
                </c:pt>
                <c:pt idx="1067">
                  <c:v>390.56816000000003</c:v>
                </c:pt>
                <c:pt idx="1068">
                  <c:v>385.32403999999997</c:v>
                </c:pt>
                <c:pt idx="1069">
                  <c:v>354.79577</c:v>
                </c:pt>
                <c:pt idx="1070">
                  <c:v>332.69555000000003</c:v>
                </c:pt>
                <c:pt idx="1071">
                  <c:v>327.63872000000003</c:v>
                </c:pt>
                <c:pt idx="1072">
                  <c:v>313.21739000000002</c:v>
                </c:pt>
                <c:pt idx="1073">
                  <c:v>295.61213000000004</c:v>
                </c:pt>
                <c:pt idx="1074">
                  <c:v>300.66896000000003</c:v>
                </c:pt>
                <c:pt idx="1075">
                  <c:v>270.14069000000001</c:v>
                </c:pt>
                <c:pt idx="1077">
                  <c:v>466.60790000000003</c:v>
                </c:pt>
                <c:pt idx="1078">
                  <c:v>438.32711000000006</c:v>
                </c:pt>
                <c:pt idx="1079">
                  <c:v>434.95589000000001</c:v>
                </c:pt>
                <c:pt idx="1080">
                  <c:v>422.59474999999998</c:v>
                </c:pt>
                <c:pt idx="1081">
                  <c:v>412.66838000000001</c:v>
                </c:pt>
                <c:pt idx="1082">
                  <c:v>393.93938000000003</c:v>
                </c:pt>
                <c:pt idx="1083">
                  <c:v>386.07320000000004</c:v>
                </c:pt>
                <c:pt idx="1084">
                  <c:v>364.16026999999997</c:v>
                </c:pt>
                <c:pt idx="1085">
                  <c:v>340.18714999999997</c:v>
                </c:pt>
                <c:pt idx="1086">
                  <c:v>335.87948000000006</c:v>
                </c:pt>
                <c:pt idx="1087">
                  <c:v>321.45815000000005</c:v>
                </c:pt>
                <c:pt idx="1088">
                  <c:v>306.66224</c:v>
                </c:pt>
                <c:pt idx="1089">
                  <c:v>308.90971999999999</c:v>
                </c:pt>
                <c:pt idx="1090">
                  <c:v>279.69248000000005</c:v>
                </c:pt>
                <c:pt idx="1092">
                  <c:v>454.43405000000001</c:v>
                </c:pt>
                <c:pt idx="1093">
                  <c:v>426.90242000000001</c:v>
                </c:pt>
                <c:pt idx="1094">
                  <c:v>420.34726999999998</c:v>
                </c:pt>
                <c:pt idx="1095">
                  <c:v>409.10987</c:v>
                </c:pt>
                <c:pt idx="1096">
                  <c:v>400.30723999999998</c:v>
                </c:pt>
                <c:pt idx="1097">
                  <c:v>382.51468999999997</c:v>
                </c:pt>
                <c:pt idx="1098">
                  <c:v>372.77561000000003</c:v>
                </c:pt>
                <c:pt idx="1099">
                  <c:v>358.35428000000002</c:v>
                </c:pt>
                <c:pt idx="1100">
                  <c:v>335.31761000000006</c:v>
                </c:pt>
                <c:pt idx="1101">
                  <c:v>329.69891000000001</c:v>
                </c:pt>
                <c:pt idx="1102">
                  <c:v>316.58861000000002</c:v>
                </c:pt>
                <c:pt idx="1103">
                  <c:v>304.97663</c:v>
                </c:pt>
                <c:pt idx="1104">
                  <c:v>308.16056000000003</c:v>
                </c:pt>
                <c:pt idx="1105">
                  <c:v>281.93996000000004</c:v>
                </c:pt>
                <c:pt idx="1107">
                  <c:v>448.81535000000002</c:v>
                </c:pt>
                <c:pt idx="1108">
                  <c:v>425.02952000000005</c:v>
                </c:pt>
                <c:pt idx="1109">
                  <c:v>413.79212000000001</c:v>
                </c:pt>
                <c:pt idx="1110">
                  <c:v>409.10987</c:v>
                </c:pt>
                <c:pt idx="1111">
                  <c:v>403.49117000000001</c:v>
                </c:pt>
                <c:pt idx="1112">
                  <c:v>385.32403999999997</c:v>
                </c:pt>
                <c:pt idx="1113">
                  <c:v>375.02309000000002</c:v>
                </c:pt>
                <c:pt idx="1114">
                  <c:v>360.03989000000001</c:v>
                </c:pt>
                <c:pt idx="1115">
                  <c:v>339.99986000000001</c:v>
                </c:pt>
                <c:pt idx="1116">
                  <c:v>334.75574</c:v>
                </c:pt>
                <c:pt idx="1117">
                  <c:v>323.89292</c:v>
                </c:pt>
                <c:pt idx="1118">
                  <c:v>310.40804000000003</c:v>
                </c:pt>
                <c:pt idx="1119">
                  <c:v>314.15384</c:v>
                </c:pt>
                <c:pt idx="1120">
                  <c:v>287.18407999999999</c:v>
                </c:pt>
                <c:pt idx="1122">
                  <c:v>449.00263999999999</c:v>
                </c:pt>
                <c:pt idx="1123">
                  <c:v>420.15998000000002</c:v>
                </c:pt>
                <c:pt idx="1124">
                  <c:v>419.59811000000002</c:v>
                </c:pt>
                <c:pt idx="1125">
                  <c:v>409.29716000000002</c:v>
                </c:pt>
                <c:pt idx="1126">
                  <c:v>404.05304000000001</c:v>
                </c:pt>
                <c:pt idx="1127">
                  <c:v>384.94946000000004</c:v>
                </c:pt>
                <c:pt idx="1128">
                  <c:v>372.40102999999999</c:v>
                </c:pt>
                <c:pt idx="1129">
                  <c:v>352.54829000000001</c:v>
                </c:pt>
                <c:pt idx="1130">
                  <c:v>331.19722999999999</c:v>
                </c:pt>
                <c:pt idx="1131">
                  <c:v>331.57181000000003</c:v>
                </c:pt>
                <c:pt idx="1132">
                  <c:v>317.71235000000001</c:v>
                </c:pt>
                <c:pt idx="1133">
                  <c:v>303.66560000000004</c:v>
                </c:pt>
                <c:pt idx="1134">
                  <c:v>307.78598</c:v>
                </c:pt>
                <c:pt idx="1135">
                  <c:v>282.50183000000004</c:v>
                </c:pt>
                <c:pt idx="1137">
                  <c:v>451.25012000000004</c:v>
                </c:pt>
                <c:pt idx="1138">
                  <c:v>426.34055000000001</c:v>
                </c:pt>
                <c:pt idx="1139">
                  <c:v>420.90913999999998</c:v>
                </c:pt>
                <c:pt idx="1140">
                  <c:v>409.29716000000002</c:v>
                </c:pt>
                <c:pt idx="1141">
                  <c:v>400.68182000000002</c:v>
                </c:pt>
                <c:pt idx="1142">
                  <c:v>379.89263000000005</c:v>
                </c:pt>
                <c:pt idx="1143">
                  <c:v>366.78233</c:v>
                </c:pt>
                <c:pt idx="1144">
                  <c:v>348.61520000000002</c:v>
                </c:pt>
                <c:pt idx="1145">
                  <c:v>327.82601</c:v>
                </c:pt>
                <c:pt idx="1146">
                  <c:v>327.82601</c:v>
                </c:pt>
                <c:pt idx="1147">
                  <c:v>313.59197</c:v>
                </c:pt>
                <c:pt idx="1148">
                  <c:v>301.60541000000001</c:v>
                </c:pt>
                <c:pt idx="1149">
                  <c:v>305.72579000000002</c:v>
                </c:pt>
                <c:pt idx="1150">
                  <c:v>279.69248000000005</c:v>
                </c:pt>
                <c:pt idx="1152">
                  <c:v>461.55107000000004</c:v>
                </c:pt>
                <c:pt idx="1153">
                  <c:v>437.57794999999999</c:v>
                </c:pt>
                <c:pt idx="1154">
                  <c:v>432.70841000000001</c:v>
                </c:pt>
                <c:pt idx="1155">
                  <c:v>422.59474999999998</c:v>
                </c:pt>
                <c:pt idx="1156">
                  <c:v>415.29043999999999</c:v>
                </c:pt>
                <c:pt idx="1157">
                  <c:v>390.19358</c:v>
                </c:pt>
                <c:pt idx="1158">
                  <c:v>372.40102999999999</c:v>
                </c:pt>
                <c:pt idx="1159">
                  <c:v>354.60847999999999</c:v>
                </c:pt>
                <c:pt idx="1160">
                  <c:v>330.44807000000003</c:v>
                </c:pt>
                <c:pt idx="1161">
                  <c:v>329.51161999999999</c:v>
                </c:pt>
                <c:pt idx="1162">
                  <c:v>313.59197</c:v>
                </c:pt>
                <c:pt idx="1163">
                  <c:v>301.79270000000002</c:v>
                </c:pt>
                <c:pt idx="1164">
                  <c:v>304.78933999999998</c:v>
                </c:pt>
                <c:pt idx="1165">
                  <c:v>278.19416000000001</c:v>
                </c:pt>
                <c:pt idx="1167">
                  <c:v>460.24004000000002</c:v>
                </c:pt>
                <c:pt idx="1168">
                  <c:v>436.07962999999995</c:v>
                </c:pt>
                <c:pt idx="1169">
                  <c:v>430.83551</c:v>
                </c:pt>
                <c:pt idx="1170">
                  <c:v>421.47101000000004</c:v>
                </c:pt>
                <c:pt idx="1171">
                  <c:v>415.66502000000003</c:v>
                </c:pt>
                <c:pt idx="1172">
                  <c:v>394.50125000000003</c:v>
                </c:pt>
                <c:pt idx="1173">
                  <c:v>380.26721000000003</c:v>
                </c:pt>
                <c:pt idx="1174">
                  <c:v>354.04660999999999</c:v>
                </c:pt>
                <c:pt idx="1175">
                  <c:v>329.51161999999999</c:v>
                </c:pt>
                <c:pt idx="1176">
                  <c:v>328.01330000000002</c:v>
                </c:pt>
                <c:pt idx="1177">
                  <c:v>310.03345999999999</c:v>
                </c:pt>
                <c:pt idx="1178">
                  <c:v>292.80277999999998</c:v>
                </c:pt>
                <c:pt idx="1179">
                  <c:v>301.41811999999999</c:v>
                </c:pt>
                <c:pt idx="1180">
                  <c:v>271.8263</c:v>
                </c:pt>
                <c:pt idx="1182">
                  <c:v>453.68489</c:v>
                </c:pt>
                <c:pt idx="1183">
                  <c:v>426.52783999999997</c:v>
                </c:pt>
                <c:pt idx="1184">
                  <c:v>416.78876000000002</c:v>
                </c:pt>
                <c:pt idx="1185">
                  <c:v>405.17678000000001</c:v>
                </c:pt>
                <c:pt idx="1186">
                  <c:v>403.30388000000005</c:v>
                </c:pt>
                <c:pt idx="1187">
                  <c:v>377.45785999999998</c:v>
                </c:pt>
                <c:pt idx="1188">
                  <c:v>360.22717999999998</c:v>
                </c:pt>
                <c:pt idx="1189">
                  <c:v>340.74901999999997</c:v>
                </c:pt>
                <c:pt idx="1190">
                  <c:v>313.40467999999998</c:v>
                </c:pt>
                <c:pt idx="1191">
                  <c:v>311.71906999999999</c:v>
                </c:pt>
                <c:pt idx="1192">
                  <c:v>295.42484000000002</c:v>
                </c:pt>
                <c:pt idx="1193">
                  <c:v>281.37809000000004</c:v>
                </c:pt>
                <c:pt idx="1194">
                  <c:v>289.05698000000001</c:v>
                </c:pt>
                <c:pt idx="1195">
                  <c:v>259.27787000000001</c:v>
                </c:pt>
                <c:pt idx="1197">
                  <c:v>431.58467000000007</c:v>
                </c:pt>
                <c:pt idx="1198">
                  <c:v>402.55471999999997</c:v>
                </c:pt>
                <c:pt idx="1199">
                  <c:v>399.74536999999998</c:v>
                </c:pt>
                <c:pt idx="1200">
                  <c:v>383.45114000000001</c:v>
                </c:pt>
                <c:pt idx="1201">
                  <c:v>378.95618000000002</c:v>
                </c:pt>
                <c:pt idx="1202">
                  <c:v>351.61184000000003</c:v>
                </c:pt>
                <c:pt idx="1203">
                  <c:v>331.00994000000003</c:v>
                </c:pt>
                <c:pt idx="1204">
                  <c:v>312.84280999999999</c:v>
                </c:pt>
                <c:pt idx="1205">
                  <c:v>287.55866000000003</c:v>
                </c:pt>
                <c:pt idx="1206">
                  <c:v>289.80614000000003</c:v>
                </c:pt>
                <c:pt idx="1207">
                  <c:v>276.50855000000001</c:v>
                </c:pt>
                <c:pt idx="1208">
                  <c:v>265.83302000000003</c:v>
                </c:pt>
                <c:pt idx="1209">
                  <c:v>272.01359000000002</c:v>
                </c:pt>
                <c:pt idx="1210">
                  <c:v>245.60570000000001</c:v>
                </c:pt>
                <c:pt idx="1212">
                  <c:v>436.07962999999995</c:v>
                </c:pt>
                <c:pt idx="1213">
                  <c:v>406.67510000000004</c:v>
                </c:pt>
                <c:pt idx="1214">
                  <c:v>400.49453000000005</c:v>
                </c:pt>
                <c:pt idx="1215">
                  <c:v>381.95281999999997</c:v>
                </c:pt>
                <c:pt idx="1216">
                  <c:v>371.83915999999999</c:v>
                </c:pt>
                <c:pt idx="1217">
                  <c:v>358.16699</c:v>
                </c:pt>
                <c:pt idx="1218">
                  <c:v>342.06005000000005</c:v>
                </c:pt>
                <c:pt idx="1219">
                  <c:v>319.58524999999997</c:v>
                </c:pt>
                <c:pt idx="1220">
                  <c:v>291.67903999999999</c:v>
                </c:pt>
                <c:pt idx="1221">
                  <c:v>291.30446000000001</c:v>
                </c:pt>
                <c:pt idx="1222">
                  <c:v>282.50183000000004</c:v>
                </c:pt>
                <c:pt idx="1223">
                  <c:v>266.02030999999999</c:v>
                </c:pt>
                <c:pt idx="1224">
                  <c:v>270.70256000000001</c:v>
                </c:pt>
                <c:pt idx="1225">
                  <c:v>247.29131000000001</c:v>
                </c:pt>
                <c:pt idx="1227">
                  <c:v>457.80527000000001</c:v>
                </c:pt>
                <c:pt idx="1228">
                  <c:v>426.90242000000001</c:v>
                </c:pt>
                <c:pt idx="1229">
                  <c:v>420.53456000000006</c:v>
                </c:pt>
                <c:pt idx="1230">
                  <c:v>404.42762000000005</c:v>
                </c:pt>
                <c:pt idx="1231">
                  <c:v>389.63171</c:v>
                </c:pt>
                <c:pt idx="1232">
                  <c:v>369.40439000000003</c:v>
                </c:pt>
                <c:pt idx="1233">
                  <c:v>360.03989000000001</c:v>
                </c:pt>
                <c:pt idx="1234">
                  <c:v>332.50826000000006</c:v>
                </c:pt>
                <c:pt idx="1235">
                  <c:v>310.40804000000003</c:v>
                </c:pt>
                <c:pt idx="1236">
                  <c:v>308.72243000000003</c:v>
                </c:pt>
                <c:pt idx="1237">
                  <c:v>292.99007</c:v>
                </c:pt>
                <c:pt idx="1238">
                  <c:v>278.56874000000005</c:v>
                </c:pt>
                <c:pt idx="1239">
                  <c:v>281.75267000000002</c:v>
                </c:pt>
                <c:pt idx="1240">
                  <c:v>257.03039000000001</c:v>
                </c:pt>
                <c:pt idx="1242">
                  <c:v>464.54771</c:v>
                </c:pt>
                <c:pt idx="1243">
                  <c:v>434.39402000000007</c:v>
                </c:pt>
                <c:pt idx="1244">
                  <c:v>432.14654000000002</c:v>
                </c:pt>
                <c:pt idx="1245">
                  <c:v>411.91922</c:v>
                </c:pt>
                <c:pt idx="1246">
                  <c:v>398.43434000000002</c:v>
                </c:pt>
                <c:pt idx="1247">
                  <c:v>376.89598999999998</c:v>
                </c:pt>
                <c:pt idx="1248">
                  <c:v>364.53485000000001</c:v>
                </c:pt>
                <c:pt idx="1249">
                  <c:v>344.12023999999997</c:v>
                </c:pt>
                <c:pt idx="1250">
                  <c:v>317.89963999999998</c:v>
                </c:pt>
                <c:pt idx="1251">
                  <c:v>316.58861000000002</c:v>
                </c:pt>
                <c:pt idx="1252">
                  <c:v>305.5385</c:v>
                </c:pt>
                <c:pt idx="1253">
                  <c:v>288.68240000000003</c:v>
                </c:pt>
                <c:pt idx="1254">
                  <c:v>293.36464999999998</c:v>
                </c:pt>
                <c:pt idx="1255">
                  <c:v>266.39489000000003</c:v>
                </c:pt>
                <c:pt idx="1257">
                  <c:v>465.48416000000003</c:v>
                </c:pt>
                <c:pt idx="1258">
                  <c:v>438.70168999999999</c:v>
                </c:pt>
                <c:pt idx="1259">
                  <c:v>434.95589000000001</c:v>
                </c:pt>
                <c:pt idx="1260">
                  <c:v>420.15998000000002</c:v>
                </c:pt>
                <c:pt idx="1261">
                  <c:v>404.42762000000005</c:v>
                </c:pt>
                <c:pt idx="1262">
                  <c:v>385.88591000000002</c:v>
                </c:pt>
                <c:pt idx="1263">
                  <c:v>371.65187000000003</c:v>
                </c:pt>
                <c:pt idx="1264">
                  <c:v>354.79577</c:v>
                </c:pt>
                <c:pt idx="1265">
                  <c:v>331.75909999999999</c:v>
                </c:pt>
                <c:pt idx="1266">
                  <c:v>328.57517000000001</c:v>
                </c:pt>
                <c:pt idx="1267">
                  <c:v>316.40132</c:v>
                </c:pt>
                <c:pt idx="1268">
                  <c:v>303.47831000000002</c:v>
                </c:pt>
                <c:pt idx="1269">
                  <c:v>304.97663</c:v>
                </c:pt>
                <c:pt idx="1270">
                  <c:v>278.19416000000001</c:v>
                </c:pt>
                <c:pt idx="1272">
                  <c:v>458.17984999999999</c:v>
                </c:pt>
                <c:pt idx="1273">
                  <c:v>431.21009000000004</c:v>
                </c:pt>
                <c:pt idx="1274">
                  <c:v>427.27700000000004</c:v>
                </c:pt>
                <c:pt idx="1275">
                  <c:v>415.10315000000003</c:v>
                </c:pt>
                <c:pt idx="1276">
                  <c:v>402.92930000000001</c:v>
                </c:pt>
                <c:pt idx="1277">
                  <c:v>380.64179000000001</c:v>
                </c:pt>
                <c:pt idx="1278">
                  <c:v>372.77561000000003</c:v>
                </c:pt>
                <c:pt idx="1279">
                  <c:v>351.42455000000001</c:v>
                </c:pt>
                <c:pt idx="1280">
                  <c:v>328.38788</c:v>
                </c:pt>
                <c:pt idx="1281">
                  <c:v>325.95311000000004</c:v>
                </c:pt>
                <c:pt idx="1282">
                  <c:v>316.21402999999998</c:v>
                </c:pt>
                <c:pt idx="1283">
                  <c:v>304.22747000000004</c:v>
                </c:pt>
                <c:pt idx="1284">
                  <c:v>307.03682000000003</c:v>
                </c:pt>
                <c:pt idx="1285">
                  <c:v>282.31454000000002</c:v>
                </c:pt>
                <c:pt idx="1287">
                  <c:v>453.12302000000005</c:v>
                </c:pt>
                <c:pt idx="1288">
                  <c:v>425.59138999999999</c:v>
                </c:pt>
                <c:pt idx="1289">
                  <c:v>418.66165999999998</c:v>
                </c:pt>
                <c:pt idx="1290">
                  <c:v>410.42090000000002</c:v>
                </c:pt>
                <c:pt idx="1291">
                  <c:v>402.36743000000001</c:v>
                </c:pt>
                <c:pt idx="1292">
                  <c:v>378.58159999999998</c:v>
                </c:pt>
                <c:pt idx="1293">
                  <c:v>366.78233</c:v>
                </c:pt>
                <c:pt idx="1294">
                  <c:v>351.42455000000001</c:v>
                </c:pt>
                <c:pt idx="1295">
                  <c:v>331.00994000000003</c:v>
                </c:pt>
                <c:pt idx="1296">
                  <c:v>330.26078000000001</c:v>
                </c:pt>
                <c:pt idx="1297">
                  <c:v>318.27422000000001</c:v>
                </c:pt>
                <c:pt idx="1298">
                  <c:v>304.22747000000004</c:v>
                </c:pt>
                <c:pt idx="1299">
                  <c:v>310.22075000000001</c:v>
                </c:pt>
                <c:pt idx="1300">
                  <c:v>284.74931000000004</c:v>
                </c:pt>
                <c:pt idx="1302">
                  <c:v>451.43741</c:v>
                </c:pt>
                <c:pt idx="1303">
                  <c:v>424.65494000000001</c:v>
                </c:pt>
                <c:pt idx="1304">
                  <c:v>418.84895</c:v>
                </c:pt>
                <c:pt idx="1305">
                  <c:v>401.43097999999998</c:v>
                </c:pt>
                <c:pt idx="1306">
                  <c:v>394.12666999999999</c:v>
                </c:pt>
                <c:pt idx="1307">
                  <c:v>374.08663999999999</c:v>
                </c:pt>
                <c:pt idx="1308">
                  <c:v>361.53821000000005</c:v>
                </c:pt>
                <c:pt idx="1309">
                  <c:v>343.18378999999999</c:v>
                </c:pt>
                <c:pt idx="1310">
                  <c:v>324.45479</c:v>
                </c:pt>
                <c:pt idx="1311">
                  <c:v>325.76582000000002</c:v>
                </c:pt>
                <c:pt idx="1312">
                  <c:v>314.15384</c:v>
                </c:pt>
                <c:pt idx="1313">
                  <c:v>300.66896000000003</c:v>
                </c:pt>
                <c:pt idx="1314">
                  <c:v>305.16392000000002</c:v>
                </c:pt>
                <c:pt idx="1315">
                  <c:v>280.06706000000003</c:v>
                </c:pt>
                <c:pt idx="1317">
                  <c:v>458.55442999999997</c:v>
                </c:pt>
                <c:pt idx="1318">
                  <c:v>429.89906000000002</c:v>
                </c:pt>
                <c:pt idx="1319">
                  <c:v>423.34391000000005</c:v>
                </c:pt>
                <c:pt idx="1320">
                  <c:v>411.91922</c:v>
                </c:pt>
                <c:pt idx="1321">
                  <c:v>405.17678000000001</c:v>
                </c:pt>
                <c:pt idx="1322">
                  <c:v>377.64515</c:v>
                </c:pt>
                <c:pt idx="1323">
                  <c:v>364.90943000000004</c:v>
                </c:pt>
                <c:pt idx="1324">
                  <c:v>344.68211000000002</c:v>
                </c:pt>
                <c:pt idx="1325">
                  <c:v>320.70898999999997</c:v>
                </c:pt>
                <c:pt idx="1326">
                  <c:v>322.39460000000003</c:v>
                </c:pt>
                <c:pt idx="1327">
                  <c:v>309.84617000000003</c:v>
                </c:pt>
                <c:pt idx="1328">
                  <c:v>298.79606000000001</c:v>
                </c:pt>
                <c:pt idx="1329">
                  <c:v>302.54186000000004</c:v>
                </c:pt>
                <c:pt idx="1330">
                  <c:v>277.07042000000001</c:v>
                </c:pt>
                <c:pt idx="1332">
                  <c:v>468.48079999999999</c:v>
                </c:pt>
                <c:pt idx="1333">
                  <c:v>437.01607999999999</c:v>
                </c:pt>
                <c:pt idx="1334">
                  <c:v>432.52112</c:v>
                </c:pt>
                <c:pt idx="1335">
                  <c:v>415.47773000000001</c:v>
                </c:pt>
                <c:pt idx="1336">
                  <c:v>405.92593999999997</c:v>
                </c:pt>
                <c:pt idx="1337">
                  <c:v>377.27057000000002</c:v>
                </c:pt>
                <c:pt idx="1338">
                  <c:v>363.78568999999999</c:v>
                </c:pt>
                <c:pt idx="1339">
                  <c:v>345.61856</c:v>
                </c:pt>
                <c:pt idx="1340">
                  <c:v>325.20395000000002</c:v>
                </c:pt>
                <c:pt idx="1341">
                  <c:v>325.57853</c:v>
                </c:pt>
                <c:pt idx="1342">
                  <c:v>310.78262000000001</c:v>
                </c:pt>
                <c:pt idx="1343">
                  <c:v>297.29774000000003</c:v>
                </c:pt>
                <c:pt idx="1344">
                  <c:v>303.29102</c:v>
                </c:pt>
                <c:pt idx="1345">
                  <c:v>277.07042000000001</c:v>
                </c:pt>
                <c:pt idx="1347">
                  <c:v>466.98248000000001</c:v>
                </c:pt>
                <c:pt idx="1348">
                  <c:v>437.01607999999999</c:v>
                </c:pt>
                <c:pt idx="1349">
                  <c:v>430.08635000000004</c:v>
                </c:pt>
                <c:pt idx="1350">
                  <c:v>410.23361</c:v>
                </c:pt>
                <c:pt idx="1351">
                  <c:v>399.55808000000002</c:v>
                </c:pt>
                <c:pt idx="1352">
                  <c:v>368.46794</c:v>
                </c:pt>
                <c:pt idx="1353">
                  <c:v>355.35764</c:v>
                </c:pt>
                <c:pt idx="1354">
                  <c:v>338.31425000000002</c:v>
                </c:pt>
                <c:pt idx="1355">
                  <c:v>314.34113000000002</c:v>
                </c:pt>
                <c:pt idx="1356">
                  <c:v>313.40467999999998</c:v>
                </c:pt>
                <c:pt idx="1357">
                  <c:v>298.79606000000001</c:v>
                </c:pt>
                <c:pt idx="1358">
                  <c:v>284.74931000000004</c:v>
                </c:pt>
                <c:pt idx="1359">
                  <c:v>287.93324000000001</c:v>
                </c:pt>
                <c:pt idx="1360">
                  <c:v>264.14741000000004</c:v>
                </c:pt>
                <c:pt idx="1362">
                  <c:v>456.11966000000001</c:v>
                </c:pt>
                <c:pt idx="1363">
                  <c:v>423.90577999999999</c:v>
                </c:pt>
                <c:pt idx="1364">
                  <c:v>417.16334000000001</c:v>
                </c:pt>
                <c:pt idx="1365">
                  <c:v>400.11995000000002</c:v>
                </c:pt>
                <c:pt idx="1366">
                  <c:v>394.31396000000007</c:v>
                </c:pt>
                <c:pt idx="1367">
                  <c:v>366.59504000000004</c:v>
                </c:pt>
                <c:pt idx="1368">
                  <c:v>351.23725999999999</c:v>
                </c:pt>
                <c:pt idx="1369">
                  <c:v>330.07348999999999</c:v>
                </c:pt>
                <c:pt idx="1370">
                  <c:v>304.78933999999998</c:v>
                </c:pt>
                <c:pt idx="1371">
                  <c:v>302.54186000000004</c:v>
                </c:pt>
                <c:pt idx="1372">
                  <c:v>287.55866000000003</c:v>
                </c:pt>
                <c:pt idx="1373">
                  <c:v>274.07378</c:v>
                </c:pt>
                <c:pt idx="1374">
                  <c:v>279.31790000000001</c:v>
                </c:pt>
                <c:pt idx="1375">
                  <c:v>253.47188</c:v>
                </c:pt>
                <c:pt idx="1377">
                  <c:v>437.01607999999999</c:v>
                </c:pt>
                <c:pt idx="1378">
                  <c:v>406.11323000000004</c:v>
                </c:pt>
                <c:pt idx="1379">
                  <c:v>400.11995000000002</c:v>
                </c:pt>
                <c:pt idx="1380">
                  <c:v>384.38758999999999</c:v>
                </c:pt>
                <c:pt idx="1381">
                  <c:v>377.83244000000002</c:v>
                </c:pt>
                <c:pt idx="1382">
                  <c:v>352.36099999999999</c:v>
                </c:pt>
                <c:pt idx="1383">
                  <c:v>337.93966999999998</c:v>
                </c:pt>
                <c:pt idx="1384">
                  <c:v>316.02674000000002</c:v>
                </c:pt>
                <c:pt idx="1385">
                  <c:v>291.67903999999999</c:v>
                </c:pt>
                <c:pt idx="1386">
                  <c:v>291.49175000000002</c:v>
                </c:pt>
                <c:pt idx="1387">
                  <c:v>263.77283</c:v>
                </c:pt>
                <c:pt idx="1388">
                  <c:v>265.83302000000003</c:v>
                </c:pt>
                <c:pt idx="1389">
                  <c:v>270.70256000000001</c:v>
                </c:pt>
                <c:pt idx="1390">
                  <c:v>246.72944000000001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4-415C-B53F-D3947E6A6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48143"/>
        <c:axId val="957837103"/>
      </c:scatterChart>
      <c:valAx>
        <c:axId val="95784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37103"/>
        <c:crosses val="autoZero"/>
        <c:crossBetween val="midCat"/>
      </c:valAx>
      <c:valAx>
        <c:axId val="9578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4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11</xdr:row>
      <xdr:rowOff>161925</xdr:rowOff>
    </xdr:from>
    <xdr:to>
      <xdr:col>6</xdr:col>
      <xdr:colOff>438150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02D75-52CF-4426-927A-7FD9AA9EF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th, Neil (A&amp;F, Toowoomba)" refreshedDate="45727.685240509258" createdVersion="8" refreshedVersion="8" minRefreshableVersion="3" recordCount="1392" xr:uid="{08E32E7E-604B-4E47-88B9-0855D56E3CE8}">
  <cacheSource type="worksheet">
    <worksheetSource ref="A1:L1393" sheet="EM38"/>
  </cacheSource>
  <cacheFields count="14">
    <cacheField name="Year" numFmtId="0">
      <sharedItems containsSemiMixedTypes="0" containsString="0" containsNumber="1" containsInteger="1" minValue="2014" maxValue="2014"/>
    </cacheField>
    <cacheField name="Site" numFmtId="0">
      <sharedItems/>
    </cacheField>
    <cacheField name="SimulationName" numFmtId="0">
      <sharedItems count="24">
        <s v="Gatton2014IrrigatedCvHartog"/>
        <s v="Gatton2014IrrigatedCvEspada"/>
        <s v="Gatton2014IrrigatedCvGauntlet"/>
        <s v="Gatton2014IrrigatedCvMace"/>
        <s v="Gatton2014IrrigatedCvSunstate"/>
        <s v="Gatton2014IrrigatedCv60A"/>
        <s v="Gatton2014IrrigatedCvSunbee"/>
        <s v="Gatton2014IrrigatedCv29B"/>
        <s v="Gatton2014IrrigatedCvCorack"/>
        <s v="Gatton2014IrrigatedCv5A"/>
        <s v="Gatton2014IrrigatedCvSpitfire"/>
        <s v="Gatton2014IrrigatedCvScout"/>
        <s v="Gatton2014Cv5A"/>
        <s v="Gatton2014CvSunbee"/>
        <s v="Gatton2014CvSpitfire"/>
        <s v="Gatton2014Cv60A"/>
        <s v="Gatton2014CvCorack"/>
        <s v="Gatton2014CvGauntlet"/>
        <s v="Gatton2014CvHartog"/>
        <s v="Gatton2014CvScout"/>
        <s v="Gatton2014CvSunstate"/>
        <s v="Gatton2014CvMace"/>
        <s v="Gatton2014Cv29B"/>
        <s v="Gatton2014CvEspada"/>
      </sharedItems>
    </cacheField>
    <cacheField name="Row" numFmtId="0">
      <sharedItems containsNonDate="0" containsString="0" containsBlank="1"/>
    </cacheField>
    <cacheField name="Range" numFmtId="0">
      <sharedItems containsNonDate="0" containsString="0" containsBlank="1"/>
    </cacheField>
    <cacheField name="Plot" numFmtId="0">
      <sharedItems containsSemiMixedTypes="0" containsString="0" containsNumber="1" containsInteger="1" minValue="1" maxValue="8"/>
    </cacheField>
    <cacheField name="Block" numFmtId="0">
      <sharedItems containsSemiMixedTypes="0" containsString="0" containsNumber="1" containsInteger="1" minValue="1" maxValue="48"/>
    </cacheField>
    <cacheField name="Variety" numFmtId="0">
      <sharedItems/>
    </cacheField>
    <cacheField name="Measurement date" numFmtId="15">
      <sharedItems containsSemiMixedTypes="0" containsNonDate="0" containsDate="1" containsString="0" minDate="2014-06-11T00:00:00" maxDate="2014-10-08T00:00:00" count="15">
        <d v="2014-06-11T00:00:00"/>
        <d v="2014-06-17T00:00:00"/>
        <d v="2014-06-24T00:00:00"/>
        <d v="2014-07-02T00:00:00"/>
        <d v="2014-07-08T00:00:00"/>
        <d v="2014-07-14T00:00:00"/>
        <d v="2014-07-21T00:00:00"/>
        <d v="2014-07-30T00:00:00"/>
        <d v="2014-08-11T00:00:00"/>
        <d v="2014-08-20T00:00:00"/>
        <d v="2014-09-16T00:00:00"/>
        <d v="2014-09-22T00:00:00"/>
        <d v="2014-10-03T00:00:00"/>
        <d v="2014-10-07T00:00:00"/>
        <d v="2014-09-09T00:00:00"/>
      </sharedItems>
      <fieldGroup par="13"/>
    </cacheField>
    <cacheField name="SW180cm" numFmtId="165">
      <sharedItems containsString="0" containsBlank="1" containsNumber="1" minValue="520.25296000000003" maxValue="921.72687999999994"/>
    </cacheField>
    <cacheField name="SW90cm" numFmtId="165">
      <sharedItems containsString="0" containsBlank="1" containsNumber="1" minValue="241.48532" maxValue="478.59446000000003"/>
    </cacheField>
    <cacheField name="Emt" numFmtId="0">
      <sharedItems containsString="0" containsBlank="1" containsNumber="1" minValue="30.8" maxValue="157.4"/>
    </cacheField>
    <cacheField name="Days (Measurement date)" numFmtId="0" databaseField="0">
      <fieldGroup base="8">
        <rangePr groupBy="days" startDate="2014-06-11T00:00:00" endDate="2014-10-08T00:00:00"/>
        <groupItems count="368">
          <s v="&lt;11/06/201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0/2014"/>
        </groupItems>
      </fieldGroup>
    </cacheField>
    <cacheField name="Months (Measurement date)" numFmtId="0" databaseField="0">
      <fieldGroup base="8">
        <rangePr groupBy="months" startDate="2014-06-11T00:00:00" endDate="2014-10-08T00:00:00"/>
        <groupItems count="14">
          <s v="&lt;11/06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0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2">
  <r>
    <n v="2014"/>
    <s v="Gatton_Irrigated"/>
    <x v="0"/>
    <m/>
    <m/>
    <n v="1"/>
    <n v="1"/>
    <s v="Hartog"/>
    <x v="0"/>
    <n v="848.15503999999987"/>
    <n v="435.14318000000003"/>
    <n v="134.19999999999999"/>
  </r>
  <r>
    <n v="2014"/>
    <s v="Gatton_Irrigated"/>
    <x v="0"/>
    <m/>
    <m/>
    <n v="1"/>
    <n v="1"/>
    <s v="Hartog"/>
    <x v="1"/>
    <n v="809.46640000000002"/>
    <n v="412.29380000000003"/>
    <n v="122"/>
  </r>
  <r>
    <n v="2014"/>
    <s v="Gatton_Irrigated"/>
    <x v="0"/>
    <m/>
    <m/>
    <n v="1"/>
    <n v="1"/>
    <s v="Hartog"/>
    <x v="2"/>
    <n v="817.07727999999997"/>
    <n v="416.78876000000002"/>
    <n v="124.4"/>
  </r>
  <r>
    <n v="2014"/>
    <s v="Gatton_Irrigated"/>
    <x v="0"/>
    <m/>
    <m/>
    <n v="1"/>
    <n v="1"/>
    <s v="Hartog"/>
    <x v="3"/>
    <n v="835.78736000000004"/>
    <n v="427.83887000000004"/>
    <n v="130.30000000000001"/>
  </r>
  <r>
    <n v="2014"/>
    <s v="Gatton_Irrigated"/>
    <x v="0"/>
    <m/>
    <m/>
    <n v="1"/>
    <n v="1"/>
    <s v="Hartog"/>
    <x v="4"/>
    <n v="793.61040000000003"/>
    <n v="402.92930000000001"/>
    <n v="117"/>
  </r>
  <r>
    <n v="2014"/>
    <s v="Gatton_Irrigated"/>
    <x v="0"/>
    <m/>
    <m/>
    <n v="1"/>
    <n v="1"/>
    <s v="Hartog"/>
    <x v="5"/>
    <n v="747.94511999999986"/>
    <n v="375.95954"/>
    <n v="102.6"/>
  </r>
  <r>
    <n v="2014"/>
    <s v="Gatton_Irrigated"/>
    <x v="0"/>
    <m/>
    <m/>
    <n v="1"/>
    <n v="1"/>
    <s v="Hartog"/>
    <x v="6"/>
    <n v="785.36527999999998"/>
    <n v="398.05975999999998"/>
    <n v="114.4"/>
  </r>
  <r>
    <n v="2014"/>
    <s v="Gatton_Irrigated"/>
    <x v="0"/>
    <m/>
    <m/>
    <n v="1"/>
    <n v="1"/>
    <s v="Hartog"/>
    <x v="7"/>
    <n v="805.66095999999993"/>
    <n v="410.04632000000004"/>
    <n v="120.8"/>
  </r>
  <r>
    <n v="2014"/>
    <s v="Gatton_Irrigated"/>
    <x v="0"/>
    <m/>
    <m/>
    <n v="1"/>
    <n v="1"/>
    <s v="Hartog"/>
    <x v="8"/>
    <n v="716.86735999999996"/>
    <n v="357.60512"/>
    <n v="92.8"/>
  </r>
  <r>
    <n v="2014"/>
    <s v="Gatton_Irrigated"/>
    <x v="0"/>
    <m/>
    <m/>
    <n v="1"/>
    <n v="1"/>
    <s v="Hartog"/>
    <x v="9"/>
    <n v="797.09871999999996"/>
    <n v="404.98948999999999"/>
    <n v="118.1"/>
  </r>
  <r>
    <n v="2014"/>
    <s v="Gatton_Irrigated"/>
    <x v="0"/>
    <m/>
    <m/>
    <n v="1"/>
    <n v="1"/>
    <s v="Hartog"/>
    <x v="10"/>
    <n v="638.22159999999997"/>
    <n v="311.15719999999999"/>
    <n v="68"/>
  </r>
  <r>
    <n v="2014"/>
    <s v="Gatton_Irrigated"/>
    <x v="0"/>
    <m/>
    <m/>
    <n v="1"/>
    <n v="1"/>
    <s v="Hartog"/>
    <x v="11"/>
    <m/>
    <m/>
    <m/>
  </r>
  <r>
    <n v="2014"/>
    <s v="Gatton_Irrigated"/>
    <x v="0"/>
    <m/>
    <m/>
    <n v="1"/>
    <n v="1"/>
    <s v="Hartog"/>
    <x v="12"/>
    <m/>
    <m/>
    <m/>
  </r>
  <r>
    <n v="2014"/>
    <s v="Gatton_Irrigated"/>
    <x v="0"/>
    <m/>
    <m/>
    <n v="1"/>
    <n v="1"/>
    <s v="Hartog"/>
    <x v="13"/>
    <n v="612.85199999999998"/>
    <n v="296.17399999999998"/>
    <n v="60"/>
  </r>
  <r>
    <n v="2014"/>
    <s v="Gatton_Irrigated"/>
    <x v="1"/>
    <m/>
    <m/>
    <n v="1"/>
    <n v="2"/>
    <s v="Espada"/>
    <x v="0"/>
    <n v="911.89616000000001"/>
    <n v="472.78847000000002"/>
    <n v="154.30000000000001"/>
  </r>
  <r>
    <n v="2014"/>
    <s v="Gatton_Irrigated"/>
    <x v="1"/>
    <m/>
    <m/>
    <n v="1"/>
    <n v="2"/>
    <s v="Espada"/>
    <x v="1"/>
    <n v="862.10831999999994"/>
    <n v="443.38394"/>
    <n v="138.6"/>
  </r>
  <r>
    <n v="2014"/>
    <s v="Gatton_Irrigated"/>
    <x v="1"/>
    <m/>
    <m/>
    <n v="1"/>
    <n v="2"/>
    <s v="Espada"/>
    <x v="2"/>
    <n v="879.2328"/>
    <n v="453.49760000000003"/>
    <n v="144"/>
  </r>
  <r>
    <n v="2014"/>
    <s v="Gatton_Irrigated"/>
    <x v="1"/>
    <m/>
    <m/>
    <n v="1"/>
    <n v="2"/>
    <s v="Espada"/>
    <x v="3"/>
    <n v="911.26191999999992"/>
    <n v="472.41388999999998"/>
    <n v="154.1"/>
  </r>
  <r>
    <n v="2014"/>
    <s v="Gatton_Irrigated"/>
    <x v="1"/>
    <m/>
    <m/>
    <n v="1"/>
    <n v="2"/>
    <s v="Espada"/>
    <x v="4"/>
    <n v="876.37871999999993"/>
    <n v="451.81198999999998"/>
    <n v="143.1"/>
  </r>
  <r>
    <n v="2014"/>
    <s v="Gatton_Irrigated"/>
    <x v="1"/>
    <m/>
    <m/>
    <n v="1"/>
    <n v="2"/>
    <s v="Espada"/>
    <x v="5"/>
    <n v="828.81071999999995"/>
    <n v="423.71848999999997"/>
    <n v="128.1"/>
  </r>
  <r>
    <n v="2014"/>
    <s v="Gatton_Irrigated"/>
    <x v="1"/>
    <m/>
    <m/>
    <n v="1"/>
    <n v="2"/>
    <s v="Espada"/>
    <x v="6"/>
    <n v="869.7192"/>
    <n v="447.87889999999999"/>
    <n v="141"/>
  </r>
  <r>
    <n v="2014"/>
    <s v="Gatton_Irrigated"/>
    <x v="1"/>
    <m/>
    <m/>
    <n v="1"/>
    <n v="2"/>
    <s v="Espada"/>
    <x v="7"/>
    <n v="894.45456000000001"/>
    <n v="462.48752000000002"/>
    <n v="148.80000000000001"/>
  </r>
  <r>
    <n v="2014"/>
    <s v="Gatton_Irrigated"/>
    <x v="1"/>
    <m/>
    <m/>
    <n v="1"/>
    <n v="2"/>
    <s v="Espada"/>
    <x v="8"/>
    <n v="781.87695999999994"/>
    <n v="395.99957000000001"/>
    <n v="113.3"/>
  </r>
  <r>
    <n v="2014"/>
    <s v="Gatton_Irrigated"/>
    <x v="1"/>
    <m/>
    <m/>
    <n v="1"/>
    <n v="2"/>
    <s v="Espada"/>
    <x v="9"/>
    <n v="873.84176000000002"/>
    <n v="450.31367000000006"/>
    <n v="142.30000000000001"/>
  </r>
  <r>
    <n v="2014"/>
    <s v="Gatton_Irrigated"/>
    <x v="1"/>
    <m/>
    <m/>
    <n v="1"/>
    <n v="2"/>
    <s v="Espada"/>
    <x v="10"/>
    <n v="698.47439999999995"/>
    <n v="346.7423"/>
    <n v="87"/>
  </r>
  <r>
    <n v="2014"/>
    <s v="Gatton_Irrigated"/>
    <x v="1"/>
    <m/>
    <m/>
    <n v="1"/>
    <n v="2"/>
    <s v="Espada"/>
    <x v="11"/>
    <m/>
    <m/>
    <m/>
  </r>
  <r>
    <n v="2014"/>
    <s v="Gatton_Irrigated"/>
    <x v="1"/>
    <m/>
    <m/>
    <n v="1"/>
    <n v="2"/>
    <s v="Espada"/>
    <x v="12"/>
    <m/>
    <m/>
    <m/>
  </r>
  <r>
    <n v="2014"/>
    <s v="Gatton_Irrigated"/>
    <x v="1"/>
    <m/>
    <m/>
    <n v="1"/>
    <n v="2"/>
    <s v="Espada"/>
    <x v="13"/>
    <n v="663.27408000000003"/>
    <n v="325.95311000000004"/>
    <n v="75.900000000000006"/>
  </r>
  <r>
    <n v="2014"/>
    <s v="Gatton_Irrigated"/>
    <x v="2"/>
    <m/>
    <m/>
    <n v="1"/>
    <n v="3"/>
    <s v="Gauntlet"/>
    <x v="0"/>
    <n v="899.84559999999988"/>
    <n v="465.67144999999999"/>
    <n v="150.5"/>
  </r>
  <r>
    <n v="2014"/>
    <s v="Gatton_Irrigated"/>
    <x v="2"/>
    <m/>
    <m/>
    <n v="1"/>
    <n v="3"/>
    <s v="Gauntlet"/>
    <x v="1"/>
    <n v="864.64527999999996"/>
    <n v="444.88226000000003"/>
    <n v="139.4"/>
  </r>
  <r>
    <n v="2014"/>
    <s v="Gatton_Irrigated"/>
    <x v="2"/>
    <m/>
    <m/>
    <n v="1"/>
    <n v="3"/>
    <s v="Gauntlet"/>
    <x v="2"/>
    <n v="874.15887999999995"/>
    <n v="450.50096000000002"/>
    <n v="142.4"/>
  </r>
  <r>
    <n v="2014"/>
    <s v="Gatton_Irrigated"/>
    <x v="2"/>
    <m/>
    <m/>
    <n v="1"/>
    <n v="3"/>
    <s v="Gauntlet"/>
    <x v="3"/>
    <n v="904.60239999999999"/>
    <n v="468.48079999999999"/>
    <n v="152"/>
  </r>
  <r>
    <n v="2014"/>
    <s v="Gatton_Irrigated"/>
    <x v="2"/>
    <m/>
    <m/>
    <n v="1"/>
    <n v="3"/>
    <s v="Gauntlet"/>
    <x v="4"/>
    <n v="867.81647999999996"/>
    <n v="446.75516000000005"/>
    <n v="140.4"/>
  </r>
  <r>
    <n v="2014"/>
    <s v="Gatton_Irrigated"/>
    <x v="2"/>
    <m/>
    <m/>
    <n v="1"/>
    <n v="3"/>
    <s v="Gauntlet"/>
    <x v="5"/>
    <n v="832.61616000000004"/>
    <n v="425.96597000000003"/>
    <n v="129.30000000000001"/>
  </r>
  <r>
    <n v="2014"/>
    <s v="Gatton_Irrigated"/>
    <x v="2"/>
    <m/>
    <m/>
    <n v="1"/>
    <n v="3"/>
    <s v="Gauntlet"/>
    <x v="6"/>
    <n v="858.30287999999996"/>
    <n v="441.13646"/>
    <n v="137.4"/>
  </r>
  <r>
    <n v="2014"/>
    <s v="Gatton_Irrigated"/>
    <x v="2"/>
    <m/>
    <m/>
    <n v="1"/>
    <n v="3"/>
    <s v="Gauntlet"/>
    <x v="7"/>
    <n v="882.08687999999995"/>
    <n v="455.18321000000003"/>
    <n v="144.9"/>
  </r>
  <r>
    <n v="2014"/>
    <s v="Gatton_Irrigated"/>
    <x v="2"/>
    <m/>
    <m/>
    <n v="1"/>
    <n v="3"/>
    <s v="Gauntlet"/>
    <x v="8"/>
    <n v="774.26607999999999"/>
    <n v="391.50461000000001"/>
    <n v="110.9"/>
  </r>
  <r>
    <n v="2014"/>
    <s v="Gatton_Irrigated"/>
    <x v="2"/>
    <m/>
    <m/>
    <n v="1"/>
    <n v="3"/>
    <s v="Gauntlet"/>
    <x v="9"/>
    <n v="873.84176000000002"/>
    <n v="450.31367000000006"/>
    <n v="142.30000000000001"/>
  </r>
  <r>
    <n v="2014"/>
    <s v="Gatton_Irrigated"/>
    <x v="2"/>
    <m/>
    <m/>
    <n v="1"/>
    <n v="3"/>
    <s v="Gauntlet"/>
    <x v="10"/>
    <n v="703.54831999999988"/>
    <n v="349.73894000000001"/>
    <n v="88.6"/>
  </r>
  <r>
    <n v="2014"/>
    <s v="Gatton_Irrigated"/>
    <x v="2"/>
    <m/>
    <m/>
    <n v="1"/>
    <n v="3"/>
    <s v="Gauntlet"/>
    <x v="11"/>
    <m/>
    <m/>
    <m/>
  </r>
  <r>
    <n v="2014"/>
    <s v="Gatton_Irrigated"/>
    <x v="2"/>
    <m/>
    <m/>
    <n v="1"/>
    <n v="3"/>
    <s v="Gauntlet"/>
    <x v="12"/>
    <m/>
    <m/>
    <m/>
  </r>
  <r>
    <n v="2014"/>
    <s v="Gatton_Irrigated"/>
    <x v="2"/>
    <m/>
    <m/>
    <n v="1"/>
    <n v="3"/>
    <s v="Gauntlet"/>
    <x v="13"/>
    <n v="672.15344000000005"/>
    <n v="331.19722999999999"/>
    <n v="78.7"/>
  </r>
  <r>
    <n v="2014"/>
    <s v="Gatton_Irrigated"/>
    <x v="3"/>
    <m/>
    <m/>
    <n v="1"/>
    <n v="4"/>
    <s v="Mace"/>
    <x v="0"/>
    <n v="886.84367999999995"/>
    <n v="457.99256000000003"/>
    <n v="146.4"/>
  </r>
  <r>
    <n v="2014"/>
    <s v="Gatton_Irrigated"/>
    <x v="3"/>
    <m/>
    <m/>
    <n v="1"/>
    <n v="4"/>
    <s v="Mace"/>
    <x v="1"/>
    <n v="853.86320000000001"/>
    <n v="438.51440000000002"/>
    <n v="136"/>
  </r>
  <r>
    <n v="2014"/>
    <s v="Gatton_Irrigated"/>
    <x v="3"/>
    <m/>
    <m/>
    <n v="1"/>
    <n v="4"/>
    <s v="Mace"/>
    <x v="2"/>
    <n v="860.52271999999994"/>
    <n v="442.44749000000002"/>
    <n v="138.1"/>
  </r>
  <r>
    <n v="2014"/>
    <s v="Gatton_Irrigated"/>
    <x v="3"/>
    <m/>
    <m/>
    <n v="1"/>
    <n v="4"/>
    <s v="Mace"/>
    <x v="3"/>
    <n v="893.18607999999995"/>
    <n v="461.73836"/>
    <n v="148.4"/>
  </r>
  <r>
    <n v="2014"/>
    <s v="Gatton_Irrigated"/>
    <x v="3"/>
    <m/>
    <m/>
    <n v="1"/>
    <n v="4"/>
    <s v="Mace"/>
    <x v="4"/>
    <n v="852.91183999999998"/>
    <n v="437.95253000000002"/>
    <n v="135.69999999999999"/>
  </r>
  <r>
    <n v="2014"/>
    <s v="Gatton_Irrigated"/>
    <x v="3"/>
    <m/>
    <m/>
    <n v="1"/>
    <n v="4"/>
    <s v="Mace"/>
    <x v="5"/>
    <n v="823.41967999999997"/>
    <n v="420.53456000000006"/>
    <n v="126.4"/>
  </r>
  <r>
    <n v="2014"/>
    <s v="Gatton_Irrigated"/>
    <x v="3"/>
    <m/>
    <m/>
    <n v="1"/>
    <n v="4"/>
    <s v="Mace"/>
    <x v="6"/>
    <n v="837.05583999999999"/>
    <n v="428.58803"/>
    <n v="130.69999999999999"/>
  </r>
  <r>
    <n v="2014"/>
    <s v="Gatton_Irrigated"/>
    <x v="3"/>
    <m/>
    <m/>
    <n v="1"/>
    <n v="4"/>
    <s v="Mace"/>
    <x v="7"/>
    <n v="859.57135999999991"/>
    <n v="441.88562000000002"/>
    <n v="137.80000000000001"/>
  </r>
  <r>
    <n v="2014"/>
    <s v="Gatton_Irrigated"/>
    <x v="3"/>
    <m/>
    <m/>
    <n v="1"/>
    <n v="4"/>
    <s v="Mace"/>
    <x v="8"/>
    <n v="771.41200000000003"/>
    <n v="389.81900000000002"/>
    <n v="110"/>
  </r>
  <r>
    <n v="2014"/>
    <s v="Gatton_Irrigated"/>
    <x v="3"/>
    <m/>
    <m/>
    <n v="1"/>
    <n v="4"/>
    <s v="Mace"/>
    <x v="9"/>
    <n v="832.29903999999988"/>
    <n v="425.77868000000001"/>
    <n v="129.19999999999999"/>
  </r>
  <r>
    <n v="2014"/>
    <s v="Gatton_Irrigated"/>
    <x v="3"/>
    <m/>
    <m/>
    <n v="1"/>
    <n v="4"/>
    <s v="Mace"/>
    <x v="10"/>
    <n v="706.08528000000001"/>
    <n v="351.23725999999999"/>
    <n v="89.4"/>
  </r>
  <r>
    <n v="2014"/>
    <s v="Gatton_Irrigated"/>
    <x v="3"/>
    <m/>
    <m/>
    <n v="1"/>
    <n v="4"/>
    <s v="Mace"/>
    <x v="11"/>
    <m/>
    <m/>
    <m/>
  </r>
  <r>
    <n v="2014"/>
    <s v="Gatton_Irrigated"/>
    <x v="3"/>
    <m/>
    <m/>
    <n v="1"/>
    <n v="4"/>
    <s v="Mace"/>
    <x v="12"/>
    <m/>
    <m/>
    <m/>
  </r>
  <r>
    <n v="2014"/>
    <s v="Gatton_Irrigated"/>
    <x v="3"/>
    <m/>
    <m/>
    <n v="1"/>
    <n v="4"/>
    <s v="Mace"/>
    <x v="13"/>
    <n v="664.85968000000003"/>
    <n v="326.88956000000002"/>
    <n v="76.400000000000006"/>
  </r>
  <r>
    <n v="2014"/>
    <s v="Gatton_Irrigated"/>
    <x v="4"/>
    <m/>
    <m/>
    <n v="1"/>
    <n v="5"/>
    <s v="Sunstate"/>
    <x v="0"/>
    <n v="863.69391999999993"/>
    <n v="444.32038999999997"/>
    <n v="139.1"/>
  </r>
  <r>
    <n v="2014"/>
    <s v="Gatton_Irrigated"/>
    <x v="4"/>
    <m/>
    <m/>
    <n v="1"/>
    <n v="5"/>
    <s v="Sunstate"/>
    <x v="1"/>
    <n v="827.22511999999995"/>
    <n v="422.78203999999999"/>
    <n v="127.6"/>
  </r>
  <r>
    <n v="2014"/>
    <s v="Gatton_Irrigated"/>
    <x v="4"/>
    <m/>
    <m/>
    <n v="1"/>
    <n v="5"/>
    <s v="Sunstate"/>
    <x v="2"/>
    <n v="834.83600000000001"/>
    <n v="427.27700000000004"/>
    <n v="130"/>
  </r>
  <r>
    <n v="2014"/>
    <s v="Gatton_Irrigated"/>
    <x v="4"/>
    <m/>
    <m/>
    <n v="1"/>
    <n v="5"/>
    <s v="Sunstate"/>
    <x v="3"/>
    <n v="864.64527999999996"/>
    <n v="444.88226000000003"/>
    <n v="139.4"/>
  </r>
  <r>
    <n v="2014"/>
    <s v="Gatton_Irrigated"/>
    <x v="4"/>
    <m/>
    <m/>
    <n v="1"/>
    <n v="5"/>
    <s v="Sunstate"/>
    <x v="4"/>
    <n v="834.83600000000001"/>
    <n v="427.27700000000004"/>
    <n v="130"/>
  </r>
  <r>
    <n v="2014"/>
    <s v="Gatton_Irrigated"/>
    <x v="4"/>
    <m/>
    <m/>
    <n v="1"/>
    <n v="5"/>
    <s v="Sunstate"/>
    <x v="5"/>
    <n v="802.48975999999993"/>
    <n v="408.17341999999996"/>
    <n v="119.8"/>
  </r>
  <r>
    <n v="2014"/>
    <s v="Gatton_Irrigated"/>
    <x v="4"/>
    <m/>
    <m/>
    <n v="1"/>
    <n v="5"/>
    <s v="Sunstate"/>
    <x v="6"/>
    <n v="816.76015999999993"/>
    <n v="416.60147000000001"/>
    <n v="124.3"/>
  </r>
  <r>
    <n v="2014"/>
    <s v="Gatton_Irrigated"/>
    <x v="4"/>
    <m/>
    <m/>
    <n v="1"/>
    <n v="5"/>
    <s v="Sunstate"/>
    <x v="7"/>
    <n v="837.69007999999997"/>
    <n v="428.96261000000004"/>
    <n v="130.9"/>
  </r>
  <r>
    <n v="2014"/>
    <s v="Gatton_Irrigated"/>
    <x v="4"/>
    <m/>
    <m/>
    <n v="1"/>
    <n v="5"/>
    <s v="Sunstate"/>
    <x v="8"/>
    <n v="767.28944000000001"/>
    <n v="387.38423"/>
    <n v="108.7"/>
  </r>
  <r>
    <n v="2014"/>
    <s v="Gatton_Irrigated"/>
    <x v="4"/>
    <m/>
    <m/>
    <n v="1"/>
    <n v="5"/>
    <s v="Sunstate"/>
    <x v="9"/>
    <n v="830.71343999999999"/>
    <n v="424.84222999999997"/>
    <n v="128.69999999999999"/>
  </r>
  <r>
    <n v="2014"/>
    <s v="Gatton_Irrigated"/>
    <x v="4"/>
    <m/>
    <m/>
    <n v="1"/>
    <n v="5"/>
    <s v="Sunstate"/>
    <x v="10"/>
    <n v="719.40431999999987"/>
    <n v="359.10343999999998"/>
    <n v="93.6"/>
  </r>
  <r>
    <n v="2014"/>
    <s v="Gatton_Irrigated"/>
    <x v="4"/>
    <m/>
    <m/>
    <n v="1"/>
    <n v="5"/>
    <s v="Sunstate"/>
    <x v="11"/>
    <m/>
    <m/>
    <m/>
  </r>
  <r>
    <n v="2014"/>
    <s v="Gatton_Irrigated"/>
    <x v="4"/>
    <m/>
    <m/>
    <n v="1"/>
    <n v="5"/>
    <s v="Sunstate"/>
    <x v="12"/>
    <m/>
    <m/>
    <m/>
  </r>
  <r>
    <n v="2014"/>
    <s v="Gatton_Irrigated"/>
    <x v="4"/>
    <m/>
    <m/>
    <n v="1"/>
    <n v="5"/>
    <s v="Sunstate"/>
    <x v="13"/>
    <n v="669.93359999999996"/>
    <n v="329.88620000000003"/>
    <n v="78"/>
  </r>
  <r>
    <n v="2014"/>
    <s v="Gatton_Irrigated"/>
    <x v="5"/>
    <m/>
    <m/>
    <n v="1"/>
    <n v="6"/>
    <s v="60A"/>
    <x v="0"/>
    <n v="856.08303999999998"/>
    <n v="439.82542999999998"/>
    <n v="136.69999999999999"/>
  </r>
  <r>
    <n v="2014"/>
    <s v="Gatton_Irrigated"/>
    <x v="5"/>
    <m/>
    <m/>
    <n v="1"/>
    <n v="6"/>
    <s v="60A"/>
    <x v="1"/>
    <n v="821.51695999999993"/>
    <n v="419.41082"/>
    <n v="125.8"/>
  </r>
  <r>
    <n v="2014"/>
    <s v="Gatton_Irrigated"/>
    <x v="5"/>
    <m/>
    <m/>
    <n v="1"/>
    <n v="6"/>
    <s v="60A"/>
    <x v="2"/>
    <n v="823.7367999999999"/>
    <n v="420.72185000000002"/>
    <n v="126.5"/>
  </r>
  <r>
    <n v="2014"/>
    <s v="Gatton_Irrigated"/>
    <x v="5"/>
    <m/>
    <m/>
    <n v="1"/>
    <n v="6"/>
    <s v="60A"/>
    <x v="3"/>
    <n v="862.10831999999994"/>
    <n v="443.38394"/>
    <n v="138.6"/>
  </r>
  <r>
    <n v="2014"/>
    <s v="Gatton_Irrigated"/>
    <x v="5"/>
    <m/>
    <m/>
    <n v="1"/>
    <n v="6"/>
    <s v="60A"/>
    <x v="4"/>
    <n v="828.17647999999997"/>
    <n v="423.34391000000005"/>
    <n v="127.9"/>
  </r>
  <r>
    <n v="2014"/>
    <s v="Gatton_Irrigated"/>
    <x v="5"/>
    <m/>
    <m/>
    <n v="1"/>
    <n v="6"/>
    <s v="60A"/>
    <x v="5"/>
    <n v="787.26800000000003"/>
    <n v="399.18349999999998"/>
    <n v="115"/>
  </r>
  <r>
    <n v="2014"/>
    <s v="Gatton_Irrigated"/>
    <x v="5"/>
    <m/>
    <m/>
    <n v="1"/>
    <n v="6"/>
    <s v="60A"/>
    <x v="6"/>
    <n v="804.07535999999993"/>
    <n v="409.10987"/>
    <n v="120.3"/>
  </r>
  <r>
    <n v="2014"/>
    <s v="Gatton_Irrigated"/>
    <x v="5"/>
    <m/>
    <m/>
    <n v="1"/>
    <n v="6"/>
    <s v="60A"/>
    <x v="7"/>
    <n v="831.34767999999997"/>
    <n v="425.21681000000001"/>
    <n v="128.9"/>
  </r>
  <r>
    <n v="2014"/>
    <s v="Gatton_Irrigated"/>
    <x v="5"/>
    <m/>
    <m/>
    <n v="1"/>
    <n v="6"/>
    <s v="60A"/>
    <x v="8"/>
    <n v="767.92367999999999"/>
    <n v="387.75881000000004"/>
    <n v="108.9"/>
  </r>
  <r>
    <n v="2014"/>
    <s v="Gatton_Irrigated"/>
    <x v="5"/>
    <m/>
    <m/>
    <n v="1"/>
    <n v="6"/>
    <s v="60A"/>
    <x v="9"/>
    <n v="823.10255999999993"/>
    <n v="420.34726999999998"/>
    <n v="126.3"/>
  </r>
  <r>
    <n v="2014"/>
    <s v="Gatton_Irrigated"/>
    <x v="5"/>
    <m/>
    <m/>
    <n v="1"/>
    <n v="6"/>
    <s v="60A"/>
    <x v="10"/>
    <n v="702.59695999999997"/>
    <n v="349.17707000000001"/>
    <n v="88.3"/>
  </r>
  <r>
    <n v="2014"/>
    <s v="Gatton_Irrigated"/>
    <x v="5"/>
    <m/>
    <m/>
    <n v="1"/>
    <n v="6"/>
    <s v="60A"/>
    <x v="11"/>
    <m/>
    <m/>
    <m/>
  </r>
  <r>
    <n v="2014"/>
    <s v="Gatton_Irrigated"/>
    <x v="5"/>
    <m/>
    <m/>
    <n v="1"/>
    <n v="6"/>
    <s v="60A"/>
    <x v="12"/>
    <m/>
    <m/>
    <m/>
  </r>
  <r>
    <n v="2014"/>
    <s v="Gatton_Irrigated"/>
    <x v="5"/>
    <m/>
    <m/>
    <n v="1"/>
    <n v="6"/>
    <s v="60A"/>
    <x v="13"/>
    <n v="678.49584000000004"/>
    <n v="334.94303000000002"/>
    <n v="80.7"/>
  </r>
  <r>
    <n v="2014"/>
    <s v="Gatton_Irrigated"/>
    <x v="6"/>
    <m/>
    <m/>
    <n v="1"/>
    <n v="7"/>
    <s v="Sunbee"/>
    <x v="0"/>
    <n v="860.52271999999994"/>
    <n v="442.44749000000002"/>
    <n v="138.1"/>
  </r>
  <r>
    <n v="2014"/>
    <s v="Gatton_Irrigated"/>
    <x v="6"/>
    <m/>
    <m/>
    <n v="1"/>
    <n v="7"/>
    <s v="Sunbee"/>
    <x v="1"/>
    <n v="825.95663999999999"/>
    <n v="422.03287999999998"/>
    <n v="127.2"/>
  </r>
  <r>
    <n v="2014"/>
    <s v="Gatton_Irrigated"/>
    <x v="6"/>
    <m/>
    <m/>
    <n v="1"/>
    <n v="7"/>
    <s v="Sunbee"/>
    <x v="2"/>
    <n v="828.49360000000001"/>
    <n v="423.53120000000001"/>
    <n v="128"/>
  </r>
  <r>
    <n v="2014"/>
    <s v="Gatton_Irrigated"/>
    <x v="6"/>
    <m/>
    <m/>
    <n v="1"/>
    <n v="7"/>
    <s v="Sunbee"/>
    <x v="3"/>
    <n v="858.61999999999989"/>
    <n v="441.32375000000002"/>
    <n v="137.5"/>
  </r>
  <r>
    <n v="2014"/>
    <s v="Gatton_Irrigated"/>
    <x v="6"/>
    <m/>
    <m/>
    <n v="1"/>
    <n v="7"/>
    <s v="Sunbee"/>
    <x v="4"/>
    <n v="826.59087999999997"/>
    <n v="422.40746000000001"/>
    <n v="127.4"/>
  </r>
  <r>
    <n v="2014"/>
    <s v="Gatton_Irrigated"/>
    <x v="6"/>
    <m/>
    <m/>
    <n v="1"/>
    <n v="7"/>
    <s v="Sunbee"/>
    <x v="5"/>
    <n v="780.92560000000003"/>
    <n v="395.43770000000001"/>
    <n v="113"/>
  </r>
  <r>
    <n v="2014"/>
    <s v="Gatton_Irrigated"/>
    <x v="6"/>
    <m/>
    <m/>
    <n v="1"/>
    <n v="7"/>
    <s v="Sunbee"/>
    <x v="6"/>
    <n v="797.09871999999996"/>
    <n v="404.98948999999999"/>
    <n v="118.1"/>
  </r>
  <r>
    <n v="2014"/>
    <s v="Gatton_Irrigated"/>
    <x v="6"/>
    <m/>
    <m/>
    <n v="1"/>
    <n v="7"/>
    <s v="Sunbee"/>
    <x v="7"/>
    <n v="825.63951999999995"/>
    <n v="421.84559000000002"/>
    <n v="127.1"/>
  </r>
  <r>
    <n v="2014"/>
    <s v="Gatton_Irrigated"/>
    <x v="6"/>
    <m/>
    <m/>
    <n v="1"/>
    <n v="7"/>
    <s v="Sunbee"/>
    <x v="8"/>
    <n v="772.36335999999994"/>
    <n v="390.38087000000002"/>
    <n v="110.3"/>
  </r>
  <r>
    <n v="2014"/>
    <s v="Gatton_Irrigated"/>
    <x v="6"/>
    <m/>
    <m/>
    <n v="1"/>
    <n v="7"/>
    <s v="Sunbee"/>
    <x v="9"/>
    <n v="812.95471999999995"/>
    <n v="414.35399000000001"/>
    <n v="123.1"/>
  </r>
  <r>
    <n v="2014"/>
    <s v="Gatton_Irrigated"/>
    <x v="6"/>
    <m/>
    <m/>
    <n v="1"/>
    <n v="7"/>
    <s v="Sunbee"/>
    <x v="10"/>
    <n v="694.03471999999988"/>
    <n v="344.12023999999997"/>
    <n v="85.6"/>
  </r>
  <r>
    <n v="2014"/>
    <s v="Gatton_Irrigated"/>
    <x v="6"/>
    <m/>
    <m/>
    <n v="1"/>
    <n v="7"/>
    <s v="Sunbee"/>
    <x v="11"/>
    <m/>
    <m/>
    <m/>
  </r>
  <r>
    <n v="2014"/>
    <s v="Gatton_Irrigated"/>
    <x v="6"/>
    <m/>
    <m/>
    <n v="1"/>
    <n v="7"/>
    <s v="Sunbee"/>
    <x v="12"/>
    <m/>
    <m/>
    <m/>
  </r>
  <r>
    <n v="2014"/>
    <s v="Gatton_Irrigated"/>
    <x v="6"/>
    <m/>
    <m/>
    <n v="1"/>
    <n v="7"/>
    <s v="Sunbee"/>
    <x v="13"/>
    <n v="667.07952"/>
    <n v="328.20059000000003"/>
    <n v="77.099999999999994"/>
  </r>
  <r>
    <n v="2014"/>
    <s v="Gatton_Irrigated"/>
    <x v="7"/>
    <m/>
    <m/>
    <n v="1"/>
    <n v="8"/>
    <s v="29B"/>
    <x v="0"/>
    <n v="866.548"/>
    <n v="446.00600000000003"/>
    <n v="140"/>
  </r>
  <r>
    <n v="2014"/>
    <s v="Gatton_Irrigated"/>
    <x v="7"/>
    <m/>
    <m/>
    <n v="1"/>
    <n v="8"/>
    <s v="29B"/>
    <x v="1"/>
    <n v="832.61616000000004"/>
    <n v="425.96597000000003"/>
    <n v="129.30000000000001"/>
  </r>
  <r>
    <n v="2014"/>
    <s v="Gatton_Irrigated"/>
    <x v="7"/>
    <m/>
    <m/>
    <n v="1"/>
    <n v="8"/>
    <s v="29B"/>
    <x v="2"/>
    <n v="831.66480000000001"/>
    <n v="425.40409999999997"/>
    <n v="129"/>
  </r>
  <r>
    <n v="2014"/>
    <s v="Gatton_Irrigated"/>
    <x v="7"/>
    <m/>
    <m/>
    <n v="1"/>
    <n v="8"/>
    <s v="29B"/>
    <x v="3"/>
    <n v="860.2056"/>
    <n v="442.2602"/>
    <n v="138"/>
  </r>
  <r>
    <n v="2014"/>
    <s v="Gatton_Irrigated"/>
    <x v="7"/>
    <m/>
    <m/>
    <n v="1"/>
    <n v="8"/>
    <s v="29B"/>
    <x v="4"/>
    <n v="832.61616000000004"/>
    <n v="425.96597000000003"/>
    <n v="129.30000000000001"/>
  </r>
  <r>
    <n v="2014"/>
    <s v="Gatton_Irrigated"/>
    <x v="7"/>
    <m/>
    <m/>
    <n v="1"/>
    <n v="8"/>
    <s v="29B"/>
    <x v="5"/>
    <n v="789.80495999999994"/>
    <n v="400.68182000000002"/>
    <n v="115.8"/>
  </r>
  <r>
    <n v="2014"/>
    <s v="Gatton_Irrigated"/>
    <x v="7"/>
    <m/>
    <m/>
    <n v="1"/>
    <n v="8"/>
    <s v="29B"/>
    <x v="6"/>
    <n v="814.85744"/>
    <n v="415.47773000000001"/>
    <n v="123.7"/>
  </r>
  <r>
    <n v="2014"/>
    <s v="Gatton_Irrigated"/>
    <x v="7"/>
    <m/>
    <m/>
    <n v="1"/>
    <n v="8"/>
    <s v="29B"/>
    <x v="7"/>
    <n v="834.51887999999997"/>
    <n v="427.08971000000003"/>
    <n v="129.9"/>
  </r>
  <r>
    <n v="2014"/>
    <s v="Gatton_Irrigated"/>
    <x v="7"/>
    <m/>
    <m/>
    <n v="1"/>
    <n v="8"/>
    <s v="29B"/>
    <x v="8"/>
    <n v="771.41200000000003"/>
    <n v="389.81900000000002"/>
    <n v="110"/>
  </r>
  <r>
    <n v="2014"/>
    <s v="Gatton_Irrigated"/>
    <x v="7"/>
    <m/>
    <m/>
    <n v="1"/>
    <n v="8"/>
    <s v="29B"/>
    <x v="9"/>
    <n v="837.05583999999999"/>
    <n v="428.58803"/>
    <n v="130.69999999999999"/>
  </r>
  <r>
    <n v="2014"/>
    <s v="Gatton_Irrigated"/>
    <x v="7"/>
    <m/>
    <m/>
    <n v="1"/>
    <n v="8"/>
    <s v="29B"/>
    <x v="10"/>
    <n v="710.84208000000001"/>
    <n v="354.04660999999999"/>
    <n v="90.9"/>
  </r>
  <r>
    <n v="2014"/>
    <s v="Gatton_Irrigated"/>
    <x v="7"/>
    <m/>
    <m/>
    <n v="1"/>
    <n v="8"/>
    <s v="29B"/>
    <x v="11"/>
    <m/>
    <m/>
    <m/>
  </r>
  <r>
    <n v="2014"/>
    <s v="Gatton_Irrigated"/>
    <x v="7"/>
    <m/>
    <m/>
    <n v="1"/>
    <n v="8"/>
    <s v="29B"/>
    <x v="12"/>
    <m/>
    <m/>
    <m/>
  </r>
  <r>
    <n v="2014"/>
    <s v="Gatton_Irrigated"/>
    <x v="7"/>
    <m/>
    <m/>
    <n v="1"/>
    <n v="8"/>
    <s v="29B"/>
    <x v="13"/>
    <n v="674.37328000000002"/>
    <n v="332.50826000000006"/>
    <n v="79.400000000000006"/>
  </r>
  <r>
    <n v="2014"/>
    <s v="Gatton_Irrigated"/>
    <x v="8"/>
    <m/>
    <m/>
    <n v="1"/>
    <n v="9"/>
    <s v="Corack"/>
    <x v="0"/>
    <n v="894.13743999999997"/>
    <n v="462.30023"/>
    <n v="148.69999999999999"/>
  </r>
  <r>
    <n v="2014"/>
    <s v="Gatton_Irrigated"/>
    <x v="8"/>
    <m/>
    <m/>
    <n v="1"/>
    <n v="9"/>
    <s v="Corack"/>
    <x v="1"/>
    <n v="862.42543999999998"/>
    <n v="443.57123000000001"/>
    <n v="138.69999999999999"/>
  </r>
  <r>
    <n v="2014"/>
    <s v="Gatton_Irrigated"/>
    <x v="8"/>
    <m/>
    <m/>
    <n v="1"/>
    <n v="9"/>
    <s v="Corack"/>
    <x v="2"/>
    <n v="858.61999999999989"/>
    <n v="441.32375000000002"/>
    <n v="137.5"/>
  </r>
  <r>
    <n v="2014"/>
    <s v="Gatton_Irrigated"/>
    <x v="8"/>
    <m/>
    <m/>
    <n v="1"/>
    <n v="9"/>
    <s v="Corack"/>
    <x v="3"/>
    <n v="890.96623999999997"/>
    <n v="460.42732999999998"/>
    <n v="147.69999999999999"/>
  </r>
  <r>
    <n v="2014"/>
    <s v="Gatton_Irrigated"/>
    <x v="8"/>
    <m/>
    <m/>
    <n v="1"/>
    <n v="9"/>
    <s v="Corack"/>
    <x v="4"/>
    <n v="852.27759999999989"/>
    <n v="437.57794999999999"/>
    <n v="135.5"/>
  </r>
  <r>
    <n v="2014"/>
    <s v="Gatton_Irrigated"/>
    <x v="8"/>
    <m/>
    <m/>
    <n v="1"/>
    <n v="9"/>
    <s v="Corack"/>
    <x v="5"/>
    <n v="823.10255999999993"/>
    <n v="420.34726999999998"/>
    <n v="126.3"/>
  </r>
  <r>
    <n v="2014"/>
    <s v="Gatton_Irrigated"/>
    <x v="8"/>
    <m/>
    <m/>
    <n v="1"/>
    <n v="9"/>
    <s v="Corack"/>
    <x v="6"/>
    <n v="843.08111999999994"/>
    <n v="432.14654000000002"/>
    <n v="132.6"/>
  </r>
  <r>
    <n v="2014"/>
    <s v="Gatton_Irrigated"/>
    <x v="8"/>
    <m/>
    <m/>
    <n v="1"/>
    <n v="9"/>
    <s v="Corack"/>
    <x v="7"/>
    <n v="863.05967999999996"/>
    <n v="443.94581000000005"/>
    <n v="138.9"/>
  </r>
  <r>
    <n v="2014"/>
    <s v="Gatton_Irrigated"/>
    <x v="8"/>
    <m/>
    <m/>
    <n v="1"/>
    <n v="9"/>
    <s v="Corack"/>
    <x v="8"/>
    <n v="766.97231999999997"/>
    <n v="387.19694000000004"/>
    <n v="108.6"/>
  </r>
  <r>
    <n v="2014"/>
    <s v="Gatton_Irrigated"/>
    <x v="8"/>
    <m/>
    <m/>
    <n v="1"/>
    <n v="9"/>
    <s v="Corack"/>
    <x v="9"/>
    <n v="761.58127999999999"/>
    <n v="384.01301000000001"/>
    <n v="106.9"/>
  </r>
  <r>
    <n v="2014"/>
    <s v="Gatton_Irrigated"/>
    <x v="8"/>
    <m/>
    <m/>
    <n v="1"/>
    <n v="9"/>
    <s v="Corack"/>
    <x v="10"/>
    <n v="707.98799999999994"/>
    <n v="352.36099999999999"/>
    <n v="90"/>
  </r>
  <r>
    <n v="2014"/>
    <s v="Gatton_Irrigated"/>
    <x v="8"/>
    <m/>
    <m/>
    <n v="1"/>
    <n v="9"/>
    <s v="Corack"/>
    <x v="11"/>
    <m/>
    <m/>
    <m/>
  </r>
  <r>
    <n v="2014"/>
    <s v="Gatton_Irrigated"/>
    <x v="8"/>
    <m/>
    <m/>
    <n v="1"/>
    <n v="9"/>
    <s v="Corack"/>
    <x v="12"/>
    <m/>
    <m/>
    <m/>
  </r>
  <r>
    <n v="2014"/>
    <s v="Gatton_Irrigated"/>
    <x v="8"/>
    <m/>
    <m/>
    <n v="1"/>
    <n v="9"/>
    <s v="Corack"/>
    <x v="13"/>
    <n v="665.17679999999996"/>
    <n v="327.07685000000004"/>
    <n v="76.5"/>
  </r>
  <r>
    <n v="2014"/>
    <s v="Gatton_Irrigated"/>
    <x v="9"/>
    <m/>
    <m/>
    <n v="1"/>
    <n v="10"/>
    <s v="5A"/>
    <x v="0"/>
    <n v="911.57903999999985"/>
    <n v="472.60118"/>
    <n v="154.19999999999999"/>
  </r>
  <r>
    <n v="2014"/>
    <s v="Gatton_Irrigated"/>
    <x v="9"/>
    <m/>
    <m/>
    <n v="1"/>
    <n v="10"/>
    <s v="5A"/>
    <x v="1"/>
    <n v="874.79311999999993"/>
    <n v="450.87554"/>
    <n v="142.6"/>
  </r>
  <r>
    <n v="2014"/>
    <s v="Gatton_Irrigated"/>
    <x v="9"/>
    <m/>
    <m/>
    <n v="1"/>
    <n v="10"/>
    <s v="5A"/>
    <x v="2"/>
    <n v="878.28143999999998"/>
    <n v="452.93572999999998"/>
    <n v="143.69999999999999"/>
  </r>
  <r>
    <n v="2014"/>
    <s v="Gatton_Irrigated"/>
    <x v="9"/>
    <m/>
    <m/>
    <n v="1"/>
    <n v="10"/>
    <s v="5A"/>
    <x v="3"/>
    <n v="908.72496000000001"/>
    <n v="470.91557000000006"/>
    <n v="153.30000000000001"/>
  </r>
  <r>
    <n v="2014"/>
    <s v="Gatton_Irrigated"/>
    <x v="9"/>
    <m/>
    <m/>
    <n v="1"/>
    <n v="10"/>
    <s v="5A"/>
    <x v="4"/>
    <n v="871.30479999999989"/>
    <n v="448.81535000000002"/>
    <n v="141.5"/>
  </r>
  <r>
    <n v="2014"/>
    <s v="Gatton_Irrigated"/>
    <x v="9"/>
    <m/>
    <m/>
    <n v="1"/>
    <n v="10"/>
    <s v="5A"/>
    <x v="5"/>
    <n v="832.29903999999988"/>
    <n v="425.77868000000001"/>
    <n v="129.19999999999999"/>
  </r>
  <r>
    <n v="2014"/>
    <s v="Gatton_Irrigated"/>
    <x v="9"/>
    <m/>
    <m/>
    <n v="1"/>
    <n v="10"/>
    <s v="5A"/>
    <x v="6"/>
    <n v="856.71727999999996"/>
    <n v="440.20001000000002"/>
    <n v="136.9"/>
  </r>
  <r>
    <n v="2014"/>
    <s v="Gatton_Irrigated"/>
    <x v="9"/>
    <m/>
    <m/>
    <n v="1"/>
    <n v="10"/>
    <s v="5A"/>
    <x v="7"/>
    <n v="875.42735999999991"/>
    <n v="451.25012000000004"/>
    <n v="142.80000000000001"/>
  </r>
  <r>
    <n v="2014"/>
    <s v="Gatton_Irrigated"/>
    <x v="9"/>
    <m/>
    <m/>
    <n v="1"/>
    <n v="10"/>
    <s v="5A"/>
    <x v="8"/>
    <n v="778.70575999999994"/>
    <n v="394.12666999999999"/>
    <n v="112.3"/>
  </r>
  <r>
    <n v="2014"/>
    <s v="Gatton_Irrigated"/>
    <x v="9"/>
    <m/>
    <m/>
    <n v="1"/>
    <n v="10"/>
    <s v="5A"/>
    <x v="9"/>
    <n v="851.32623999999987"/>
    <n v="437.01607999999999"/>
    <n v="135.19999999999999"/>
  </r>
  <r>
    <n v="2014"/>
    <s v="Gatton_Irrigated"/>
    <x v="9"/>
    <m/>
    <m/>
    <n v="1"/>
    <n v="10"/>
    <s v="5A"/>
    <x v="10"/>
    <n v="697.84015999999997"/>
    <n v="346.36772000000002"/>
    <n v="86.8"/>
  </r>
  <r>
    <n v="2014"/>
    <s v="Gatton_Irrigated"/>
    <x v="9"/>
    <m/>
    <m/>
    <n v="1"/>
    <n v="10"/>
    <s v="5A"/>
    <x v="11"/>
    <m/>
    <m/>
    <m/>
  </r>
  <r>
    <n v="2014"/>
    <s v="Gatton_Irrigated"/>
    <x v="9"/>
    <m/>
    <m/>
    <n v="1"/>
    <n v="10"/>
    <s v="5A"/>
    <x v="12"/>
    <m/>
    <m/>
    <m/>
  </r>
  <r>
    <n v="2014"/>
    <s v="Gatton_Irrigated"/>
    <x v="9"/>
    <m/>
    <m/>
    <n v="1"/>
    <n v="10"/>
    <s v="5A"/>
    <x v="13"/>
    <n v="664.85968000000003"/>
    <n v="326.88956000000002"/>
    <n v="76.400000000000006"/>
  </r>
  <r>
    <n v="2014"/>
    <s v="Gatton_Irrigated"/>
    <x v="10"/>
    <m/>
    <m/>
    <n v="1"/>
    <n v="11"/>
    <s v="Spitfire"/>
    <x v="0"/>
    <n v="921.72687999999994"/>
    <n v="478.59446000000003"/>
    <n v="157.4"/>
  </r>
  <r>
    <n v="2014"/>
    <s v="Gatton_Irrigated"/>
    <x v="10"/>
    <m/>
    <m/>
    <n v="1"/>
    <n v="11"/>
    <s v="Spitfire"/>
    <x v="1"/>
    <n v="885.25807999999995"/>
    <n v="457.05611000000005"/>
    <n v="145.9"/>
  </r>
  <r>
    <n v="2014"/>
    <s v="Gatton_Irrigated"/>
    <x v="10"/>
    <m/>
    <m/>
    <n v="1"/>
    <n v="11"/>
    <s v="Spitfire"/>
    <x v="2"/>
    <n v="889.38063999999986"/>
    <n v="459.49088"/>
    <n v="147.19999999999999"/>
  </r>
  <r>
    <n v="2014"/>
    <s v="Gatton_Irrigated"/>
    <x v="10"/>
    <m/>
    <m/>
    <n v="1"/>
    <n v="11"/>
    <s v="Spitfire"/>
    <x v="3"/>
    <n v="911.26191999999992"/>
    <n v="472.41388999999998"/>
    <n v="154.1"/>
  </r>
  <r>
    <n v="2014"/>
    <s v="Gatton_Irrigated"/>
    <x v="10"/>
    <m/>
    <m/>
    <n v="1"/>
    <n v="11"/>
    <s v="Spitfire"/>
    <x v="4"/>
    <n v="888.74639999999999"/>
    <n v="459.11630000000002"/>
    <n v="147"/>
  </r>
  <r>
    <n v="2014"/>
    <s v="Gatton_Irrigated"/>
    <x v="10"/>
    <m/>
    <m/>
    <n v="1"/>
    <n v="11"/>
    <s v="Spitfire"/>
    <x v="5"/>
    <n v="838.64143999999987"/>
    <n v="429.52447999999998"/>
    <n v="131.19999999999999"/>
  </r>
  <r>
    <n v="2014"/>
    <s v="Gatton_Irrigated"/>
    <x v="10"/>
    <m/>
    <m/>
    <n v="1"/>
    <n v="11"/>
    <s v="Spitfire"/>
    <x v="6"/>
    <n v="875.11023999999998"/>
    <n v="451.06283000000002"/>
    <n v="142.69999999999999"/>
  </r>
  <r>
    <n v="2014"/>
    <s v="Gatton_Irrigated"/>
    <x v="10"/>
    <m/>
    <m/>
    <n v="1"/>
    <n v="11"/>
    <s v="Spitfire"/>
    <x v="7"/>
    <n v="889.38063999999986"/>
    <n v="459.49088"/>
    <n v="147.19999999999999"/>
  </r>
  <r>
    <n v="2014"/>
    <s v="Gatton_Irrigated"/>
    <x v="10"/>
    <m/>
    <m/>
    <n v="1"/>
    <n v="11"/>
    <s v="Spitfire"/>
    <x v="8"/>
    <n v="780.29135999999994"/>
    <n v="395.06312000000003"/>
    <n v="112.8"/>
  </r>
  <r>
    <n v="2014"/>
    <s v="Gatton_Irrigated"/>
    <x v="10"/>
    <m/>
    <m/>
    <n v="1"/>
    <n v="11"/>
    <s v="Spitfire"/>
    <x v="9"/>
    <n v="861.79119999999989"/>
    <n v="443.19665000000003"/>
    <n v="138.5"/>
  </r>
  <r>
    <n v="2014"/>
    <s v="Gatton_Irrigated"/>
    <x v="10"/>
    <m/>
    <m/>
    <n v="1"/>
    <n v="11"/>
    <s v="Spitfire"/>
    <x v="10"/>
    <n v="688.6436799999999"/>
    <n v="340.93631000000005"/>
    <n v="83.9"/>
  </r>
  <r>
    <n v="2014"/>
    <s v="Gatton_Irrigated"/>
    <x v="10"/>
    <m/>
    <m/>
    <n v="1"/>
    <n v="11"/>
    <s v="Spitfire"/>
    <x v="11"/>
    <m/>
    <m/>
    <m/>
  </r>
  <r>
    <n v="2014"/>
    <s v="Gatton_Irrigated"/>
    <x v="10"/>
    <m/>
    <m/>
    <n v="1"/>
    <n v="11"/>
    <s v="Spitfire"/>
    <x v="12"/>
    <m/>
    <m/>
    <m/>
  </r>
  <r>
    <n v="2014"/>
    <s v="Gatton_Irrigated"/>
    <x v="10"/>
    <m/>
    <m/>
    <n v="1"/>
    <n v="11"/>
    <s v="Spitfire"/>
    <x v="13"/>
    <n v="655.66319999999996"/>
    <n v="321.45815000000005"/>
    <n v="73.5"/>
  </r>
  <r>
    <n v="2014"/>
    <s v="Gatton_Irrigated"/>
    <x v="11"/>
    <m/>
    <m/>
    <n v="1"/>
    <n v="12"/>
    <s v="Scout"/>
    <x v="0"/>
    <n v="861.15696000000003"/>
    <n v="442.82207000000005"/>
    <n v="138.30000000000001"/>
  </r>
  <r>
    <n v="2014"/>
    <s v="Gatton_Irrigated"/>
    <x v="11"/>
    <m/>
    <m/>
    <n v="1"/>
    <n v="12"/>
    <s v="Scout"/>
    <x v="1"/>
    <n v="814.85744"/>
    <n v="415.47773000000001"/>
    <n v="123.7"/>
  </r>
  <r>
    <n v="2014"/>
    <s v="Gatton_Irrigated"/>
    <x v="11"/>
    <m/>
    <m/>
    <n v="1"/>
    <n v="12"/>
    <s v="Scout"/>
    <x v="2"/>
    <n v="825.32240000000002"/>
    <n v="421.65830000000005"/>
    <n v="127"/>
  </r>
  <r>
    <n v="2014"/>
    <s v="Gatton_Irrigated"/>
    <x v="11"/>
    <m/>
    <m/>
    <n v="1"/>
    <n v="12"/>
    <s v="Scout"/>
    <x v="3"/>
    <n v="853.54607999999996"/>
    <n v="438.32711000000006"/>
    <n v="135.9"/>
  </r>
  <r>
    <n v="2014"/>
    <s v="Gatton_Irrigated"/>
    <x v="11"/>
    <m/>
    <m/>
    <n v="1"/>
    <n v="12"/>
    <s v="Scout"/>
    <x v="4"/>
    <n v="810.73487999999998"/>
    <n v="413.04295999999999"/>
    <n v="122.4"/>
  </r>
  <r>
    <n v="2014"/>
    <s v="Gatton_Irrigated"/>
    <x v="11"/>
    <m/>
    <m/>
    <n v="1"/>
    <n v="12"/>
    <s v="Scout"/>
    <x v="5"/>
    <n v="762.21551999999997"/>
    <n v="384.38758999999999"/>
    <n v="107.1"/>
  </r>
  <r>
    <n v="2014"/>
    <s v="Gatton_Irrigated"/>
    <x v="11"/>
    <m/>
    <m/>
    <n v="1"/>
    <n v="12"/>
    <s v="Scout"/>
    <x v="6"/>
    <n v="815.49167999999997"/>
    <n v="415.85230999999999"/>
    <n v="123.9"/>
  </r>
  <r>
    <n v="2014"/>
    <s v="Gatton_Irrigated"/>
    <x v="11"/>
    <m/>
    <m/>
    <n v="1"/>
    <n v="12"/>
    <s v="Scout"/>
    <x v="7"/>
    <n v="804.70959999999991"/>
    <n v="409.48445000000004"/>
    <n v="120.5"/>
  </r>
  <r>
    <n v="2014"/>
    <s v="Gatton_Irrigated"/>
    <x v="11"/>
    <m/>
    <m/>
    <n v="1"/>
    <n v="12"/>
    <s v="Scout"/>
    <x v="8"/>
    <n v="714.64751999999999"/>
    <n v="356.29408999999998"/>
    <n v="92.1"/>
  </r>
  <r>
    <n v="2014"/>
    <s v="Gatton_Irrigated"/>
    <x v="11"/>
    <m/>
    <m/>
    <n v="1"/>
    <n v="12"/>
    <s v="Scout"/>
    <x v="9"/>
    <n v="801.85551999999996"/>
    <n v="407.79884000000004"/>
    <n v="119.6"/>
  </r>
  <r>
    <n v="2014"/>
    <s v="Gatton_Irrigated"/>
    <x v="11"/>
    <m/>
    <m/>
    <n v="1"/>
    <n v="12"/>
    <s v="Scout"/>
    <x v="10"/>
    <n v="655.66319999999996"/>
    <n v="321.45815000000005"/>
    <n v="73.5"/>
  </r>
  <r>
    <n v="2014"/>
    <s v="Gatton_Irrigated"/>
    <x v="11"/>
    <m/>
    <m/>
    <n v="1"/>
    <n v="12"/>
    <s v="Scout"/>
    <x v="11"/>
    <m/>
    <m/>
    <m/>
  </r>
  <r>
    <n v="2014"/>
    <s v="Gatton_Irrigated"/>
    <x v="11"/>
    <m/>
    <m/>
    <n v="1"/>
    <n v="12"/>
    <s v="Scout"/>
    <x v="12"/>
    <m/>
    <m/>
    <m/>
  </r>
  <r>
    <n v="2014"/>
    <s v="Gatton_Irrigated"/>
    <x v="11"/>
    <m/>
    <m/>
    <n v="1"/>
    <n v="12"/>
    <s v="Scout"/>
    <x v="13"/>
    <n v="615.07183999999995"/>
    <n v="297.48503000000005"/>
    <n v="60.7"/>
  </r>
  <r>
    <n v="2014"/>
    <s v="Gatton_Irrigated"/>
    <x v="6"/>
    <m/>
    <m/>
    <n v="2"/>
    <n v="13"/>
    <s v="Sunbee"/>
    <x v="0"/>
    <n v="841.81263999999987"/>
    <n v="431.39738"/>
    <n v="132.19999999999999"/>
  </r>
  <r>
    <n v="2014"/>
    <s v="Gatton_Irrigated"/>
    <x v="6"/>
    <m/>
    <m/>
    <n v="2"/>
    <n v="13"/>
    <s v="Sunbee"/>
    <x v="1"/>
    <n v="804.07535999999993"/>
    <n v="409.10987"/>
    <n v="120.3"/>
  </r>
  <r>
    <n v="2014"/>
    <s v="Gatton_Irrigated"/>
    <x v="6"/>
    <m/>
    <m/>
    <n v="2"/>
    <n v="13"/>
    <s v="Sunbee"/>
    <x v="2"/>
    <n v="800.58703999999989"/>
    <n v="407.04968000000002"/>
    <n v="119.2"/>
  </r>
  <r>
    <n v="2014"/>
    <s v="Gatton_Irrigated"/>
    <x v="6"/>
    <m/>
    <m/>
    <n v="2"/>
    <n v="13"/>
    <s v="Sunbee"/>
    <x v="3"/>
    <n v="816.76015999999993"/>
    <n v="416.60147000000001"/>
    <n v="124.3"/>
  </r>
  <r>
    <n v="2014"/>
    <s v="Gatton_Irrigated"/>
    <x v="6"/>
    <m/>
    <m/>
    <n v="2"/>
    <n v="13"/>
    <s v="Sunbee"/>
    <x v="4"/>
    <n v="791.07343999999989"/>
    <n v="401.43097999999998"/>
    <n v="116.2"/>
  </r>
  <r>
    <n v="2014"/>
    <s v="Gatton_Irrigated"/>
    <x v="6"/>
    <m/>
    <m/>
    <n v="2"/>
    <n v="13"/>
    <s v="Sunbee"/>
    <x v="5"/>
    <n v="741.28559999999993"/>
    <n v="372.02645000000001"/>
    <n v="100.5"/>
  </r>
  <r>
    <n v="2014"/>
    <s v="Gatton_Irrigated"/>
    <x v="6"/>
    <m/>
    <m/>
    <n v="2"/>
    <n v="13"/>
    <s v="Sunbee"/>
    <x v="6"/>
    <n v="784.09680000000003"/>
    <n v="397.31060000000002"/>
    <n v="114"/>
  </r>
  <r>
    <n v="2014"/>
    <s v="Gatton_Irrigated"/>
    <x v="6"/>
    <m/>
    <m/>
    <n v="2"/>
    <n v="13"/>
    <s v="Sunbee"/>
    <x v="7"/>
    <n v="805.97807999999998"/>
    <n v="410.23361"/>
    <n v="120.9"/>
  </r>
  <r>
    <n v="2014"/>
    <s v="Gatton_Irrigated"/>
    <x v="6"/>
    <m/>
    <m/>
    <n v="2"/>
    <n v="13"/>
    <s v="Sunbee"/>
    <x v="8"/>
    <n v="707.67088000000001"/>
    <n v="352.17371000000003"/>
    <n v="89.9"/>
  </r>
  <r>
    <n v="2014"/>
    <s v="Gatton_Irrigated"/>
    <x v="6"/>
    <m/>
    <m/>
    <n v="2"/>
    <n v="13"/>
    <s v="Sunbee"/>
    <x v="9"/>
    <n v="792.97615999999994"/>
    <n v="402.55471999999997"/>
    <n v="116.8"/>
  </r>
  <r>
    <n v="2014"/>
    <s v="Gatton_Irrigated"/>
    <x v="6"/>
    <m/>
    <m/>
    <n v="2"/>
    <n v="13"/>
    <s v="Sunbee"/>
    <x v="10"/>
    <n v="629.65935999999999"/>
    <n v="306.10037"/>
    <n v="65.3"/>
  </r>
  <r>
    <n v="2014"/>
    <s v="Gatton_Irrigated"/>
    <x v="6"/>
    <m/>
    <m/>
    <n v="2"/>
    <n v="13"/>
    <s v="Sunbee"/>
    <x v="11"/>
    <m/>
    <m/>
    <m/>
  </r>
  <r>
    <n v="2014"/>
    <s v="Gatton_Irrigated"/>
    <x v="6"/>
    <m/>
    <m/>
    <n v="2"/>
    <n v="13"/>
    <s v="Sunbee"/>
    <x v="12"/>
    <m/>
    <m/>
    <m/>
  </r>
  <r>
    <n v="2014"/>
    <s v="Gatton_Irrigated"/>
    <x v="6"/>
    <m/>
    <m/>
    <n v="2"/>
    <n v="13"/>
    <s v="Sunbee"/>
    <x v="13"/>
    <n v="598.26447999999993"/>
    <n v="287.55866000000003"/>
    <n v="55.4"/>
  </r>
  <r>
    <n v="2014"/>
    <s v="Gatton_Irrigated"/>
    <x v="8"/>
    <m/>
    <m/>
    <n v="2"/>
    <n v="14"/>
    <s v="Corack"/>
    <x v="0"/>
    <n v="899.84559999999988"/>
    <n v="465.67144999999999"/>
    <n v="150.5"/>
  </r>
  <r>
    <n v="2014"/>
    <s v="Gatton_Irrigated"/>
    <x v="8"/>
    <m/>
    <m/>
    <n v="2"/>
    <n v="14"/>
    <s v="Corack"/>
    <x v="1"/>
    <n v="864.64527999999996"/>
    <n v="444.88226000000003"/>
    <n v="139.4"/>
  </r>
  <r>
    <n v="2014"/>
    <s v="Gatton_Irrigated"/>
    <x v="8"/>
    <m/>
    <m/>
    <n v="2"/>
    <n v="14"/>
    <s v="Corack"/>
    <x v="2"/>
    <n v="862.10831999999994"/>
    <n v="443.38394"/>
    <n v="138.6"/>
  </r>
  <r>
    <n v="2014"/>
    <s v="Gatton_Irrigated"/>
    <x v="8"/>
    <m/>
    <m/>
    <n v="2"/>
    <n v="14"/>
    <s v="Corack"/>
    <x v="3"/>
    <n v="898.26"/>
    <n v="464.73500000000001"/>
    <n v="150"/>
  </r>
  <r>
    <n v="2014"/>
    <s v="Gatton_Irrigated"/>
    <x v="8"/>
    <m/>
    <m/>
    <n v="2"/>
    <n v="14"/>
    <s v="Corack"/>
    <x v="4"/>
    <n v="863.69391999999993"/>
    <n v="444.32038999999997"/>
    <n v="139.1"/>
  </r>
  <r>
    <n v="2014"/>
    <s v="Gatton_Irrigated"/>
    <x v="8"/>
    <m/>
    <m/>
    <n v="2"/>
    <n v="14"/>
    <s v="Corack"/>
    <x v="5"/>
    <n v="831.66480000000001"/>
    <n v="425.40409999999997"/>
    <n v="129"/>
  </r>
  <r>
    <n v="2014"/>
    <s v="Gatton_Irrigated"/>
    <x v="8"/>
    <m/>
    <m/>
    <n v="2"/>
    <n v="14"/>
    <s v="Corack"/>
    <x v="6"/>
    <n v="864.32816000000003"/>
    <n v="444.69497000000001"/>
    <n v="139.30000000000001"/>
  </r>
  <r>
    <n v="2014"/>
    <s v="Gatton_Irrigated"/>
    <x v="8"/>
    <m/>
    <m/>
    <n v="2"/>
    <n v="14"/>
    <s v="Corack"/>
    <x v="7"/>
    <n v="882.08687999999995"/>
    <n v="455.18321000000003"/>
    <n v="144.9"/>
  </r>
  <r>
    <n v="2014"/>
    <s v="Gatton_Irrigated"/>
    <x v="8"/>
    <m/>
    <m/>
    <n v="2"/>
    <n v="14"/>
    <s v="Corack"/>
    <x v="8"/>
    <n v="777.75440000000003"/>
    <n v="393.56479999999999"/>
    <n v="112"/>
  </r>
  <r>
    <n v="2014"/>
    <s v="Gatton_Irrigated"/>
    <x v="8"/>
    <m/>
    <m/>
    <n v="2"/>
    <n v="14"/>
    <s v="Corack"/>
    <x v="9"/>
    <n v="867.49936000000002"/>
    <n v="446.56787000000003"/>
    <n v="140.30000000000001"/>
  </r>
  <r>
    <n v="2014"/>
    <s v="Gatton_Irrigated"/>
    <x v="8"/>
    <m/>
    <m/>
    <n v="2"/>
    <n v="14"/>
    <s v="Corack"/>
    <x v="10"/>
    <n v="683.56975999999997"/>
    <n v="337.93966999999998"/>
    <n v="82.3"/>
  </r>
  <r>
    <n v="2014"/>
    <s v="Gatton_Irrigated"/>
    <x v="8"/>
    <m/>
    <m/>
    <n v="2"/>
    <n v="14"/>
    <s v="Corack"/>
    <x v="11"/>
    <m/>
    <m/>
    <m/>
  </r>
  <r>
    <n v="2014"/>
    <s v="Gatton_Irrigated"/>
    <x v="8"/>
    <m/>
    <m/>
    <n v="2"/>
    <n v="14"/>
    <s v="Corack"/>
    <x v="12"/>
    <m/>
    <m/>
    <m/>
  </r>
  <r>
    <n v="2014"/>
    <s v="Gatton_Irrigated"/>
    <x v="8"/>
    <m/>
    <m/>
    <n v="2"/>
    <n v="14"/>
    <s v="Corack"/>
    <x v="13"/>
    <n v="643.2955199999999"/>
    <n v="314.15384"/>
    <n v="69.599999999999994"/>
  </r>
  <r>
    <n v="2014"/>
    <s v="Gatton_Irrigated"/>
    <x v="10"/>
    <m/>
    <m/>
    <n v="2"/>
    <n v="15"/>
    <s v="Spitfire"/>
    <x v="0"/>
    <n v="894.13743999999997"/>
    <n v="462.30023"/>
    <n v="148.69999999999999"/>
  </r>
  <r>
    <n v="2014"/>
    <s v="Gatton_Irrigated"/>
    <x v="10"/>
    <m/>
    <m/>
    <n v="2"/>
    <n v="15"/>
    <s v="Spitfire"/>
    <x v="1"/>
    <n v="859.57135999999991"/>
    <n v="441.88562000000002"/>
    <n v="137.80000000000001"/>
  </r>
  <r>
    <n v="2014"/>
    <s v="Gatton_Irrigated"/>
    <x v="10"/>
    <m/>
    <m/>
    <n v="2"/>
    <n v="15"/>
    <s v="Spitfire"/>
    <x v="2"/>
    <n v="859.25423999999998"/>
    <n v="441.69833"/>
    <n v="137.69999999999999"/>
  </r>
  <r>
    <n v="2014"/>
    <s v="Gatton_Irrigated"/>
    <x v="10"/>
    <m/>
    <m/>
    <n v="2"/>
    <n v="15"/>
    <s v="Spitfire"/>
    <x v="3"/>
    <n v="880.18416000000002"/>
    <n v="454.05947000000003"/>
    <n v="144.30000000000001"/>
  </r>
  <r>
    <n v="2014"/>
    <s v="Gatton_Irrigated"/>
    <x v="10"/>
    <m/>
    <m/>
    <n v="2"/>
    <n v="15"/>
    <s v="Spitfire"/>
    <x v="4"/>
    <n v="856.08303999999998"/>
    <n v="439.82542999999998"/>
    <n v="136.69999999999999"/>
  </r>
  <r>
    <n v="2014"/>
    <s v="Gatton_Irrigated"/>
    <x v="10"/>
    <m/>
    <m/>
    <n v="2"/>
    <n v="15"/>
    <s v="Spitfire"/>
    <x v="5"/>
    <n v="811.68624"/>
    <n v="413.60482999999999"/>
    <n v="122.7"/>
  </r>
  <r>
    <n v="2014"/>
    <s v="Gatton_Irrigated"/>
    <x v="10"/>
    <m/>
    <m/>
    <n v="2"/>
    <n v="15"/>
    <s v="Spitfire"/>
    <x v="6"/>
    <n v="840.86127999999997"/>
    <n v="430.83551"/>
    <n v="131.9"/>
  </r>
  <r>
    <n v="2014"/>
    <s v="Gatton_Irrigated"/>
    <x v="10"/>
    <m/>
    <m/>
    <n v="2"/>
    <n v="15"/>
    <s v="Spitfire"/>
    <x v="7"/>
    <n v="868.13359999999989"/>
    <n v="446.94245000000001"/>
    <n v="140.5"/>
  </r>
  <r>
    <n v="2014"/>
    <s v="Gatton_Irrigated"/>
    <x v="10"/>
    <m/>
    <m/>
    <n v="2"/>
    <n v="15"/>
    <s v="Spitfire"/>
    <x v="8"/>
    <n v="777.75440000000003"/>
    <n v="393.56479999999999"/>
    <n v="112"/>
  </r>
  <r>
    <n v="2014"/>
    <s v="Gatton_Irrigated"/>
    <x v="10"/>
    <m/>
    <m/>
    <n v="2"/>
    <n v="15"/>
    <s v="Spitfire"/>
    <x v="9"/>
    <n v="812.32047999999998"/>
    <n v="413.97941000000003"/>
    <n v="122.9"/>
  </r>
  <r>
    <n v="2014"/>
    <s v="Gatton_Irrigated"/>
    <x v="10"/>
    <m/>
    <m/>
    <n v="2"/>
    <n v="15"/>
    <s v="Spitfire"/>
    <x v="10"/>
    <n v="691.49775999999997"/>
    <n v="342.62192000000005"/>
    <n v="84.8"/>
  </r>
  <r>
    <n v="2014"/>
    <s v="Gatton_Irrigated"/>
    <x v="10"/>
    <m/>
    <m/>
    <n v="2"/>
    <n v="15"/>
    <s v="Spitfire"/>
    <x v="11"/>
    <m/>
    <m/>
    <m/>
  </r>
  <r>
    <n v="2014"/>
    <s v="Gatton_Irrigated"/>
    <x v="10"/>
    <m/>
    <m/>
    <n v="2"/>
    <n v="15"/>
    <s v="Spitfire"/>
    <x v="12"/>
    <m/>
    <m/>
    <m/>
  </r>
  <r>
    <n v="2014"/>
    <s v="Gatton_Irrigated"/>
    <x v="10"/>
    <m/>
    <m/>
    <n v="2"/>
    <n v="15"/>
    <s v="Spitfire"/>
    <x v="13"/>
    <n v="642.66128000000003"/>
    <n v="313.77926000000002"/>
    <n v="69.400000000000006"/>
  </r>
  <r>
    <n v="2014"/>
    <s v="Gatton_Irrigated"/>
    <x v="7"/>
    <m/>
    <m/>
    <n v="2"/>
    <n v="16"/>
    <s v="29B"/>
    <x v="0"/>
    <n v="893.50319999999988"/>
    <n v="461.92565000000002"/>
    <n v="148.5"/>
  </r>
  <r>
    <n v="2014"/>
    <s v="Gatton_Irrigated"/>
    <x v="7"/>
    <m/>
    <m/>
    <n v="2"/>
    <n v="16"/>
    <s v="29B"/>
    <x v="1"/>
    <n v="849.42351999999994"/>
    <n v="435.89233999999999"/>
    <n v="134.6"/>
  </r>
  <r>
    <n v="2014"/>
    <s v="Gatton_Irrigated"/>
    <x v="7"/>
    <m/>
    <m/>
    <n v="2"/>
    <n v="16"/>
    <s v="29B"/>
    <x v="2"/>
    <n v="857.98576000000003"/>
    <n v="440.94917000000004"/>
    <n v="137.30000000000001"/>
  </r>
  <r>
    <n v="2014"/>
    <s v="Gatton_Irrigated"/>
    <x v="7"/>
    <m/>
    <m/>
    <n v="2"/>
    <n v="16"/>
    <s v="29B"/>
    <x v="3"/>
    <n v="885.5752"/>
    <n v="457.24340000000001"/>
    <n v="146"/>
  </r>
  <r>
    <n v="2014"/>
    <s v="Gatton_Irrigated"/>
    <x v="7"/>
    <m/>
    <m/>
    <n v="2"/>
    <n v="16"/>
    <s v="29B"/>
    <x v="4"/>
    <n v="866.86511999999993"/>
    <n v="446.19328999999999"/>
    <n v="140.1"/>
  </r>
  <r>
    <n v="2014"/>
    <s v="Gatton_Irrigated"/>
    <x v="7"/>
    <m/>
    <m/>
    <n v="2"/>
    <n v="16"/>
    <s v="29B"/>
    <x v="5"/>
    <n v="823.10255999999993"/>
    <n v="420.34726999999998"/>
    <n v="126.3"/>
  </r>
  <r>
    <n v="2014"/>
    <s v="Gatton_Irrigated"/>
    <x v="7"/>
    <m/>
    <m/>
    <n v="2"/>
    <n v="16"/>
    <s v="29B"/>
    <x v="6"/>
    <n v="845.30096000000003"/>
    <n v="433.45757000000003"/>
    <n v="133.30000000000001"/>
  </r>
  <r>
    <n v="2014"/>
    <s v="Gatton_Irrigated"/>
    <x v="7"/>
    <m/>
    <m/>
    <n v="2"/>
    <n v="16"/>
    <s v="29B"/>
    <x v="7"/>
    <n v="860.52271999999994"/>
    <n v="442.44749000000002"/>
    <n v="138.1"/>
  </r>
  <r>
    <n v="2014"/>
    <s v="Gatton_Irrigated"/>
    <x v="7"/>
    <m/>
    <m/>
    <n v="2"/>
    <n v="16"/>
    <s v="29B"/>
    <x v="8"/>
    <n v="775.85167999999999"/>
    <n v="392.44105999999999"/>
    <n v="111.4"/>
  </r>
  <r>
    <n v="2014"/>
    <s v="Gatton_Irrigated"/>
    <x v="7"/>
    <m/>
    <m/>
    <n v="2"/>
    <n v="16"/>
    <s v="29B"/>
    <x v="9"/>
    <n v="844.66671999999994"/>
    <n v="433.08299"/>
    <n v="133.1"/>
  </r>
  <r>
    <n v="2014"/>
    <s v="Gatton_Irrigated"/>
    <x v="7"/>
    <m/>
    <m/>
    <n v="2"/>
    <n v="16"/>
    <s v="29B"/>
    <x v="10"/>
    <n v="695.62031999999999"/>
    <n v="345.05669"/>
    <n v="86.1"/>
  </r>
  <r>
    <n v="2014"/>
    <s v="Gatton_Irrigated"/>
    <x v="7"/>
    <m/>
    <m/>
    <n v="2"/>
    <n v="16"/>
    <s v="29B"/>
    <x v="11"/>
    <m/>
    <m/>
    <m/>
  </r>
  <r>
    <n v="2014"/>
    <s v="Gatton_Irrigated"/>
    <x v="7"/>
    <m/>
    <m/>
    <n v="2"/>
    <n v="16"/>
    <s v="29B"/>
    <x v="12"/>
    <m/>
    <m/>
    <m/>
  </r>
  <r>
    <n v="2014"/>
    <s v="Gatton_Irrigated"/>
    <x v="7"/>
    <m/>
    <m/>
    <n v="2"/>
    <n v="16"/>
    <s v="29B"/>
    <x v="13"/>
    <n v="651.85775999999998"/>
    <n v="319.21066999999999"/>
    <n v="72.3"/>
  </r>
  <r>
    <n v="2014"/>
    <s v="Gatton_Irrigated"/>
    <x v="9"/>
    <m/>
    <m/>
    <n v="2"/>
    <n v="17"/>
    <s v="5A"/>
    <x v="0"/>
    <n v="863.3768"/>
    <n v="444.13310000000001"/>
    <n v="139"/>
  </r>
  <r>
    <n v="2014"/>
    <s v="Gatton_Irrigated"/>
    <x v="9"/>
    <m/>
    <m/>
    <n v="2"/>
    <n v="17"/>
    <s v="5A"/>
    <x v="1"/>
    <n v="827.22511999999995"/>
    <n v="422.78203999999999"/>
    <n v="127.6"/>
  </r>
  <r>
    <n v="2014"/>
    <s v="Gatton_Irrigated"/>
    <x v="9"/>
    <m/>
    <m/>
    <n v="2"/>
    <n v="17"/>
    <s v="5A"/>
    <x v="2"/>
    <n v="829.76207999999997"/>
    <n v="424.28036000000003"/>
    <n v="128.4"/>
  </r>
  <r>
    <n v="2014"/>
    <s v="Gatton_Irrigated"/>
    <x v="9"/>
    <m/>
    <m/>
    <n v="2"/>
    <n v="17"/>
    <s v="5A"/>
    <x v="3"/>
    <n v="861.15696000000003"/>
    <n v="442.82207000000005"/>
    <n v="138.30000000000001"/>
  </r>
  <r>
    <n v="2014"/>
    <s v="Gatton_Irrigated"/>
    <x v="9"/>
    <m/>
    <m/>
    <n v="2"/>
    <n v="17"/>
    <s v="5A"/>
    <x v="4"/>
    <n v="836.4215999999999"/>
    <n v="428.21345000000002"/>
    <n v="130.5"/>
  </r>
  <r>
    <n v="2014"/>
    <s v="Gatton_Irrigated"/>
    <x v="9"/>
    <m/>
    <m/>
    <n v="2"/>
    <n v="17"/>
    <s v="5A"/>
    <x v="5"/>
    <n v="793.92751999999996"/>
    <n v="403.11658999999997"/>
    <n v="117.1"/>
  </r>
  <r>
    <n v="2014"/>
    <s v="Gatton_Irrigated"/>
    <x v="9"/>
    <m/>
    <m/>
    <n v="2"/>
    <n v="17"/>
    <s v="5A"/>
    <x v="6"/>
    <n v="813.27183999999988"/>
    <n v="414.54128000000003"/>
    <n v="123.2"/>
  </r>
  <r>
    <n v="2014"/>
    <s v="Gatton_Irrigated"/>
    <x v="9"/>
    <m/>
    <m/>
    <n v="2"/>
    <n v="17"/>
    <s v="5A"/>
    <x v="7"/>
    <n v="840.22703999999999"/>
    <n v="430.46092999999996"/>
    <n v="131.69999999999999"/>
  </r>
  <r>
    <n v="2014"/>
    <s v="Gatton_Irrigated"/>
    <x v="9"/>
    <m/>
    <m/>
    <n v="2"/>
    <n v="17"/>
    <s v="5A"/>
    <x v="8"/>
    <n v="788.21935999999994"/>
    <n v="399.74536999999998"/>
    <n v="115.3"/>
  </r>
  <r>
    <n v="2014"/>
    <s v="Gatton_Irrigated"/>
    <x v="9"/>
    <m/>
    <m/>
    <n v="2"/>
    <n v="17"/>
    <s v="5A"/>
    <x v="9"/>
    <n v="832.93327999999997"/>
    <n v="426.15326000000005"/>
    <n v="129.4"/>
  </r>
  <r>
    <n v="2014"/>
    <s v="Gatton_Irrigated"/>
    <x v="9"/>
    <m/>
    <m/>
    <n v="2"/>
    <n v="17"/>
    <s v="5A"/>
    <x v="10"/>
    <n v="713.37904000000003"/>
    <n v="355.54493000000002"/>
    <n v="91.7"/>
  </r>
  <r>
    <n v="2014"/>
    <s v="Gatton_Irrigated"/>
    <x v="9"/>
    <m/>
    <m/>
    <n v="2"/>
    <n v="17"/>
    <s v="5A"/>
    <x v="11"/>
    <m/>
    <m/>
    <m/>
  </r>
  <r>
    <n v="2014"/>
    <s v="Gatton_Irrigated"/>
    <x v="9"/>
    <m/>
    <m/>
    <n v="2"/>
    <n v="17"/>
    <s v="5A"/>
    <x v="12"/>
    <m/>
    <m/>
    <m/>
  </r>
  <r>
    <n v="2014"/>
    <s v="Gatton_Irrigated"/>
    <x v="9"/>
    <m/>
    <m/>
    <n v="2"/>
    <n v="17"/>
    <s v="5A"/>
    <x v="13"/>
    <n v="669.61648000000002"/>
    <n v="329.69891000000001"/>
    <n v="77.900000000000006"/>
  </r>
  <r>
    <n v="2014"/>
    <s v="Gatton_Irrigated"/>
    <x v="11"/>
    <m/>
    <m/>
    <n v="2"/>
    <n v="18"/>
    <s v="Scout"/>
    <x v="0"/>
    <n v="856.71727999999996"/>
    <n v="440.20001000000002"/>
    <n v="136.9"/>
  </r>
  <r>
    <n v="2014"/>
    <s v="Gatton_Irrigated"/>
    <x v="11"/>
    <m/>
    <m/>
    <n v="2"/>
    <n v="18"/>
    <s v="Scout"/>
    <x v="1"/>
    <n v="823.41967999999997"/>
    <n v="420.53456000000006"/>
    <n v="126.4"/>
  </r>
  <r>
    <n v="2014"/>
    <s v="Gatton_Irrigated"/>
    <x v="11"/>
    <m/>
    <m/>
    <n v="2"/>
    <n v="18"/>
    <s v="Scout"/>
    <x v="2"/>
    <n v="821.51695999999993"/>
    <n v="419.41082"/>
    <n v="125.8"/>
  </r>
  <r>
    <n v="2014"/>
    <s v="Gatton_Irrigated"/>
    <x v="11"/>
    <m/>
    <m/>
    <n v="2"/>
    <n v="18"/>
    <s v="Scout"/>
    <x v="3"/>
    <n v="844.98383999999987"/>
    <n v="433.27027999999996"/>
    <n v="133.19999999999999"/>
  </r>
  <r>
    <n v="2014"/>
    <s v="Gatton_Irrigated"/>
    <x v="11"/>
    <m/>
    <m/>
    <n v="2"/>
    <n v="18"/>
    <s v="Scout"/>
    <x v="4"/>
    <n v="820.24847999999997"/>
    <n v="418.66165999999998"/>
    <n v="125.4"/>
  </r>
  <r>
    <n v="2014"/>
    <s v="Gatton_Irrigated"/>
    <x v="11"/>
    <m/>
    <m/>
    <n v="2"/>
    <n v="18"/>
    <s v="Scout"/>
    <x v="5"/>
    <n v="774.26607999999999"/>
    <n v="391.50461000000001"/>
    <n v="110.9"/>
  </r>
  <r>
    <n v="2014"/>
    <s v="Gatton_Irrigated"/>
    <x v="11"/>
    <m/>
    <m/>
    <n v="2"/>
    <n v="18"/>
    <s v="Scout"/>
    <x v="6"/>
    <n v="796.46447999999998"/>
    <n v="404.61491000000001"/>
    <n v="117.9"/>
  </r>
  <r>
    <n v="2014"/>
    <s v="Gatton_Irrigated"/>
    <x v="11"/>
    <m/>
    <m/>
    <n v="2"/>
    <n v="18"/>
    <s v="Scout"/>
    <x v="7"/>
    <n v="835.47023999999988"/>
    <n v="427.65157999999997"/>
    <n v="130.19999999999999"/>
  </r>
  <r>
    <n v="2014"/>
    <s v="Gatton_Irrigated"/>
    <x v="11"/>
    <m/>
    <m/>
    <n v="2"/>
    <n v="18"/>
    <s v="Scout"/>
    <x v="8"/>
    <n v="761.26415999999995"/>
    <n v="383.82572000000005"/>
    <n v="106.8"/>
  </r>
  <r>
    <n v="2014"/>
    <s v="Gatton_Irrigated"/>
    <x v="11"/>
    <m/>
    <m/>
    <n v="2"/>
    <n v="18"/>
    <s v="Scout"/>
    <x v="9"/>
    <n v="806.92943999999989"/>
    <n v="410.79548"/>
    <n v="121.2"/>
  </r>
  <r>
    <n v="2014"/>
    <s v="Gatton_Irrigated"/>
    <x v="11"/>
    <m/>
    <m/>
    <n v="2"/>
    <n v="18"/>
    <s v="Scout"/>
    <x v="10"/>
    <n v="685.78959999999995"/>
    <n v="339.25070000000005"/>
    <n v="83"/>
  </r>
  <r>
    <n v="2014"/>
    <s v="Gatton_Irrigated"/>
    <x v="11"/>
    <m/>
    <m/>
    <n v="2"/>
    <n v="18"/>
    <s v="Scout"/>
    <x v="11"/>
    <m/>
    <m/>
    <m/>
  </r>
  <r>
    <n v="2014"/>
    <s v="Gatton_Irrigated"/>
    <x v="11"/>
    <m/>
    <m/>
    <n v="2"/>
    <n v="18"/>
    <s v="Scout"/>
    <x v="12"/>
    <m/>
    <m/>
    <m/>
  </r>
  <r>
    <n v="2014"/>
    <s v="Gatton_Irrigated"/>
    <x v="11"/>
    <m/>
    <m/>
    <n v="2"/>
    <n v="18"/>
    <s v="Scout"/>
    <x v="13"/>
    <n v="653.12623999999994"/>
    <n v="319.95983000000001"/>
    <n v="72.7"/>
  </r>
  <r>
    <n v="2014"/>
    <s v="Gatton_Irrigated"/>
    <x v="3"/>
    <m/>
    <m/>
    <n v="2"/>
    <n v="19"/>
    <s v="Mace"/>
    <x v="0"/>
    <n v="849.10639999999989"/>
    <n v="435.70505000000003"/>
    <n v="134.5"/>
  </r>
  <r>
    <n v="2014"/>
    <s v="Gatton_Irrigated"/>
    <x v="3"/>
    <m/>
    <m/>
    <n v="2"/>
    <n v="19"/>
    <s v="Mace"/>
    <x v="1"/>
    <n v="819.61424"/>
    <n v="418.28708000000006"/>
    <n v="125.2"/>
  </r>
  <r>
    <n v="2014"/>
    <s v="Gatton_Irrigated"/>
    <x v="3"/>
    <m/>
    <m/>
    <n v="2"/>
    <n v="19"/>
    <s v="Mace"/>
    <x v="2"/>
    <n v="820.24847999999997"/>
    <n v="418.66165999999998"/>
    <n v="125.4"/>
  </r>
  <r>
    <n v="2014"/>
    <s v="Gatton_Irrigated"/>
    <x v="3"/>
    <m/>
    <m/>
    <n v="2"/>
    <n v="19"/>
    <s v="Mace"/>
    <x v="3"/>
    <n v="843.71535999999992"/>
    <n v="432.52112"/>
    <n v="132.80000000000001"/>
  </r>
  <r>
    <n v="2014"/>
    <s v="Gatton_Irrigated"/>
    <x v="3"/>
    <m/>
    <m/>
    <n v="2"/>
    <n v="19"/>
    <s v="Mace"/>
    <x v="4"/>
    <n v="820.5655999999999"/>
    <n v="418.84895"/>
    <n v="125.5"/>
  </r>
  <r>
    <n v="2014"/>
    <s v="Gatton_Irrigated"/>
    <x v="3"/>
    <m/>
    <m/>
    <n v="2"/>
    <n v="19"/>
    <s v="Mace"/>
    <x v="5"/>
    <n v="776.80304000000001"/>
    <n v="393.00292999999999"/>
    <n v="111.7"/>
  </r>
  <r>
    <n v="2014"/>
    <s v="Gatton_Irrigated"/>
    <x v="3"/>
    <m/>
    <m/>
    <n v="2"/>
    <n v="19"/>
    <s v="Mace"/>
    <x v="6"/>
    <n v="788.53647999999998"/>
    <n v="399.93266000000006"/>
    <n v="115.4"/>
  </r>
  <r>
    <n v="2014"/>
    <s v="Gatton_Irrigated"/>
    <x v="3"/>
    <m/>
    <m/>
    <n v="2"/>
    <n v="19"/>
    <s v="Mace"/>
    <x v="7"/>
    <n v="818.66287999999997"/>
    <n v="417.72521000000006"/>
    <n v="124.9"/>
  </r>
  <r>
    <n v="2014"/>
    <s v="Gatton_Irrigated"/>
    <x v="3"/>
    <m/>
    <m/>
    <n v="2"/>
    <n v="19"/>
    <s v="Mace"/>
    <x v="8"/>
    <n v="743.50543999999991"/>
    <n v="373.33748000000003"/>
    <n v="101.2"/>
  </r>
  <r>
    <n v="2014"/>
    <s v="Gatton_Irrigated"/>
    <x v="3"/>
    <m/>
    <m/>
    <n v="2"/>
    <n v="19"/>
    <s v="Mace"/>
    <x v="9"/>
    <n v="808.51504"/>
    <n v="411.73193000000003"/>
    <n v="121.7"/>
  </r>
  <r>
    <n v="2014"/>
    <s v="Gatton_Irrigated"/>
    <x v="3"/>
    <m/>
    <m/>
    <n v="2"/>
    <n v="19"/>
    <s v="Mace"/>
    <x v="10"/>
    <n v="675.64175999999998"/>
    <n v="333.25742000000002"/>
    <n v="79.8"/>
  </r>
  <r>
    <n v="2014"/>
    <s v="Gatton_Irrigated"/>
    <x v="3"/>
    <m/>
    <m/>
    <n v="2"/>
    <n v="19"/>
    <s v="Mace"/>
    <x v="11"/>
    <m/>
    <m/>
    <m/>
  </r>
  <r>
    <n v="2014"/>
    <s v="Gatton_Irrigated"/>
    <x v="3"/>
    <m/>
    <m/>
    <n v="2"/>
    <n v="19"/>
    <s v="Mace"/>
    <x v="12"/>
    <m/>
    <m/>
    <m/>
  </r>
  <r>
    <n v="2014"/>
    <s v="Gatton_Irrigated"/>
    <x v="3"/>
    <m/>
    <m/>
    <n v="2"/>
    <n v="19"/>
    <s v="Mace"/>
    <x v="13"/>
    <n v="649.32079999999996"/>
    <n v="317.71235000000001"/>
    <n v="71.5"/>
  </r>
  <r>
    <n v="2014"/>
    <s v="Gatton_Irrigated"/>
    <x v="1"/>
    <m/>
    <m/>
    <n v="2"/>
    <n v="20"/>
    <s v="Espada"/>
    <x v="0"/>
    <n v="859.88847999999996"/>
    <n v="442.07291000000004"/>
    <n v="137.9"/>
  </r>
  <r>
    <n v="2014"/>
    <s v="Gatton_Irrigated"/>
    <x v="1"/>
    <m/>
    <m/>
    <n v="2"/>
    <n v="20"/>
    <s v="Espada"/>
    <x v="1"/>
    <n v="825.95663999999999"/>
    <n v="422.03287999999998"/>
    <n v="127.2"/>
  </r>
  <r>
    <n v="2014"/>
    <s v="Gatton_Irrigated"/>
    <x v="1"/>
    <m/>
    <m/>
    <n v="2"/>
    <n v="20"/>
    <s v="Espada"/>
    <x v="2"/>
    <n v="822.46831999999995"/>
    <n v="419.97269"/>
    <n v="126.1"/>
  </r>
  <r>
    <n v="2014"/>
    <s v="Gatton_Irrigated"/>
    <x v="1"/>
    <m/>
    <m/>
    <n v="2"/>
    <n v="20"/>
    <s v="Espada"/>
    <x v="3"/>
    <n v="856.40015999999991"/>
    <n v="440.01272000000006"/>
    <n v="136.80000000000001"/>
  </r>
  <r>
    <n v="2014"/>
    <s v="Gatton_Irrigated"/>
    <x v="1"/>
    <m/>
    <m/>
    <n v="2"/>
    <n v="20"/>
    <s v="Espada"/>
    <x v="4"/>
    <n v="827.85935999999992"/>
    <n v="423.15661999999998"/>
    <n v="127.8"/>
  </r>
  <r>
    <n v="2014"/>
    <s v="Gatton_Irrigated"/>
    <x v="1"/>
    <m/>
    <m/>
    <n v="2"/>
    <n v="20"/>
    <s v="Espada"/>
    <x v="5"/>
    <n v="788.85359999999991"/>
    <n v="400.11995000000002"/>
    <n v="115.5"/>
  </r>
  <r>
    <n v="2014"/>
    <s v="Gatton_Irrigated"/>
    <x v="1"/>
    <m/>
    <m/>
    <n v="2"/>
    <n v="20"/>
    <s v="Espada"/>
    <x v="6"/>
    <n v="811.36911999999995"/>
    <n v="413.41754000000003"/>
    <n v="122.6"/>
  </r>
  <r>
    <n v="2014"/>
    <s v="Gatton_Irrigated"/>
    <x v="1"/>
    <m/>
    <m/>
    <n v="2"/>
    <n v="20"/>
    <s v="Espada"/>
    <x v="7"/>
    <n v="837.69007999999997"/>
    <n v="428.96261000000004"/>
    <n v="130.9"/>
  </r>
  <r>
    <n v="2014"/>
    <s v="Gatton_Irrigated"/>
    <x v="1"/>
    <m/>
    <m/>
    <n v="2"/>
    <n v="20"/>
    <s v="Espada"/>
    <x v="8"/>
    <n v="763.80111999999997"/>
    <n v="385.32403999999997"/>
    <n v="107.6"/>
  </r>
  <r>
    <n v="2014"/>
    <s v="Gatton_Irrigated"/>
    <x v="1"/>
    <m/>
    <m/>
    <n v="2"/>
    <n v="20"/>
    <s v="Espada"/>
    <x v="9"/>
    <n v="830.39631999999995"/>
    <n v="424.65494000000001"/>
    <n v="128.6"/>
  </r>
  <r>
    <n v="2014"/>
    <s v="Gatton_Irrigated"/>
    <x v="1"/>
    <m/>
    <m/>
    <n v="2"/>
    <n v="20"/>
    <s v="Espada"/>
    <x v="10"/>
    <n v="696.57168000000001"/>
    <n v="345.61856"/>
    <n v="86.4"/>
  </r>
  <r>
    <n v="2014"/>
    <s v="Gatton_Irrigated"/>
    <x v="1"/>
    <m/>
    <m/>
    <n v="2"/>
    <n v="20"/>
    <s v="Espada"/>
    <x v="11"/>
    <m/>
    <m/>
    <m/>
  </r>
  <r>
    <n v="2014"/>
    <s v="Gatton_Irrigated"/>
    <x v="1"/>
    <m/>
    <m/>
    <n v="2"/>
    <n v="20"/>
    <s v="Espada"/>
    <x v="12"/>
    <m/>
    <m/>
    <m/>
  </r>
  <r>
    <n v="2014"/>
    <s v="Gatton_Irrigated"/>
    <x v="1"/>
    <m/>
    <m/>
    <n v="2"/>
    <n v="20"/>
    <s v="Espada"/>
    <x v="13"/>
    <n v="662.63983999999994"/>
    <n v="325.57853"/>
    <n v="75.7"/>
  </r>
  <r>
    <n v="2014"/>
    <s v="Gatton_Irrigated"/>
    <x v="5"/>
    <m/>
    <m/>
    <n v="2"/>
    <n v="21"/>
    <s v="60A"/>
    <x v="0"/>
    <n v="880.81839999999988"/>
    <n v="454.43405000000001"/>
    <n v="144.5"/>
  </r>
  <r>
    <n v="2014"/>
    <s v="Gatton_Irrigated"/>
    <x v="5"/>
    <m/>
    <m/>
    <n v="2"/>
    <n v="21"/>
    <s v="60A"/>
    <x v="1"/>
    <n v="852.91183999999998"/>
    <n v="437.95253000000002"/>
    <n v="135.69999999999999"/>
  </r>
  <r>
    <n v="2014"/>
    <s v="Gatton_Irrigated"/>
    <x v="5"/>
    <m/>
    <m/>
    <n v="2"/>
    <n v="21"/>
    <s v="60A"/>
    <x v="2"/>
    <n v="850.05775999999992"/>
    <n v="436.26692000000003"/>
    <n v="134.80000000000001"/>
  </r>
  <r>
    <n v="2014"/>
    <s v="Gatton_Irrigated"/>
    <x v="5"/>
    <m/>
    <m/>
    <n v="2"/>
    <n v="21"/>
    <s v="60A"/>
    <x v="3"/>
    <n v="883.03823999999986"/>
    <n v="455.74507999999997"/>
    <n v="145.19999999999999"/>
  </r>
  <r>
    <n v="2014"/>
    <s v="Gatton_Irrigated"/>
    <x v="5"/>
    <m/>
    <m/>
    <n v="2"/>
    <n v="21"/>
    <s v="60A"/>
    <x v="4"/>
    <n v="852.27759999999989"/>
    <n v="437.57794999999999"/>
    <n v="135.5"/>
  </r>
  <r>
    <n v="2014"/>
    <s v="Gatton_Irrigated"/>
    <x v="5"/>
    <m/>
    <m/>
    <n v="2"/>
    <n v="21"/>
    <s v="60A"/>
    <x v="5"/>
    <n v="815.80880000000002"/>
    <n v="416.03960000000001"/>
    <n v="124"/>
  </r>
  <r>
    <n v="2014"/>
    <s v="Gatton_Irrigated"/>
    <x v="5"/>
    <m/>
    <m/>
    <n v="2"/>
    <n v="21"/>
    <s v="60A"/>
    <x v="6"/>
    <n v="834.83600000000001"/>
    <n v="427.27700000000004"/>
    <n v="130"/>
  </r>
  <r>
    <n v="2014"/>
    <s v="Gatton_Irrigated"/>
    <x v="5"/>
    <m/>
    <m/>
    <n v="2"/>
    <n v="21"/>
    <s v="60A"/>
    <x v="7"/>
    <n v="858.30287999999996"/>
    <n v="441.13646"/>
    <n v="137.4"/>
  </r>
  <r>
    <n v="2014"/>
    <s v="Gatton_Irrigated"/>
    <x v="5"/>
    <m/>
    <m/>
    <n v="2"/>
    <n v="21"/>
    <s v="60A"/>
    <x v="8"/>
    <n v="783.77967999999998"/>
    <n v="397.12331000000006"/>
    <n v="113.9"/>
  </r>
  <r>
    <n v="2014"/>
    <s v="Gatton_Irrigated"/>
    <x v="5"/>
    <m/>
    <m/>
    <n v="2"/>
    <n v="21"/>
    <s v="60A"/>
    <x v="9"/>
    <n v="853.86320000000001"/>
    <n v="438.51440000000002"/>
    <n v="136"/>
  </r>
  <r>
    <n v="2014"/>
    <s v="Gatton_Irrigated"/>
    <x v="5"/>
    <m/>
    <m/>
    <n v="2"/>
    <n v="21"/>
    <s v="60A"/>
    <x v="10"/>
    <n v="715.28175999999996"/>
    <n v="356.66867000000002"/>
    <n v="92.3"/>
  </r>
  <r>
    <n v="2014"/>
    <s v="Gatton_Irrigated"/>
    <x v="5"/>
    <m/>
    <m/>
    <n v="2"/>
    <n v="21"/>
    <s v="60A"/>
    <x v="11"/>
    <m/>
    <m/>
    <m/>
  </r>
  <r>
    <n v="2014"/>
    <s v="Gatton_Irrigated"/>
    <x v="5"/>
    <m/>
    <m/>
    <n v="2"/>
    <n v="21"/>
    <s v="60A"/>
    <x v="12"/>
    <m/>
    <m/>
    <m/>
  </r>
  <r>
    <n v="2014"/>
    <s v="Gatton_Irrigated"/>
    <x v="5"/>
    <m/>
    <m/>
    <n v="2"/>
    <n v="21"/>
    <s v="60A"/>
    <x v="13"/>
    <n v="668.34799999999996"/>
    <n v="328.94974999999999"/>
    <n v="77.5"/>
  </r>
  <r>
    <n v="2014"/>
    <s v="Gatton_Irrigated"/>
    <x v="0"/>
    <m/>
    <m/>
    <n v="2"/>
    <n v="22"/>
    <s v="Hartog"/>
    <x v="0"/>
    <n v="892.55183999999986"/>
    <n v="461.36378000000002"/>
    <n v="148.19999999999999"/>
  </r>
  <r>
    <n v="2014"/>
    <s v="Gatton_Irrigated"/>
    <x v="0"/>
    <m/>
    <m/>
    <n v="2"/>
    <n v="22"/>
    <s v="Hartog"/>
    <x v="1"/>
    <n v="868.45071999999993"/>
    <n v="447.12974000000003"/>
    <n v="140.6"/>
  </r>
  <r>
    <n v="2014"/>
    <s v="Gatton_Irrigated"/>
    <x v="0"/>
    <m/>
    <m/>
    <n v="2"/>
    <n v="22"/>
    <s v="Hartog"/>
    <x v="2"/>
    <n v="865.27951999999993"/>
    <n v="445.25684000000001"/>
    <n v="139.6"/>
  </r>
  <r>
    <n v="2014"/>
    <s v="Gatton_Irrigated"/>
    <x v="0"/>
    <m/>
    <m/>
    <n v="2"/>
    <n v="22"/>
    <s v="Hartog"/>
    <x v="3"/>
    <n v="898.57711999999992"/>
    <n v="464.92228999999998"/>
    <n v="150.1"/>
  </r>
  <r>
    <n v="2014"/>
    <s v="Gatton_Irrigated"/>
    <x v="0"/>
    <m/>
    <m/>
    <n v="2"/>
    <n v="22"/>
    <s v="Hartog"/>
    <x v="4"/>
    <n v="866.23087999999996"/>
    <n v="445.81871000000001"/>
    <n v="139.9"/>
  </r>
  <r>
    <n v="2014"/>
    <s v="Gatton_Irrigated"/>
    <x v="0"/>
    <m/>
    <m/>
    <n v="2"/>
    <n v="22"/>
    <s v="Hartog"/>
    <x v="5"/>
    <n v="814.22319999999991"/>
    <n v="415.10315000000003"/>
    <n v="123.5"/>
  </r>
  <r>
    <n v="2014"/>
    <s v="Gatton_Irrigated"/>
    <x v="0"/>
    <m/>
    <m/>
    <n v="2"/>
    <n v="22"/>
    <s v="Hartog"/>
    <x v="6"/>
    <n v="842.12976000000003"/>
    <n v="431.58467000000007"/>
    <n v="132.30000000000001"/>
  </r>
  <r>
    <n v="2014"/>
    <s v="Gatton_Irrigated"/>
    <x v="0"/>
    <m/>
    <m/>
    <n v="2"/>
    <n v="22"/>
    <s v="Hartog"/>
    <x v="7"/>
    <n v="867.18223999999987"/>
    <n v="446.38058000000001"/>
    <n v="140.19999999999999"/>
  </r>
  <r>
    <n v="2014"/>
    <s v="Gatton_Irrigated"/>
    <x v="0"/>
    <m/>
    <m/>
    <n v="2"/>
    <n v="22"/>
    <s v="Hartog"/>
    <x v="8"/>
    <n v="774.90031999999997"/>
    <n v="391.87918999999999"/>
    <n v="111.1"/>
  </r>
  <r>
    <n v="2014"/>
    <s v="Gatton_Irrigated"/>
    <x v="0"/>
    <m/>
    <m/>
    <n v="2"/>
    <n v="22"/>
    <s v="Hartog"/>
    <x v="9"/>
    <n v="861.15696000000003"/>
    <n v="442.82207000000005"/>
    <n v="138.30000000000001"/>
  </r>
  <r>
    <n v="2014"/>
    <s v="Gatton_Irrigated"/>
    <x v="0"/>
    <m/>
    <m/>
    <n v="2"/>
    <n v="22"/>
    <s v="Hartog"/>
    <x v="10"/>
    <n v="690.22928000000002"/>
    <n v="341.87276000000003"/>
    <n v="84.4"/>
  </r>
  <r>
    <n v="2014"/>
    <s v="Gatton_Irrigated"/>
    <x v="0"/>
    <m/>
    <m/>
    <n v="2"/>
    <n v="22"/>
    <s v="Hartog"/>
    <x v="11"/>
    <m/>
    <m/>
    <m/>
  </r>
  <r>
    <n v="2014"/>
    <s v="Gatton_Irrigated"/>
    <x v="0"/>
    <m/>
    <m/>
    <n v="2"/>
    <n v="22"/>
    <s v="Hartog"/>
    <x v="12"/>
    <m/>
    <m/>
    <m/>
  </r>
  <r>
    <n v="2014"/>
    <s v="Gatton_Irrigated"/>
    <x v="0"/>
    <m/>
    <m/>
    <n v="2"/>
    <n v="22"/>
    <s v="Hartog"/>
    <x v="13"/>
    <n v="646.78383999999994"/>
    <n v="316.21402999999998"/>
    <n v="70.7"/>
  </r>
  <r>
    <n v="2014"/>
    <s v="Gatton_Irrigated"/>
    <x v="4"/>
    <m/>
    <m/>
    <n v="2"/>
    <n v="23"/>
    <s v="Sunstate"/>
    <x v="0"/>
    <n v="892.23471999999992"/>
    <n v="461.17649"/>
    <n v="148.1"/>
  </r>
  <r>
    <n v="2014"/>
    <s v="Gatton_Irrigated"/>
    <x v="4"/>
    <m/>
    <m/>
    <n v="2"/>
    <n v="23"/>
    <s v="Sunstate"/>
    <x v="1"/>
    <n v="865.59663999999998"/>
    <n v="445.44412999999997"/>
    <n v="139.69999999999999"/>
  </r>
  <r>
    <n v="2014"/>
    <s v="Gatton_Irrigated"/>
    <x v="4"/>
    <m/>
    <m/>
    <n v="2"/>
    <n v="23"/>
    <s v="Sunstate"/>
    <x v="2"/>
    <n v="869.7192"/>
    <n v="447.87889999999999"/>
    <n v="141"/>
  </r>
  <r>
    <n v="2014"/>
    <s v="Gatton_Irrigated"/>
    <x v="4"/>
    <m/>
    <m/>
    <n v="2"/>
    <n v="23"/>
    <s v="Sunstate"/>
    <x v="3"/>
    <n v="903.65103999999997"/>
    <n v="467.91892999999999"/>
    <n v="151.69999999999999"/>
  </r>
  <r>
    <n v="2014"/>
    <s v="Gatton_Irrigated"/>
    <x v="4"/>
    <m/>
    <m/>
    <n v="2"/>
    <n v="23"/>
    <s v="Sunstate"/>
    <x v="4"/>
    <n v="870.35343999999986"/>
    <n v="448.25347999999997"/>
    <n v="141.19999999999999"/>
  </r>
  <r>
    <n v="2014"/>
    <s v="Gatton_Irrigated"/>
    <x v="4"/>
    <m/>
    <m/>
    <n v="2"/>
    <n v="23"/>
    <s v="Sunstate"/>
    <x v="5"/>
    <m/>
    <m/>
    <m/>
  </r>
  <r>
    <n v="2014"/>
    <s v="Gatton_Irrigated"/>
    <x v="4"/>
    <m/>
    <m/>
    <n v="2"/>
    <n v="23"/>
    <s v="Sunstate"/>
    <x v="6"/>
    <n v="851.96047999999996"/>
    <n v="437.39066000000003"/>
    <n v="135.4"/>
  </r>
  <r>
    <n v="2014"/>
    <s v="Gatton_Irrigated"/>
    <x v="4"/>
    <m/>
    <m/>
    <n v="2"/>
    <n v="23"/>
    <s v="Sunstate"/>
    <x v="7"/>
    <n v="876.69583999999986"/>
    <n v="451.99928"/>
    <n v="143.19999999999999"/>
  </r>
  <r>
    <n v="2014"/>
    <s v="Gatton_Irrigated"/>
    <x v="4"/>
    <m/>
    <m/>
    <n v="2"/>
    <n v="23"/>
    <s v="Sunstate"/>
    <x v="8"/>
    <n v="771.09487999999999"/>
    <n v="389.63171"/>
    <n v="109.9"/>
  </r>
  <r>
    <n v="2014"/>
    <s v="Gatton_Irrigated"/>
    <x v="4"/>
    <m/>
    <m/>
    <n v="2"/>
    <n v="23"/>
    <s v="Sunstate"/>
    <x v="9"/>
    <n v="874.47599999999989"/>
    <n v="450.68825000000004"/>
    <n v="142.5"/>
  </r>
  <r>
    <n v="2014"/>
    <s v="Gatton_Irrigated"/>
    <x v="4"/>
    <m/>
    <m/>
    <n v="2"/>
    <n v="23"/>
    <s v="Sunstate"/>
    <x v="10"/>
    <n v="683.88688000000002"/>
    <n v="338.12696000000005"/>
    <n v="82.4"/>
  </r>
  <r>
    <n v="2014"/>
    <s v="Gatton_Irrigated"/>
    <x v="4"/>
    <m/>
    <m/>
    <n v="2"/>
    <n v="23"/>
    <s v="Sunstate"/>
    <x v="11"/>
    <m/>
    <m/>
    <m/>
  </r>
  <r>
    <n v="2014"/>
    <s v="Gatton_Irrigated"/>
    <x v="4"/>
    <m/>
    <m/>
    <n v="2"/>
    <n v="23"/>
    <s v="Sunstate"/>
    <x v="12"/>
    <m/>
    <m/>
    <m/>
  </r>
  <r>
    <n v="2014"/>
    <s v="Gatton_Irrigated"/>
    <x v="4"/>
    <m/>
    <m/>
    <n v="2"/>
    <n v="23"/>
    <s v="Sunstate"/>
    <x v="13"/>
    <n v="641.39279999999997"/>
    <n v="313.0301"/>
    <n v="69"/>
  </r>
  <r>
    <n v="2014"/>
    <s v="Gatton_Irrigated"/>
    <x v="2"/>
    <m/>
    <m/>
    <n v="2"/>
    <n v="24"/>
    <s v="Gauntlet"/>
    <x v="0"/>
    <n v="843.71535999999992"/>
    <n v="432.52112"/>
    <n v="132.80000000000001"/>
  </r>
  <r>
    <n v="2014"/>
    <s v="Gatton_Irrigated"/>
    <x v="2"/>
    <m/>
    <m/>
    <n v="2"/>
    <n v="24"/>
    <s v="Gauntlet"/>
    <x v="1"/>
    <n v="810.41775999999993"/>
    <n v="412.85567000000003"/>
    <n v="122.3"/>
  </r>
  <r>
    <n v="2014"/>
    <s v="Gatton_Irrigated"/>
    <x v="2"/>
    <m/>
    <m/>
    <n v="2"/>
    <n v="24"/>
    <s v="Gauntlet"/>
    <x v="2"/>
    <n v="809.78351999999995"/>
    <n v="412.48108999999999"/>
    <n v="122.1"/>
  </r>
  <r>
    <n v="2014"/>
    <s v="Gatton_Irrigated"/>
    <x v="2"/>
    <m/>
    <m/>
    <n v="2"/>
    <n v="24"/>
    <s v="Gauntlet"/>
    <x v="3"/>
    <n v="848.47216000000003"/>
    <n v="435.33047000000005"/>
    <n v="134.30000000000001"/>
  </r>
  <r>
    <n v="2014"/>
    <s v="Gatton_Irrigated"/>
    <x v="2"/>
    <m/>
    <m/>
    <n v="2"/>
    <n v="24"/>
    <s v="Gauntlet"/>
    <x v="4"/>
    <n v="806.61231999999995"/>
    <n v="410.60819000000004"/>
    <n v="121.1"/>
  </r>
  <r>
    <n v="2014"/>
    <s v="Gatton_Irrigated"/>
    <x v="2"/>
    <m/>
    <m/>
    <n v="2"/>
    <n v="24"/>
    <s v="Gauntlet"/>
    <x v="5"/>
    <n v="763.48399999999992"/>
    <n v="385.13675000000001"/>
    <n v="107.5"/>
  </r>
  <r>
    <n v="2014"/>
    <s v="Gatton_Irrigated"/>
    <x v="2"/>
    <m/>
    <m/>
    <n v="2"/>
    <n v="24"/>
    <s v="Gauntlet"/>
    <x v="6"/>
    <n v="783.46255999999994"/>
    <n v="396.93601999999998"/>
    <n v="113.8"/>
  </r>
  <r>
    <n v="2014"/>
    <s v="Gatton_Irrigated"/>
    <x v="2"/>
    <m/>
    <m/>
    <n v="2"/>
    <n v="24"/>
    <s v="Gauntlet"/>
    <x v="7"/>
    <n v="807.88079999999991"/>
    <n v="411.35735"/>
    <n v="121.5"/>
  </r>
  <r>
    <n v="2014"/>
    <s v="Gatton_Irrigated"/>
    <x v="2"/>
    <m/>
    <m/>
    <n v="2"/>
    <n v="24"/>
    <s v="Gauntlet"/>
    <x v="8"/>
    <n v="703.54831999999988"/>
    <n v="349.73894000000001"/>
    <n v="88.6"/>
  </r>
  <r>
    <n v="2014"/>
    <s v="Gatton_Irrigated"/>
    <x v="2"/>
    <m/>
    <m/>
    <n v="2"/>
    <n v="24"/>
    <s v="Gauntlet"/>
    <x v="9"/>
    <n v="792.97615999999994"/>
    <n v="402.55471999999997"/>
    <n v="116.8"/>
  </r>
  <r>
    <n v="2014"/>
    <s v="Gatton_Irrigated"/>
    <x v="2"/>
    <m/>
    <m/>
    <n v="2"/>
    <n v="24"/>
    <s v="Gauntlet"/>
    <x v="10"/>
    <n v="624.58543999999995"/>
    <n v="303.10373000000004"/>
    <n v="63.7"/>
  </r>
  <r>
    <n v="2014"/>
    <s v="Gatton_Irrigated"/>
    <x v="2"/>
    <m/>
    <m/>
    <n v="2"/>
    <n v="24"/>
    <s v="Gauntlet"/>
    <x v="11"/>
    <m/>
    <m/>
    <m/>
  </r>
  <r>
    <n v="2014"/>
    <s v="Gatton_Irrigated"/>
    <x v="2"/>
    <m/>
    <m/>
    <n v="2"/>
    <n v="24"/>
    <s v="Gauntlet"/>
    <x v="12"/>
    <m/>
    <m/>
    <m/>
  </r>
  <r>
    <n v="2014"/>
    <s v="Gatton_Irrigated"/>
    <x v="2"/>
    <m/>
    <m/>
    <n v="2"/>
    <n v="24"/>
    <s v="Gauntlet"/>
    <x v="13"/>
    <n v="589.70223999999996"/>
    <n v="282.50183000000004"/>
    <n v="52.7"/>
  </r>
  <r>
    <n v="2014"/>
    <s v="Gatton_Irrigated"/>
    <x v="8"/>
    <m/>
    <m/>
    <n v="3"/>
    <n v="25"/>
    <s v="Corack"/>
    <x v="0"/>
    <n v="839.27567999999997"/>
    <n v="429.89906000000002"/>
    <n v="131.4"/>
  </r>
  <r>
    <n v="2014"/>
    <s v="Gatton_Irrigated"/>
    <x v="8"/>
    <m/>
    <m/>
    <n v="3"/>
    <n v="25"/>
    <s v="Corack"/>
    <x v="1"/>
    <n v="795.83024"/>
    <n v="404.24033000000003"/>
    <n v="117.7"/>
  </r>
  <r>
    <n v="2014"/>
    <s v="Gatton_Irrigated"/>
    <x v="8"/>
    <m/>
    <m/>
    <n v="3"/>
    <n v="25"/>
    <s v="Corack"/>
    <x v="2"/>
    <n v="788.85359999999991"/>
    <n v="400.11995000000002"/>
    <n v="115.5"/>
  </r>
  <r>
    <n v="2014"/>
    <s v="Gatton_Irrigated"/>
    <x v="8"/>
    <m/>
    <m/>
    <n v="3"/>
    <n v="25"/>
    <s v="Corack"/>
    <x v="3"/>
    <n v="813.27183999999988"/>
    <n v="414.54128000000003"/>
    <n v="123.2"/>
  </r>
  <r>
    <n v="2014"/>
    <s v="Gatton_Irrigated"/>
    <x v="8"/>
    <m/>
    <m/>
    <n v="3"/>
    <n v="25"/>
    <s v="Corack"/>
    <x v="4"/>
    <n v="774.58320000000003"/>
    <n v="391.69190000000003"/>
    <n v="111"/>
  </r>
  <r>
    <n v="2014"/>
    <s v="Gatton_Irrigated"/>
    <x v="8"/>
    <m/>
    <m/>
    <n v="3"/>
    <n v="25"/>
    <s v="Corack"/>
    <x v="5"/>
    <n v="733.99183999999991"/>
    <n v="367.71878000000004"/>
    <n v="98.2"/>
  </r>
  <r>
    <n v="2014"/>
    <s v="Gatton_Irrigated"/>
    <x v="8"/>
    <m/>
    <m/>
    <n v="3"/>
    <n v="25"/>
    <s v="Corack"/>
    <x v="6"/>
    <n v="751.75055999999995"/>
    <n v="378.20702"/>
    <n v="103.8"/>
  </r>
  <r>
    <n v="2014"/>
    <s v="Gatton_Irrigated"/>
    <x v="8"/>
    <m/>
    <m/>
    <n v="3"/>
    <n v="25"/>
    <s v="Corack"/>
    <x v="7"/>
    <n v="797.41583999999989"/>
    <n v="405.17678000000001"/>
    <n v="118.2"/>
  </r>
  <r>
    <n v="2014"/>
    <s v="Gatton_Irrigated"/>
    <x v="8"/>
    <m/>
    <m/>
    <n v="3"/>
    <n v="25"/>
    <s v="Corack"/>
    <x v="8"/>
    <n v="696.88879999999995"/>
    <n v="345.80585000000002"/>
    <n v="86.5"/>
  </r>
  <r>
    <n v="2014"/>
    <s v="Gatton_Irrigated"/>
    <x v="8"/>
    <m/>
    <m/>
    <n v="3"/>
    <n v="25"/>
    <s v="Corack"/>
    <x v="9"/>
    <n v="779.33999999999992"/>
    <n v="394.50125000000003"/>
    <n v="112.5"/>
  </r>
  <r>
    <n v="2014"/>
    <s v="Gatton_Irrigated"/>
    <x v="8"/>
    <m/>
    <m/>
    <n v="3"/>
    <n v="25"/>
    <s v="Corack"/>
    <x v="10"/>
    <n v="628.07375999999999"/>
    <n v="305.16392000000002"/>
    <n v="64.8"/>
  </r>
  <r>
    <n v="2014"/>
    <s v="Gatton_Irrigated"/>
    <x v="8"/>
    <m/>
    <m/>
    <n v="3"/>
    <n v="25"/>
    <s v="Corack"/>
    <x v="11"/>
    <m/>
    <m/>
    <m/>
  </r>
  <r>
    <n v="2014"/>
    <s v="Gatton_Irrigated"/>
    <x v="8"/>
    <m/>
    <m/>
    <n v="3"/>
    <n v="25"/>
    <s v="Corack"/>
    <x v="12"/>
    <m/>
    <m/>
    <m/>
  </r>
  <r>
    <n v="2014"/>
    <s v="Gatton_Irrigated"/>
    <x v="8"/>
    <m/>
    <m/>
    <n v="3"/>
    <n v="25"/>
    <s v="Corack"/>
    <x v="13"/>
    <n v="606.19247999999993"/>
    <n v="292.24090999999999"/>
    <n v="57.9"/>
  </r>
  <r>
    <n v="2014"/>
    <s v="Gatton_Irrigated"/>
    <x v="0"/>
    <m/>
    <m/>
    <n v="3"/>
    <n v="26"/>
    <s v="Hartog"/>
    <x v="0"/>
    <n v="890.33199999999988"/>
    <n v="460.05275"/>
    <n v="147.5"/>
  </r>
  <r>
    <n v="2014"/>
    <s v="Gatton_Irrigated"/>
    <x v="0"/>
    <m/>
    <m/>
    <n v="3"/>
    <n v="26"/>
    <s v="Hartog"/>
    <x v="1"/>
    <n v="844.98383999999987"/>
    <n v="433.27027999999996"/>
    <n v="133.19999999999999"/>
  </r>
  <r>
    <n v="2014"/>
    <s v="Gatton_Irrigated"/>
    <x v="0"/>
    <m/>
    <m/>
    <n v="3"/>
    <n v="26"/>
    <s v="Hartog"/>
    <x v="2"/>
    <n v="841.81263999999987"/>
    <n v="431.39738"/>
    <n v="132.19999999999999"/>
  </r>
  <r>
    <n v="2014"/>
    <s v="Gatton_Irrigated"/>
    <x v="0"/>
    <m/>
    <m/>
    <n v="3"/>
    <n v="26"/>
    <s v="Hartog"/>
    <x v="3"/>
    <n v="867.18223999999987"/>
    <n v="446.38058000000001"/>
    <n v="140.19999999999999"/>
  </r>
  <r>
    <n v="2014"/>
    <s v="Gatton_Irrigated"/>
    <x v="0"/>
    <m/>
    <m/>
    <n v="3"/>
    <n v="26"/>
    <s v="Hartog"/>
    <x v="4"/>
    <n v="828.17647999999997"/>
    <n v="423.34391000000005"/>
    <n v="127.9"/>
  </r>
  <r>
    <n v="2014"/>
    <s v="Gatton_Irrigated"/>
    <x v="0"/>
    <m/>
    <m/>
    <n v="3"/>
    <n v="26"/>
    <s v="Hartog"/>
    <x v="5"/>
    <n v="789.17071999999996"/>
    <n v="400.30723999999998"/>
    <n v="115.6"/>
  </r>
  <r>
    <n v="2014"/>
    <s v="Gatton_Irrigated"/>
    <x v="0"/>
    <m/>
    <m/>
    <n v="3"/>
    <n v="26"/>
    <s v="Hartog"/>
    <x v="6"/>
    <n v="792.65904"/>
    <n v="402.36743000000001"/>
    <n v="116.7"/>
  </r>
  <r>
    <n v="2014"/>
    <s v="Gatton_Irrigated"/>
    <x v="0"/>
    <m/>
    <m/>
    <n v="3"/>
    <n v="26"/>
    <s v="Hartog"/>
    <x v="7"/>
    <n v="837.05583999999999"/>
    <n v="428.58803"/>
    <n v="130.69999999999999"/>
  </r>
  <r>
    <n v="2014"/>
    <s v="Gatton_Irrigated"/>
    <x v="0"/>
    <m/>
    <m/>
    <n v="3"/>
    <n v="26"/>
    <s v="Hartog"/>
    <x v="8"/>
    <n v="728.60079999999994"/>
    <n v="364.53485000000001"/>
    <n v="96.5"/>
  </r>
  <r>
    <n v="2014"/>
    <s v="Gatton_Irrigated"/>
    <x v="0"/>
    <m/>
    <m/>
    <n v="3"/>
    <n v="26"/>
    <s v="Hartog"/>
    <x v="9"/>
    <n v="800.26991999999996"/>
    <n v="406.86239"/>
    <n v="119.1"/>
  </r>
  <r>
    <n v="2014"/>
    <s v="Gatton_Irrigated"/>
    <x v="0"/>
    <m/>
    <m/>
    <n v="3"/>
    <n v="26"/>
    <s v="Hartog"/>
    <x v="10"/>
    <n v="656.61455999999998"/>
    <n v="322.02002000000005"/>
    <n v="73.8"/>
  </r>
  <r>
    <n v="2014"/>
    <s v="Gatton_Irrigated"/>
    <x v="0"/>
    <m/>
    <m/>
    <n v="3"/>
    <n v="26"/>
    <s v="Hartog"/>
    <x v="11"/>
    <m/>
    <m/>
    <m/>
  </r>
  <r>
    <n v="2014"/>
    <s v="Gatton_Irrigated"/>
    <x v="0"/>
    <m/>
    <m/>
    <n v="3"/>
    <n v="26"/>
    <s v="Hartog"/>
    <x v="12"/>
    <m/>
    <m/>
    <m/>
  </r>
  <r>
    <n v="2014"/>
    <s v="Gatton_Irrigated"/>
    <x v="0"/>
    <m/>
    <m/>
    <n v="3"/>
    <n v="26"/>
    <s v="Hartog"/>
    <x v="13"/>
    <n v="626.80528000000004"/>
    <n v="304.41476"/>
    <n v="64.400000000000006"/>
  </r>
  <r>
    <n v="2014"/>
    <s v="Gatton_Irrigated"/>
    <x v="7"/>
    <m/>
    <m/>
    <n v="3"/>
    <n v="27"/>
    <s v="29B"/>
    <x v="0"/>
    <n v="896.04016000000001"/>
    <n v="463.42397000000005"/>
    <n v="149.30000000000001"/>
  </r>
  <r>
    <n v="2014"/>
    <s v="Gatton_Irrigated"/>
    <x v="7"/>
    <m/>
    <m/>
    <n v="3"/>
    <n v="27"/>
    <s v="29B"/>
    <x v="1"/>
    <n v="850.69200000000001"/>
    <n v="436.64150000000001"/>
    <n v="135"/>
  </r>
  <r>
    <n v="2014"/>
    <s v="Gatton_Irrigated"/>
    <x v="7"/>
    <m/>
    <m/>
    <n v="3"/>
    <n v="27"/>
    <s v="29B"/>
    <x v="2"/>
    <n v="849.10639999999989"/>
    <n v="435.70505000000003"/>
    <n v="134.5"/>
  </r>
  <r>
    <n v="2014"/>
    <s v="Gatton_Irrigated"/>
    <x v="7"/>
    <m/>
    <m/>
    <n v="3"/>
    <n v="27"/>
    <s v="29B"/>
    <x v="3"/>
    <n v="877.01296000000002"/>
    <n v="452.18657000000002"/>
    <n v="143.30000000000001"/>
  </r>
  <r>
    <n v="2014"/>
    <s v="Gatton_Irrigated"/>
    <x v="7"/>
    <m/>
    <m/>
    <n v="3"/>
    <n v="27"/>
    <s v="29B"/>
    <x v="4"/>
    <n v="831.03055999999992"/>
    <n v="425.02952000000005"/>
    <n v="128.80000000000001"/>
  </r>
  <r>
    <n v="2014"/>
    <s v="Gatton_Irrigated"/>
    <x v="7"/>
    <m/>
    <m/>
    <n v="3"/>
    <n v="27"/>
    <s v="29B"/>
    <x v="5"/>
    <n v="787.58511999999996"/>
    <n v="399.37079"/>
    <n v="115.1"/>
  </r>
  <r>
    <n v="2014"/>
    <s v="Gatton_Irrigated"/>
    <x v="7"/>
    <m/>
    <m/>
    <n v="3"/>
    <n v="27"/>
    <s v="29B"/>
    <x v="6"/>
    <n v="804.07535999999993"/>
    <n v="409.10987"/>
    <n v="120.3"/>
  </r>
  <r>
    <n v="2014"/>
    <s v="Gatton_Irrigated"/>
    <x v="7"/>
    <m/>
    <m/>
    <n v="3"/>
    <n v="27"/>
    <s v="29B"/>
    <x v="7"/>
    <n v="837.37295999999992"/>
    <n v="428.77532000000002"/>
    <n v="130.80000000000001"/>
  </r>
  <r>
    <n v="2014"/>
    <s v="Gatton_Irrigated"/>
    <x v="7"/>
    <m/>
    <m/>
    <n v="3"/>
    <n v="27"/>
    <s v="29B"/>
    <x v="8"/>
    <n v="738.74864000000002"/>
    <n v="370.52813000000003"/>
    <n v="99.7"/>
  </r>
  <r>
    <n v="2014"/>
    <s v="Gatton_Irrigated"/>
    <x v="7"/>
    <m/>
    <m/>
    <n v="3"/>
    <n v="27"/>
    <s v="29B"/>
    <x v="9"/>
    <n v="827.85935999999992"/>
    <n v="423.15661999999998"/>
    <n v="127.8"/>
  </r>
  <r>
    <n v="2014"/>
    <s v="Gatton_Irrigated"/>
    <x v="7"/>
    <m/>
    <m/>
    <n v="3"/>
    <n v="27"/>
    <s v="29B"/>
    <x v="10"/>
    <n v="673.42192"/>
    <n v="331.94639000000001"/>
    <n v="79.099999999999994"/>
  </r>
  <r>
    <n v="2014"/>
    <s v="Gatton_Irrigated"/>
    <x v="7"/>
    <m/>
    <m/>
    <n v="3"/>
    <n v="27"/>
    <s v="29B"/>
    <x v="11"/>
    <m/>
    <m/>
    <m/>
  </r>
  <r>
    <n v="2014"/>
    <s v="Gatton_Irrigated"/>
    <x v="7"/>
    <m/>
    <m/>
    <n v="3"/>
    <n v="27"/>
    <s v="29B"/>
    <x v="12"/>
    <m/>
    <m/>
    <m/>
  </r>
  <r>
    <n v="2014"/>
    <s v="Gatton_Irrigated"/>
    <x v="7"/>
    <m/>
    <m/>
    <n v="3"/>
    <n v="27"/>
    <s v="29B"/>
    <x v="13"/>
    <n v="648.36943999999994"/>
    <n v="317.15048000000002"/>
    <n v="71.2"/>
  </r>
  <r>
    <n v="2014"/>
    <s v="Gatton_Irrigated"/>
    <x v="1"/>
    <m/>
    <m/>
    <n v="3"/>
    <n v="28"/>
    <s v="Espada"/>
    <x v="0"/>
    <n v="889.06351999999993"/>
    <n v="459.30358999999999"/>
    <n v="147.1"/>
  </r>
  <r>
    <n v="2014"/>
    <s v="Gatton_Irrigated"/>
    <x v="1"/>
    <m/>
    <m/>
    <n v="3"/>
    <n v="28"/>
    <s v="Espada"/>
    <x v="1"/>
    <n v="838.00720000000001"/>
    <n v="429.1499"/>
    <n v="131"/>
  </r>
  <r>
    <n v="2014"/>
    <s v="Gatton_Irrigated"/>
    <x v="1"/>
    <m/>
    <m/>
    <n v="3"/>
    <n v="28"/>
    <s v="Espada"/>
    <x v="2"/>
    <n v="840.86127999999997"/>
    <n v="430.83551"/>
    <n v="131.9"/>
  </r>
  <r>
    <n v="2014"/>
    <s v="Gatton_Irrigated"/>
    <x v="1"/>
    <m/>
    <m/>
    <n v="3"/>
    <n v="28"/>
    <s v="Espada"/>
    <x v="3"/>
    <n v="864.64527999999996"/>
    <n v="444.88226000000003"/>
    <n v="139.4"/>
  </r>
  <r>
    <n v="2014"/>
    <s v="Gatton_Irrigated"/>
    <x v="1"/>
    <m/>
    <m/>
    <n v="3"/>
    <n v="28"/>
    <s v="Espada"/>
    <x v="4"/>
    <n v="830.71343999999999"/>
    <n v="424.84222999999997"/>
    <n v="128.69999999999999"/>
  </r>
  <r>
    <n v="2014"/>
    <s v="Gatton_Irrigated"/>
    <x v="1"/>
    <m/>
    <m/>
    <n v="3"/>
    <n v="28"/>
    <s v="Espada"/>
    <x v="5"/>
    <n v="793.61040000000003"/>
    <n v="402.92930000000001"/>
    <n v="117"/>
  </r>
  <r>
    <n v="2014"/>
    <s v="Gatton_Irrigated"/>
    <x v="1"/>
    <m/>
    <m/>
    <n v="3"/>
    <n v="28"/>
    <s v="Espada"/>
    <x v="6"/>
    <n v="798.36719999999991"/>
    <n v="405.73865000000001"/>
    <n v="118.5"/>
  </r>
  <r>
    <n v="2014"/>
    <s v="Gatton_Irrigated"/>
    <x v="1"/>
    <m/>
    <m/>
    <n v="3"/>
    <n v="28"/>
    <s v="Espada"/>
    <x v="7"/>
    <n v="824.05391999999995"/>
    <n v="420.90913999999998"/>
    <n v="126.6"/>
  </r>
  <r>
    <n v="2014"/>
    <s v="Gatton_Irrigated"/>
    <x v="1"/>
    <m/>
    <m/>
    <n v="3"/>
    <n v="28"/>
    <s v="Espada"/>
    <x v="8"/>
    <n v="735.57744000000002"/>
    <n v="368.65523000000002"/>
    <n v="98.7"/>
  </r>
  <r>
    <n v="2014"/>
    <s v="Gatton_Irrigated"/>
    <x v="1"/>
    <m/>
    <m/>
    <n v="3"/>
    <n v="28"/>
    <s v="Espada"/>
    <x v="9"/>
    <n v="806.29520000000002"/>
    <n v="410.42090000000002"/>
    <n v="121"/>
  </r>
  <r>
    <n v="2014"/>
    <s v="Gatton_Irrigated"/>
    <x v="1"/>
    <m/>
    <m/>
    <n v="3"/>
    <n v="28"/>
    <s v="Espada"/>
    <x v="10"/>
    <n v="678.49584000000004"/>
    <n v="334.94303000000002"/>
    <n v="80.7"/>
  </r>
  <r>
    <n v="2014"/>
    <s v="Gatton_Irrigated"/>
    <x v="1"/>
    <m/>
    <m/>
    <n v="3"/>
    <n v="28"/>
    <s v="Espada"/>
    <x v="11"/>
    <m/>
    <m/>
    <m/>
  </r>
  <r>
    <n v="2014"/>
    <s v="Gatton_Irrigated"/>
    <x v="1"/>
    <m/>
    <m/>
    <n v="3"/>
    <n v="28"/>
    <s v="Espada"/>
    <x v="12"/>
    <m/>
    <m/>
    <m/>
  </r>
  <r>
    <n v="2014"/>
    <s v="Gatton_Irrigated"/>
    <x v="1"/>
    <m/>
    <m/>
    <n v="3"/>
    <n v="28"/>
    <s v="Espada"/>
    <x v="13"/>
    <n v="644.88112000000001"/>
    <n v="315.09028999999998"/>
    <n v="70.099999999999994"/>
  </r>
  <r>
    <n v="2014"/>
    <s v="Gatton_Irrigated"/>
    <x v="11"/>
    <m/>
    <m/>
    <n v="3"/>
    <n v="29"/>
    <s v="Scout"/>
    <x v="0"/>
    <n v="852.27759999999989"/>
    <n v="437.57794999999999"/>
    <n v="135.5"/>
  </r>
  <r>
    <n v="2014"/>
    <s v="Gatton_Irrigated"/>
    <x v="11"/>
    <m/>
    <m/>
    <n v="3"/>
    <n v="29"/>
    <s v="Scout"/>
    <x v="1"/>
    <n v="821.51695999999993"/>
    <n v="419.41082"/>
    <n v="125.8"/>
  </r>
  <r>
    <n v="2014"/>
    <s v="Gatton_Irrigated"/>
    <x v="11"/>
    <m/>
    <m/>
    <n v="3"/>
    <n v="29"/>
    <s v="Scout"/>
    <x v="2"/>
    <n v="817.07727999999997"/>
    <n v="416.78876000000002"/>
    <n v="124.4"/>
  </r>
  <r>
    <n v="2014"/>
    <s v="Gatton_Irrigated"/>
    <x v="11"/>
    <m/>
    <m/>
    <n v="3"/>
    <n v="29"/>
    <s v="Scout"/>
    <x v="3"/>
    <n v="845.9351999999999"/>
    <n v="433.83215000000001"/>
    <n v="133.5"/>
  </r>
  <r>
    <n v="2014"/>
    <s v="Gatton_Irrigated"/>
    <x v="11"/>
    <m/>
    <m/>
    <n v="3"/>
    <n v="29"/>
    <s v="Scout"/>
    <x v="4"/>
    <n v="812.63760000000002"/>
    <n v="414.16669999999999"/>
    <n v="123"/>
  </r>
  <r>
    <n v="2014"/>
    <s v="Gatton_Irrigated"/>
    <x v="11"/>
    <m/>
    <m/>
    <n v="3"/>
    <n v="29"/>
    <s v="Scout"/>
    <x v="5"/>
    <n v="774.58320000000003"/>
    <n v="391.69190000000003"/>
    <n v="111"/>
  </r>
  <r>
    <n v="2014"/>
    <s v="Gatton_Irrigated"/>
    <x v="11"/>
    <m/>
    <m/>
    <n v="3"/>
    <n v="29"/>
    <s v="Scout"/>
    <x v="6"/>
    <n v="782.19407999999999"/>
    <n v="396.18686000000002"/>
    <n v="113.4"/>
  </r>
  <r>
    <n v="2014"/>
    <s v="Gatton_Irrigated"/>
    <x v="11"/>
    <m/>
    <m/>
    <n v="3"/>
    <n v="29"/>
    <s v="Scout"/>
    <x v="7"/>
    <n v="808.51504"/>
    <n v="411.73193000000003"/>
    <n v="121.7"/>
  </r>
  <r>
    <n v="2014"/>
    <s v="Gatton_Irrigated"/>
    <x v="11"/>
    <m/>
    <m/>
    <n v="3"/>
    <n v="29"/>
    <s v="Scout"/>
    <x v="8"/>
    <n v="729.23504000000003"/>
    <n v="364.90943000000004"/>
    <n v="96.7"/>
  </r>
  <r>
    <n v="2014"/>
    <s v="Gatton_Irrigated"/>
    <x v="11"/>
    <m/>
    <m/>
    <n v="3"/>
    <n v="29"/>
    <s v="Scout"/>
    <x v="9"/>
    <n v="782.51119999999992"/>
    <n v="396.37414999999999"/>
    <n v="113.5"/>
  </r>
  <r>
    <n v="2014"/>
    <s v="Gatton_Irrigated"/>
    <x v="11"/>
    <m/>
    <m/>
    <n v="3"/>
    <n v="29"/>
    <s v="Scout"/>
    <x v="10"/>
    <n v="676.91023999999993"/>
    <n v="334.00657999999999"/>
    <n v="80.2"/>
  </r>
  <r>
    <n v="2014"/>
    <s v="Gatton_Irrigated"/>
    <x v="11"/>
    <m/>
    <m/>
    <n v="3"/>
    <n v="29"/>
    <s v="Scout"/>
    <x v="11"/>
    <m/>
    <m/>
    <m/>
  </r>
  <r>
    <n v="2014"/>
    <s v="Gatton_Irrigated"/>
    <x v="11"/>
    <m/>
    <m/>
    <n v="3"/>
    <n v="29"/>
    <s v="Scout"/>
    <x v="12"/>
    <m/>
    <m/>
    <m/>
  </r>
  <r>
    <n v="2014"/>
    <s v="Gatton_Irrigated"/>
    <x v="11"/>
    <m/>
    <m/>
    <n v="3"/>
    <n v="29"/>
    <s v="Scout"/>
    <x v="13"/>
    <n v="656.29743999999994"/>
    <n v="321.83273000000003"/>
    <n v="73.7"/>
  </r>
  <r>
    <n v="2014"/>
    <s v="Gatton_Irrigated"/>
    <x v="2"/>
    <m/>
    <m/>
    <n v="3"/>
    <n v="30"/>
    <s v="Gauntlet"/>
    <x v="0"/>
    <n v="847.83791999999994"/>
    <n v="434.95589000000001"/>
    <n v="134.1"/>
  </r>
  <r>
    <n v="2014"/>
    <s v="Gatton_Irrigated"/>
    <x v="2"/>
    <m/>
    <m/>
    <n v="3"/>
    <n v="30"/>
    <s v="Gauntlet"/>
    <x v="1"/>
    <n v="821.19983999999999"/>
    <n v="419.22352999999998"/>
    <n v="125.7"/>
  </r>
  <r>
    <n v="2014"/>
    <s v="Gatton_Irrigated"/>
    <x v="2"/>
    <m/>
    <m/>
    <n v="3"/>
    <n v="30"/>
    <s v="Gauntlet"/>
    <x v="2"/>
    <n v="820.24847999999997"/>
    <n v="418.66165999999998"/>
    <n v="125.4"/>
  </r>
  <r>
    <n v="2014"/>
    <s v="Gatton_Irrigated"/>
    <x v="2"/>
    <m/>
    <m/>
    <n v="3"/>
    <n v="30"/>
    <s v="Gauntlet"/>
    <x v="3"/>
    <n v="844.03247999999996"/>
    <n v="432.70841000000001"/>
    <n v="132.9"/>
  </r>
  <r>
    <n v="2014"/>
    <s v="Gatton_Irrigated"/>
    <x v="2"/>
    <m/>
    <m/>
    <n v="3"/>
    <n v="30"/>
    <s v="Gauntlet"/>
    <x v="4"/>
    <n v="818.34575999999993"/>
    <n v="417.53791999999999"/>
    <n v="124.8"/>
  </r>
  <r>
    <n v="2014"/>
    <s v="Gatton_Irrigated"/>
    <x v="2"/>
    <m/>
    <m/>
    <n v="3"/>
    <n v="30"/>
    <s v="Gauntlet"/>
    <x v="5"/>
    <n v="786.95087999999998"/>
    <n v="398.99621000000002"/>
    <n v="114.9"/>
  </r>
  <r>
    <n v="2014"/>
    <s v="Gatton_Irrigated"/>
    <x v="2"/>
    <m/>
    <m/>
    <n v="3"/>
    <n v="30"/>
    <s v="Gauntlet"/>
    <x v="6"/>
    <n v="790.75631999999996"/>
    <n v="401.24369000000002"/>
    <n v="116.1"/>
  </r>
  <r>
    <n v="2014"/>
    <s v="Gatton_Irrigated"/>
    <x v="2"/>
    <m/>
    <m/>
    <n v="3"/>
    <n v="30"/>
    <s v="Gauntlet"/>
    <x v="7"/>
    <n v="827.22511999999995"/>
    <n v="422.78203999999999"/>
    <n v="127.6"/>
  </r>
  <r>
    <n v="2014"/>
    <s v="Gatton_Irrigated"/>
    <x v="2"/>
    <m/>
    <m/>
    <n v="3"/>
    <n v="30"/>
    <s v="Gauntlet"/>
    <x v="8"/>
    <n v="744.45679999999993"/>
    <n v="373.89935000000003"/>
    <n v="101.5"/>
  </r>
  <r>
    <n v="2014"/>
    <s v="Gatton_Irrigated"/>
    <x v="2"/>
    <m/>
    <m/>
    <n v="3"/>
    <n v="30"/>
    <s v="Gauntlet"/>
    <x v="9"/>
    <n v="801.22127999999998"/>
    <n v="407.42426"/>
    <n v="119.4"/>
  </r>
  <r>
    <n v="2014"/>
    <s v="Gatton_Irrigated"/>
    <x v="2"/>
    <m/>
    <m/>
    <n v="3"/>
    <n v="30"/>
    <s v="Gauntlet"/>
    <x v="10"/>
    <n v="682.30127999999991"/>
    <n v="337.19051000000002"/>
    <n v="81.900000000000006"/>
  </r>
  <r>
    <n v="2014"/>
    <s v="Gatton_Irrigated"/>
    <x v="2"/>
    <m/>
    <m/>
    <n v="3"/>
    <n v="30"/>
    <s v="Gauntlet"/>
    <x v="11"/>
    <m/>
    <m/>
    <m/>
  </r>
  <r>
    <n v="2014"/>
    <s v="Gatton_Irrigated"/>
    <x v="2"/>
    <m/>
    <m/>
    <n v="3"/>
    <n v="30"/>
    <s v="Gauntlet"/>
    <x v="12"/>
    <m/>
    <m/>
    <m/>
  </r>
  <r>
    <n v="2014"/>
    <s v="Gatton_Irrigated"/>
    <x v="2"/>
    <m/>
    <m/>
    <n v="3"/>
    <n v="30"/>
    <s v="Gauntlet"/>
    <x v="13"/>
    <n v="652.49199999999996"/>
    <n v="319.58524999999997"/>
    <n v="72.5"/>
  </r>
  <r>
    <n v="2014"/>
    <s v="Gatton_Irrigated"/>
    <x v="10"/>
    <m/>
    <m/>
    <n v="3"/>
    <n v="31"/>
    <s v="Spitfire"/>
    <x v="0"/>
    <n v="852.27759999999989"/>
    <n v="437.57794999999999"/>
    <n v="135.5"/>
  </r>
  <r>
    <n v="2014"/>
    <s v="Gatton_Irrigated"/>
    <x v="10"/>
    <m/>
    <m/>
    <n v="3"/>
    <n v="31"/>
    <s v="Spitfire"/>
    <x v="1"/>
    <n v="825.00527999999997"/>
    <n v="421.47101000000004"/>
    <n v="126.9"/>
  </r>
  <r>
    <n v="2014"/>
    <s v="Gatton_Irrigated"/>
    <x v="10"/>
    <m/>
    <m/>
    <n v="3"/>
    <n v="31"/>
    <s v="Spitfire"/>
    <x v="2"/>
    <n v="819.61424"/>
    <n v="418.28708000000006"/>
    <n v="125.2"/>
  </r>
  <r>
    <n v="2014"/>
    <s v="Gatton_Irrigated"/>
    <x v="10"/>
    <m/>
    <m/>
    <n v="3"/>
    <n v="31"/>
    <s v="Spitfire"/>
    <x v="3"/>
    <n v="843.71535999999992"/>
    <n v="432.52112"/>
    <n v="132.80000000000001"/>
  </r>
  <r>
    <n v="2014"/>
    <s v="Gatton_Irrigated"/>
    <x v="10"/>
    <m/>
    <m/>
    <n v="3"/>
    <n v="31"/>
    <s v="Spitfire"/>
    <x v="4"/>
    <n v="820.24847999999997"/>
    <n v="418.66165999999998"/>
    <n v="125.4"/>
  </r>
  <r>
    <n v="2014"/>
    <s v="Gatton_Irrigated"/>
    <x v="10"/>
    <m/>
    <m/>
    <n v="3"/>
    <n v="31"/>
    <s v="Spitfire"/>
    <x v="5"/>
    <n v="773.94895999999994"/>
    <n v="391.31732"/>
    <n v="110.8"/>
  </r>
  <r>
    <n v="2014"/>
    <s v="Gatton_Irrigated"/>
    <x v="10"/>
    <m/>
    <m/>
    <n v="3"/>
    <n v="31"/>
    <s v="Spitfire"/>
    <x v="6"/>
    <n v="774.58320000000003"/>
    <n v="391.69190000000003"/>
    <n v="111"/>
  </r>
  <r>
    <n v="2014"/>
    <s v="Gatton_Irrigated"/>
    <x v="10"/>
    <m/>
    <m/>
    <n v="3"/>
    <n v="31"/>
    <s v="Spitfire"/>
    <x v="7"/>
    <n v="817.39439999999991"/>
    <n v="416.97604999999999"/>
    <n v="124.5"/>
  </r>
  <r>
    <n v="2014"/>
    <s v="Gatton_Irrigated"/>
    <x v="10"/>
    <m/>
    <m/>
    <n v="3"/>
    <n v="31"/>
    <s v="Spitfire"/>
    <x v="8"/>
    <n v="730.50351999999998"/>
    <n v="365.65859"/>
    <n v="97.1"/>
  </r>
  <r>
    <n v="2014"/>
    <s v="Gatton_Irrigated"/>
    <x v="10"/>
    <m/>
    <m/>
    <n v="3"/>
    <n v="31"/>
    <s v="Spitfire"/>
    <x v="9"/>
    <n v="781.55983999999989"/>
    <n v="395.81227999999999"/>
    <n v="113.2"/>
  </r>
  <r>
    <n v="2014"/>
    <s v="Gatton_Irrigated"/>
    <x v="10"/>
    <m/>
    <m/>
    <n v="3"/>
    <n v="31"/>
    <s v="Spitfire"/>
    <x v="10"/>
    <n v="678.49584000000004"/>
    <n v="334.94303000000002"/>
    <n v="80.7"/>
  </r>
  <r>
    <n v="2014"/>
    <s v="Gatton_Irrigated"/>
    <x v="10"/>
    <m/>
    <m/>
    <n v="3"/>
    <n v="31"/>
    <s v="Spitfire"/>
    <x v="11"/>
    <m/>
    <m/>
    <m/>
  </r>
  <r>
    <n v="2014"/>
    <s v="Gatton_Irrigated"/>
    <x v="10"/>
    <m/>
    <m/>
    <n v="3"/>
    <n v="31"/>
    <s v="Spitfire"/>
    <x v="12"/>
    <m/>
    <m/>
    <m/>
  </r>
  <r>
    <n v="2014"/>
    <s v="Gatton_Irrigated"/>
    <x v="10"/>
    <m/>
    <m/>
    <n v="3"/>
    <n v="31"/>
    <s v="Spitfire"/>
    <x v="13"/>
    <n v="655.34608000000003"/>
    <n v="321.27086000000003"/>
    <n v="73.400000000000006"/>
  </r>
  <r>
    <n v="2014"/>
    <s v="Gatton_Irrigated"/>
    <x v="4"/>
    <m/>
    <m/>
    <n v="3"/>
    <n v="32"/>
    <s v="Sunstate"/>
    <x v="0"/>
    <n v="858.61999999999989"/>
    <n v="441.32375000000002"/>
    <n v="137.5"/>
  </r>
  <r>
    <n v="2014"/>
    <s v="Gatton_Irrigated"/>
    <x v="4"/>
    <m/>
    <m/>
    <n v="3"/>
    <n v="32"/>
    <s v="Sunstate"/>
    <x v="1"/>
    <n v="825.00527999999997"/>
    <n v="421.47101000000004"/>
    <n v="126.9"/>
  </r>
  <r>
    <n v="2014"/>
    <s v="Gatton_Irrigated"/>
    <x v="4"/>
    <m/>
    <m/>
    <n v="3"/>
    <n v="32"/>
    <s v="Sunstate"/>
    <x v="2"/>
    <n v="823.10255999999993"/>
    <n v="420.34726999999998"/>
    <n v="126.3"/>
  </r>
  <r>
    <n v="2014"/>
    <s v="Gatton_Irrigated"/>
    <x v="4"/>
    <m/>
    <m/>
    <n v="3"/>
    <n v="32"/>
    <s v="Sunstate"/>
    <x v="3"/>
    <n v="846.88655999999992"/>
    <n v="434.39402000000007"/>
    <n v="133.80000000000001"/>
  </r>
  <r>
    <n v="2014"/>
    <s v="Gatton_Irrigated"/>
    <x v="4"/>
    <m/>
    <m/>
    <n v="3"/>
    <n v="32"/>
    <s v="Sunstate"/>
    <x v="4"/>
    <n v="820.88271999999995"/>
    <n v="419.03624000000002"/>
    <n v="125.6"/>
  </r>
  <r>
    <n v="2014"/>
    <s v="Gatton_Irrigated"/>
    <x v="4"/>
    <m/>
    <m/>
    <n v="3"/>
    <n v="32"/>
    <s v="Sunstate"/>
    <x v="5"/>
    <n v="774.26607999999999"/>
    <n v="391.50461000000001"/>
    <n v="110.9"/>
  </r>
  <r>
    <n v="2014"/>
    <s v="Gatton_Irrigated"/>
    <x v="4"/>
    <m/>
    <m/>
    <n v="3"/>
    <n v="32"/>
    <s v="Sunstate"/>
    <x v="6"/>
    <n v="782.82831999999996"/>
    <n v="396.56144"/>
    <n v="113.6"/>
  </r>
  <r>
    <n v="2014"/>
    <s v="Gatton_Irrigated"/>
    <x v="4"/>
    <m/>
    <m/>
    <n v="3"/>
    <n v="32"/>
    <s v="Sunstate"/>
    <x v="7"/>
    <n v="805.02671999999995"/>
    <n v="409.67174"/>
    <n v="120.6"/>
  </r>
  <r>
    <n v="2014"/>
    <s v="Gatton_Irrigated"/>
    <x v="4"/>
    <m/>
    <m/>
    <n v="3"/>
    <n v="32"/>
    <s v="Sunstate"/>
    <x v="8"/>
    <n v="725.74671999999987"/>
    <n v="362.84924000000001"/>
    <n v="95.6"/>
  </r>
  <r>
    <n v="2014"/>
    <s v="Gatton_Irrigated"/>
    <x v="4"/>
    <m/>
    <m/>
    <n v="3"/>
    <n v="32"/>
    <s v="Sunstate"/>
    <x v="9"/>
    <n v="775.2174399999999"/>
    <n v="392.06648000000001"/>
    <n v="111.2"/>
  </r>
  <r>
    <n v="2014"/>
    <s v="Gatton_Irrigated"/>
    <x v="4"/>
    <m/>
    <m/>
    <n v="3"/>
    <n v="32"/>
    <s v="Sunstate"/>
    <x v="10"/>
    <n v="678.17871999999988"/>
    <n v="334.75574"/>
    <n v="80.599999999999994"/>
  </r>
  <r>
    <n v="2014"/>
    <s v="Gatton_Irrigated"/>
    <x v="4"/>
    <m/>
    <m/>
    <n v="3"/>
    <n v="32"/>
    <s v="Sunstate"/>
    <x v="11"/>
    <m/>
    <m/>
    <m/>
  </r>
  <r>
    <n v="2014"/>
    <s v="Gatton_Irrigated"/>
    <x v="4"/>
    <m/>
    <m/>
    <n v="3"/>
    <n v="32"/>
    <s v="Sunstate"/>
    <x v="12"/>
    <m/>
    <m/>
    <m/>
  </r>
  <r>
    <n v="2014"/>
    <s v="Gatton_Irrigated"/>
    <x v="4"/>
    <m/>
    <m/>
    <n v="3"/>
    <n v="32"/>
    <s v="Sunstate"/>
    <x v="13"/>
    <n v="649.63791999999989"/>
    <n v="317.89963999999998"/>
    <n v="71.599999999999994"/>
  </r>
  <r>
    <n v="2014"/>
    <s v="Gatton_Irrigated"/>
    <x v="6"/>
    <m/>
    <m/>
    <n v="3"/>
    <n v="33"/>
    <s v="Sunbee"/>
    <x v="0"/>
    <n v="882.404"/>
    <n v="455.37049999999999"/>
    <n v="145"/>
  </r>
  <r>
    <n v="2014"/>
    <s v="Gatton_Irrigated"/>
    <x v="6"/>
    <m/>
    <m/>
    <n v="3"/>
    <n v="33"/>
    <s v="Sunbee"/>
    <x v="1"/>
    <n v="850.05775999999992"/>
    <n v="436.26692000000003"/>
    <n v="134.80000000000001"/>
  </r>
  <r>
    <n v="2014"/>
    <s v="Gatton_Irrigated"/>
    <x v="6"/>
    <m/>
    <m/>
    <n v="3"/>
    <n v="33"/>
    <s v="Sunbee"/>
    <x v="2"/>
    <n v="842.44687999999996"/>
    <n v="431.77196000000004"/>
    <n v="132.4"/>
  </r>
  <r>
    <n v="2014"/>
    <s v="Gatton_Irrigated"/>
    <x v="6"/>
    <m/>
    <m/>
    <n v="3"/>
    <n v="33"/>
    <s v="Sunbee"/>
    <x v="3"/>
    <n v="864.01103999999987"/>
    <n v="444.50767999999999"/>
    <n v="139.19999999999999"/>
  </r>
  <r>
    <n v="2014"/>
    <s v="Gatton_Irrigated"/>
    <x v="6"/>
    <m/>
    <m/>
    <n v="3"/>
    <n v="33"/>
    <s v="Sunbee"/>
    <x v="4"/>
    <n v="836.4215999999999"/>
    <n v="428.21345000000002"/>
    <n v="130.5"/>
  </r>
  <r>
    <n v="2014"/>
    <s v="Gatton_Irrigated"/>
    <x v="6"/>
    <m/>
    <m/>
    <n v="3"/>
    <n v="33"/>
    <s v="Sunbee"/>
    <x v="5"/>
    <n v="785.68239999999992"/>
    <n v="398.24705"/>
    <n v="114.5"/>
  </r>
  <r>
    <n v="2014"/>
    <s v="Gatton_Irrigated"/>
    <x v="6"/>
    <m/>
    <m/>
    <n v="3"/>
    <n v="33"/>
    <s v="Sunbee"/>
    <x v="6"/>
    <n v="783.14544000000001"/>
    <n v="396.74873000000002"/>
    <n v="113.7"/>
  </r>
  <r>
    <n v="2014"/>
    <s v="Gatton_Irrigated"/>
    <x v="6"/>
    <m/>
    <m/>
    <n v="3"/>
    <n v="33"/>
    <s v="Sunbee"/>
    <x v="7"/>
    <n v="817.71151999999995"/>
    <n v="417.16334000000001"/>
    <n v="124.6"/>
  </r>
  <r>
    <n v="2014"/>
    <s v="Gatton_Irrigated"/>
    <x v="6"/>
    <m/>
    <m/>
    <n v="3"/>
    <n v="33"/>
    <s v="Sunbee"/>
    <x v="8"/>
    <n v="728.28368"/>
    <n v="364.34756000000004"/>
    <n v="96.4"/>
  </r>
  <r>
    <n v="2014"/>
    <s v="Gatton_Irrigated"/>
    <x v="6"/>
    <m/>
    <m/>
    <n v="3"/>
    <n v="33"/>
    <s v="Sunbee"/>
    <x v="9"/>
    <n v="801.53839999999991"/>
    <n v="407.61155000000002"/>
    <n v="119.5"/>
  </r>
  <r>
    <n v="2014"/>
    <s v="Gatton_Irrigated"/>
    <x v="6"/>
    <m/>
    <m/>
    <n v="3"/>
    <n v="33"/>
    <s v="Sunbee"/>
    <x v="10"/>
    <n v="664.85968000000003"/>
    <n v="326.88956000000002"/>
    <n v="76.400000000000006"/>
  </r>
  <r>
    <n v="2014"/>
    <s v="Gatton_Irrigated"/>
    <x v="6"/>
    <m/>
    <m/>
    <n v="3"/>
    <n v="33"/>
    <s v="Sunbee"/>
    <x v="11"/>
    <m/>
    <m/>
    <m/>
  </r>
  <r>
    <n v="2014"/>
    <s v="Gatton_Irrigated"/>
    <x v="6"/>
    <m/>
    <m/>
    <n v="3"/>
    <n v="33"/>
    <s v="Sunbee"/>
    <x v="12"/>
    <m/>
    <m/>
    <m/>
  </r>
  <r>
    <n v="2014"/>
    <s v="Gatton_Irrigated"/>
    <x v="6"/>
    <m/>
    <m/>
    <n v="3"/>
    <n v="33"/>
    <s v="Sunbee"/>
    <x v="13"/>
    <n v="640.75855999999999"/>
    <n v="312.65552000000002"/>
    <n v="68.8"/>
  </r>
  <r>
    <n v="2014"/>
    <s v="Gatton_Irrigated"/>
    <x v="3"/>
    <m/>
    <m/>
    <n v="3"/>
    <n v="34"/>
    <s v="Mace"/>
    <x v="0"/>
    <n v="895.40591999999992"/>
    <n v="463.04939000000002"/>
    <n v="149.1"/>
  </r>
  <r>
    <n v="2014"/>
    <s v="Gatton_Irrigated"/>
    <x v="3"/>
    <m/>
    <m/>
    <n v="3"/>
    <n v="34"/>
    <s v="Mace"/>
    <x v="1"/>
    <n v="863.05967999999996"/>
    <n v="443.94581000000005"/>
    <n v="138.9"/>
  </r>
  <r>
    <n v="2014"/>
    <s v="Gatton_Irrigated"/>
    <x v="3"/>
    <m/>
    <m/>
    <n v="3"/>
    <n v="34"/>
    <s v="Mace"/>
    <x v="2"/>
    <n v="857.03440000000001"/>
    <n v="440.38730000000004"/>
    <n v="137"/>
  </r>
  <r>
    <n v="2014"/>
    <s v="Gatton_Irrigated"/>
    <x v="3"/>
    <m/>
    <m/>
    <n v="3"/>
    <n v="34"/>
    <s v="Mace"/>
    <x v="3"/>
    <n v="880.81839999999988"/>
    <n v="454.43405000000001"/>
    <n v="144.5"/>
  </r>
  <r>
    <n v="2014"/>
    <s v="Gatton_Irrigated"/>
    <x v="3"/>
    <m/>
    <m/>
    <n v="3"/>
    <n v="34"/>
    <s v="Mace"/>
    <x v="4"/>
    <n v="839.27567999999997"/>
    <n v="429.89906000000002"/>
    <n v="131.4"/>
  </r>
  <r>
    <n v="2014"/>
    <s v="Gatton_Irrigated"/>
    <x v="3"/>
    <m/>
    <m/>
    <n v="3"/>
    <n v="34"/>
    <s v="Mace"/>
    <x v="5"/>
    <n v="788.53647999999998"/>
    <n v="399.93266000000006"/>
    <n v="115.4"/>
  </r>
  <r>
    <n v="2014"/>
    <s v="Gatton_Irrigated"/>
    <x v="3"/>
    <m/>
    <m/>
    <n v="3"/>
    <n v="34"/>
    <s v="Mace"/>
    <x v="6"/>
    <n v="802.17264"/>
    <n v="407.98613"/>
    <n v="119.7"/>
  </r>
  <r>
    <n v="2014"/>
    <s v="Gatton_Irrigated"/>
    <x v="3"/>
    <m/>
    <m/>
    <n v="3"/>
    <n v="34"/>
    <s v="Mace"/>
    <x v="7"/>
    <n v="835.47023999999988"/>
    <n v="427.65157999999997"/>
    <n v="130.19999999999999"/>
  </r>
  <r>
    <n v="2014"/>
    <s v="Gatton_Irrigated"/>
    <x v="3"/>
    <m/>
    <m/>
    <n v="3"/>
    <n v="34"/>
    <s v="Mace"/>
    <x v="8"/>
    <n v="724.79535999999996"/>
    <n v="362.28737000000001"/>
    <n v="95.3"/>
  </r>
  <r>
    <n v="2014"/>
    <s v="Gatton_Irrigated"/>
    <x v="3"/>
    <m/>
    <m/>
    <n v="3"/>
    <n v="34"/>
    <s v="Mace"/>
    <x v="9"/>
    <n v="817.39439999999991"/>
    <n v="416.97604999999999"/>
    <n v="124.5"/>
  </r>
  <r>
    <n v="2014"/>
    <s v="Gatton_Irrigated"/>
    <x v="3"/>
    <m/>
    <m/>
    <n v="3"/>
    <n v="34"/>
    <s v="Mace"/>
    <x v="10"/>
    <n v="669.61648000000002"/>
    <n v="329.69891000000001"/>
    <n v="77.900000000000006"/>
  </r>
  <r>
    <n v="2014"/>
    <s v="Gatton_Irrigated"/>
    <x v="3"/>
    <m/>
    <m/>
    <n v="3"/>
    <n v="34"/>
    <s v="Mace"/>
    <x v="11"/>
    <m/>
    <m/>
    <m/>
  </r>
  <r>
    <n v="2014"/>
    <s v="Gatton_Irrigated"/>
    <x v="3"/>
    <m/>
    <m/>
    <n v="3"/>
    <n v="34"/>
    <s v="Mace"/>
    <x v="12"/>
    <m/>
    <m/>
    <m/>
  </r>
  <r>
    <n v="2014"/>
    <s v="Gatton_Irrigated"/>
    <x v="3"/>
    <m/>
    <m/>
    <n v="3"/>
    <n v="34"/>
    <s v="Mace"/>
    <x v="13"/>
    <n v="647.73519999999996"/>
    <n v="316.77589999999998"/>
    <n v="71"/>
  </r>
  <r>
    <n v="2014"/>
    <s v="Gatton_Irrigated"/>
    <x v="9"/>
    <m/>
    <m/>
    <n v="3"/>
    <n v="35"/>
    <s v="5A"/>
    <x v="0"/>
    <n v="893.82031999999992"/>
    <n v="462.11293999999998"/>
    <n v="148.6"/>
  </r>
  <r>
    <n v="2014"/>
    <s v="Gatton_Irrigated"/>
    <x v="9"/>
    <m/>
    <m/>
    <n v="3"/>
    <n v="35"/>
    <s v="5A"/>
    <x v="1"/>
    <n v="859.25423999999998"/>
    <n v="441.69833"/>
    <n v="137.69999999999999"/>
  </r>
  <r>
    <n v="2014"/>
    <s v="Gatton_Irrigated"/>
    <x v="9"/>
    <m/>
    <m/>
    <n v="3"/>
    <n v="35"/>
    <s v="5A"/>
    <x v="2"/>
    <n v="858.61999999999989"/>
    <n v="441.32375000000002"/>
    <n v="137.5"/>
  </r>
  <r>
    <n v="2014"/>
    <s v="Gatton_Irrigated"/>
    <x v="9"/>
    <m/>
    <m/>
    <n v="3"/>
    <n v="35"/>
    <s v="5A"/>
    <x v="3"/>
    <n v="881.13551999999993"/>
    <n v="454.62133999999998"/>
    <n v="144.6"/>
  </r>
  <r>
    <n v="2014"/>
    <s v="Gatton_Irrigated"/>
    <x v="9"/>
    <m/>
    <m/>
    <n v="3"/>
    <n v="35"/>
    <s v="5A"/>
    <x v="4"/>
    <n v="849.10639999999989"/>
    <n v="435.70505000000003"/>
    <n v="134.5"/>
  </r>
  <r>
    <n v="2014"/>
    <s v="Gatton_Irrigated"/>
    <x v="9"/>
    <m/>
    <m/>
    <n v="3"/>
    <n v="35"/>
    <s v="5A"/>
    <x v="5"/>
    <n v="799.31855999999993"/>
    <n v="406.30052000000001"/>
    <n v="118.8"/>
  </r>
  <r>
    <n v="2014"/>
    <s v="Gatton_Irrigated"/>
    <x v="9"/>
    <m/>
    <m/>
    <n v="3"/>
    <n v="35"/>
    <s v="5A"/>
    <x v="6"/>
    <n v="783.14544000000001"/>
    <n v="396.74873000000002"/>
    <n v="113.7"/>
  </r>
  <r>
    <n v="2014"/>
    <s v="Gatton_Irrigated"/>
    <x v="9"/>
    <m/>
    <m/>
    <n v="3"/>
    <n v="35"/>
    <s v="5A"/>
    <x v="7"/>
    <n v="841.49551999999994"/>
    <n v="431.21009000000004"/>
    <n v="132.1"/>
  </r>
  <r>
    <n v="2014"/>
    <s v="Gatton_Irrigated"/>
    <x v="9"/>
    <m/>
    <m/>
    <n v="3"/>
    <n v="35"/>
    <s v="5A"/>
    <x v="8"/>
    <n v="721.62415999999996"/>
    <n v="360.41446999999999"/>
    <n v="94.3"/>
  </r>
  <r>
    <n v="2014"/>
    <s v="Gatton_Irrigated"/>
    <x v="9"/>
    <m/>
    <m/>
    <n v="3"/>
    <n v="35"/>
    <s v="5A"/>
    <x v="9"/>
    <n v="800.90415999999993"/>
    <n v="407.23697000000004"/>
    <n v="119.3"/>
  </r>
  <r>
    <n v="2014"/>
    <s v="Gatton_Irrigated"/>
    <x v="9"/>
    <m/>
    <m/>
    <n v="3"/>
    <n v="35"/>
    <s v="5A"/>
    <x v="10"/>
    <n v="648.36943999999994"/>
    <n v="317.15048000000002"/>
    <n v="71.2"/>
  </r>
  <r>
    <n v="2014"/>
    <s v="Gatton_Irrigated"/>
    <x v="9"/>
    <m/>
    <m/>
    <n v="3"/>
    <n v="35"/>
    <s v="5A"/>
    <x v="11"/>
    <m/>
    <m/>
    <m/>
  </r>
  <r>
    <n v="2014"/>
    <s v="Gatton_Irrigated"/>
    <x v="9"/>
    <m/>
    <m/>
    <n v="3"/>
    <n v="35"/>
    <s v="5A"/>
    <x v="12"/>
    <m/>
    <m/>
    <m/>
  </r>
  <r>
    <n v="2014"/>
    <s v="Gatton_Irrigated"/>
    <x v="9"/>
    <m/>
    <m/>
    <n v="3"/>
    <n v="35"/>
    <s v="5A"/>
    <x v="13"/>
    <n v="621.73136"/>
    <n v="301.41811999999999"/>
    <n v="62.8"/>
  </r>
  <r>
    <n v="2014"/>
    <s v="Gatton_Irrigated"/>
    <x v="5"/>
    <m/>
    <m/>
    <n v="3"/>
    <n v="36"/>
    <s v="60A"/>
    <x v="0"/>
    <n v="839.90991999999994"/>
    <n v="430.27364"/>
    <n v="131.6"/>
  </r>
  <r>
    <n v="2014"/>
    <s v="Gatton_Irrigated"/>
    <x v="5"/>
    <m/>
    <m/>
    <n v="3"/>
    <n v="36"/>
    <s v="60A"/>
    <x v="1"/>
    <n v="814.22319999999991"/>
    <n v="415.10315000000003"/>
    <n v="123.5"/>
  </r>
  <r>
    <n v="2014"/>
    <s v="Gatton_Irrigated"/>
    <x v="5"/>
    <m/>
    <m/>
    <n v="3"/>
    <n v="36"/>
    <s v="60A"/>
    <x v="2"/>
    <n v="807.56367999999998"/>
    <n v="411.17006000000003"/>
    <n v="121.4"/>
  </r>
  <r>
    <n v="2014"/>
    <s v="Gatton_Irrigated"/>
    <x v="5"/>
    <m/>
    <m/>
    <n v="3"/>
    <n v="36"/>
    <s v="60A"/>
    <x v="3"/>
    <n v="823.41967999999997"/>
    <n v="420.53456000000006"/>
    <n v="126.4"/>
  </r>
  <r>
    <n v="2014"/>
    <s v="Gatton_Irrigated"/>
    <x v="5"/>
    <m/>
    <m/>
    <n v="3"/>
    <n v="36"/>
    <s v="60A"/>
    <x v="4"/>
    <n v="788.21935999999994"/>
    <n v="399.74536999999998"/>
    <n v="115.3"/>
  </r>
  <r>
    <n v="2014"/>
    <s v="Gatton_Irrigated"/>
    <x v="5"/>
    <m/>
    <m/>
    <n v="3"/>
    <n v="36"/>
    <s v="60A"/>
    <x v="5"/>
    <n v="736.21168"/>
    <n v="369.02981"/>
    <n v="98.9"/>
  </r>
  <r>
    <n v="2014"/>
    <s v="Gatton_Irrigated"/>
    <x v="5"/>
    <m/>
    <m/>
    <n v="3"/>
    <n v="36"/>
    <s v="60A"/>
    <x v="6"/>
    <n v="738.74864000000002"/>
    <n v="370.52813000000003"/>
    <n v="99.7"/>
  </r>
  <r>
    <n v="2014"/>
    <s v="Gatton_Irrigated"/>
    <x v="5"/>
    <m/>
    <m/>
    <n v="3"/>
    <n v="36"/>
    <s v="60A"/>
    <x v="7"/>
    <n v="793.92751999999996"/>
    <n v="403.11658999999997"/>
    <n v="117.1"/>
  </r>
  <r>
    <n v="2014"/>
    <s v="Gatton_Irrigated"/>
    <x v="5"/>
    <m/>
    <m/>
    <n v="3"/>
    <n v="36"/>
    <s v="60A"/>
    <x v="8"/>
    <n v="676.59312"/>
    <n v="333.81929000000002"/>
    <n v="80.099999999999994"/>
  </r>
  <r>
    <n v="2014"/>
    <s v="Gatton_Irrigated"/>
    <x v="5"/>
    <m/>
    <m/>
    <n v="3"/>
    <n v="36"/>
    <s v="60A"/>
    <x v="9"/>
    <n v="773.63184000000001"/>
    <n v="391.13003000000003"/>
    <n v="110.7"/>
  </r>
  <r>
    <n v="2014"/>
    <s v="Gatton_Irrigated"/>
    <x v="5"/>
    <m/>
    <m/>
    <n v="3"/>
    <n v="36"/>
    <s v="60A"/>
    <x v="10"/>
    <n v="613.16912000000002"/>
    <n v="296.36129"/>
    <n v="60.1"/>
  </r>
  <r>
    <n v="2014"/>
    <s v="Gatton_Irrigated"/>
    <x v="5"/>
    <m/>
    <m/>
    <n v="3"/>
    <n v="36"/>
    <s v="60A"/>
    <x v="11"/>
    <m/>
    <m/>
    <m/>
  </r>
  <r>
    <n v="2014"/>
    <s v="Gatton_Irrigated"/>
    <x v="5"/>
    <m/>
    <m/>
    <n v="3"/>
    <n v="36"/>
    <s v="60A"/>
    <x v="12"/>
    <m/>
    <m/>
    <m/>
  </r>
  <r>
    <n v="2014"/>
    <s v="Gatton_Irrigated"/>
    <x v="5"/>
    <m/>
    <m/>
    <n v="3"/>
    <n v="36"/>
    <s v="60A"/>
    <x v="13"/>
    <n v="595.72751999999991"/>
    <n v="286.06034"/>
    <n v="54.6"/>
  </r>
  <r>
    <n v="2014"/>
    <s v="Gatton_Irrigated"/>
    <x v="10"/>
    <m/>
    <m/>
    <n v="4"/>
    <n v="37"/>
    <s v="Spitfire"/>
    <x v="0"/>
    <n v="829.76207999999997"/>
    <n v="424.28036000000003"/>
    <n v="128.4"/>
  </r>
  <r>
    <n v="2014"/>
    <s v="Gatton_Irrigated"/>
    <x v="10"/>
    <m/>
    <m/>
    <n v="4"/>
    <n v="37"/>
    <s v="Spitfire"/>
    <x v="1"/>
    <n v="795.51311999999996"/>
    <n v="404.05304000000001"/>
    <n v="117.6"/>
  </r>
  <r>
    <n v="2014"/>
    <s v="Gatton_Irrigated"/>
    <x v="10"/>
    <m/>
    <m/>
    <n v="4"/>
    <n v="37"/>
    <s v="Spitfire"/>
    <x v="2"/>
    <n v="790.43920000000003"/>
    <n v="401.05640000000005"/>
    <n v="116"/>
  </r>
  <r>
    <n v="2014"/>
    <s v="Gatton_Irrigated"/>
    <x v="10"/>
    <m/>
    <m/>
    <n v="4"/>
    <n v="37"/>
    <s v="Spitfire"/>
    <x v="3"/>
    <n v="812.00335999999993"/>
    <n v="413.79212000000001"/>
    <n v="122.8"/>
  </r>
  <r>
    <n v="2014"/>
    <s v="Gatton_Irrigated"/>
    <x v="10"/>
    <m/>
    <m/>
    <n v="4"/>
    <n v="37"/>
    <s v="Spitfire"/>
    <x v="4"/>
    <n v="777.43727999999999"/>
    <n v="393.37751000000003"/>
    <n v="111.9"/>
  </r>
  <r>
    <n v="2014"/>
    <s v="Gatton_Irrigated"/>
    <x v="10"/>
    <m/>
    <m/>
    <n v="4"/>
    <n v="37"/>
    <s v="Spitfire"/>
    <x v="5"/>
    <n v="733.67471999999998"/>
    <n v="367.53148999999996"/>
    <n v="98.1"/>
  </r>
  <r>
    <n v="2014"/>
    <s v="Gatton_Irrigated"/>
    <x v="10"/>
    <m/>
    <m/>
    <n v="4"/>
    <n v="37"/>
    <s v="Spitfire"/>
    <x v="6"/>
    <n v="751.11631999999997"/>
    <n v="377.83244000000002"/>
    <n v="103.6"/>
  </r>
  <r>
    <n v="2014"/>
    <s v="Gatton_Irrigated"/>
    <x v="10"/>
    <m/>
    <m/>
    <n v="4"/>
    <n v="37"/>
    <s v="Spitfire"/>
    <x v="7"/>
    <n v="798.05007999999998"/>
    <n v="405.55136000000005"/>
    <n v="118.4"/>
  </r>
  <r>
    <n v="2014"/>
    <s v="Gatton_Irrigated"/>
    <x v="10"/>
    <m/>
    <m/>
    <n v="4"/>
    <n v="37"/>
    <s v="Spitfire"/>
    <x v="8"/>
    <n v="704.18255999999997"/>
    <n v="350.11351999999999"/>
    <n v="88.8"/>
  </r>
  <r>
    <n v="2014"/>
    <s v="Gatton_Irrigated"/>
    <x v="10"/>
    <m/>
    <m/>
    <n v="4"/>
    <n v="37"/>
    <s v="Spitfire"/>
    <x v="9"/>
    <n v="797.73295999999993"/>
    <n v="405.36406999999997"/>
    <n v="118.3"/>
  </r>
  <r>
    <n v="2014"/>
    <s v="Gatton_Irrigated"/>
    <x v="10"/>
    <m/>
    <m/>
    <n v="4"/>
    <n v="37"/>
    <s v="Spitfire"/>
    <x v="10"/>
    <n v="625.53679999999997"/>
    <n v="303.66560000000004"/>
    <n v="64"/>
  </r>
  <r>
    <n v="2014"/>
    <s v="Gatton_Irrigated"/>
    <x v="10"/>
    <m/>
    <m/>
    <n v="4"/>
    <n v="37"/>
    <s v="Spitfire"/>
    <x v="11"/>
    <m/>
    <m/>
    <m/>
  </r>
  <r>
    <n v="2014"/>
    <s v="Gatton_Irrigated"/>
    <x v="10"/>
    <m/>
    <m/>
    <n v="4"/>
    <n v="37"/>
    <s v="Spitfire"/>
    <x v="12"/>
    <m/>
    <m/>
    <m/>
  </r>
  <r>
    <n v="2014"/>
    <s v="Gatton_Irrigated"/>
    <x v="10"/>
    <m/>
    <m/>
    <n v="4"/>
    <n v="37"/>
    <s v="Spitfire"/>
    <x v="13"/>
    <n v="602.38703999999996"/>
    <n v="289.99342999999999"/>
    <n v="56.7"/>
  </r>
  <r>
    <n v="2014"/>
    <s v="Gatton_Irrigated"/>
    <x v="3"/>
    <m/>
    <m/>
    <n v="4"/>
    <n v="38"/>
    <s v="Mace"/>
    <x v="0"/>
    <n v="884.94096000000002"/>
    <n v="456.86882000000003"/>
    <n v="145.80000000000001"/>
  </r>
  <r>
    <n v="2014"/>
    <s v="Gatton_Irrigated"/>
    <x v="3"/>
    <m/>
    <m/>
    <n v="4"/>
    <n v="38"/>
    <s v="Mace"/>
    <x v="1"/>
    <n v="844.98383999999987"/>
    <n v="433.27027999999996"/>
    <n v="133.19999999999999"/>
  </r>
  <r>
    <n v="2014"/>
    <s v="Gatton_Irrigated"/>
    <x v="3"/>
    <m/>
    <m/>
    <n v="4"/>
    <n v="38"/>
    <s v="Mace"/>
    <x v="2"/>
    <n v="844.03247999999996"/>
    <n v="432.70841000000001"/>
    <n v="132.9"/>
  </r>
  <r>
    <n v="2014"/>
    <s v="Gatton_Irrigated"/>
    <x v="3"/>
    <m/>
    <m/>
    <n v="4"/>
    <n v="38"/>
    <s v="Mace"/>
    <x v="3"/>
    <n v="868.13359999999989"/>
    <n v="446.94245000000001"/>
    <n v="140.5"/>
  </r>
  <r>
    <n v="2014"/>
    <s v="Gatton_Irrigated"/>
    <x v="3"/>
    <m/>
    <m/>
    <n v="4"/>
    <n v="38"/>
    <s v="Mace"/>
    <x v="4"/>
    <n v="827.22511999999995"/>
    <n v="422.78203999999999"/>
    <n v="127.6"/>
  </r>
  <r>
    <n v="2014"/>
    <s v="Gatton_Irrigated"/>
    <x v="3"/>
    <m/>
    <m/>
    <n v="4"/>
    <n v="38"/>
    <s v="Mace"/>
    <x v="5"/>
    <n v="782.19407999999999"/>
    <n v="396.18686000000002"/>
    <n v="113.4"/>
  </r>
  <r>
    <n v="2014"/>
    <s v="Gatton_Irrigated"/>
    <x v="3"/>
    <m/>
    <m/>
    <n v="4"/>
    <n v="38"/>
    <s v="Mace"/>
    <x v="6"/>
    <n v="795.19599999999991"/>
    <n v="403.86575000000005"/>
    <n v="117.5"/>
  </r>
  <r>
    <n v="2014"/>
    <s v="Gatton_Irrigated"/>
    <x v="3"/>
    <m/>
    <m/>
    <n v="4"/>
    <n v="38"/>
    <s v="Mace"/>
    <x v="7"/>
    <n v="846.56943999999999"/>
    <n v="434.20672999999999"/>
    <n v="133.69999999999999"/>
  </r>
  <r>
    <n v="2014"/>
    <s v="Gatton_Irrigated"/>
    <x v="3"/>
    <m/>
    <m/>
    <n v="4"/>
    <n v="38"/>
    <s v="Mace"/>
    <x v="8"/>
    <n v="741.91984000000002"/>
    <n v="372.40102999999999"/>
    <n v="100.7"/>
  </r>
  <r>
    <n v="2014"/>
    <s v="Gatton_Irrigated"/>
    <x v="3"/>
    <m/>
    <m/>
    <n v="4"/>
    <n v="38"/>
    <s v="Mace"/>
    <x v="9"/>
    <n v="841.81263999999987"/>
    <n v="431.39738"/>
    <n v="132.19999999999999"/>
  </r>
  <r>
    <n v="2014"/>
    <s v="Gatton_Irrigated"/>
    <x v="3"/>
    <m/>
    <m/>
    <n v="4"/>
    <n v="38"/>
    <s v="Mace"/>
    <x v="10"/>
    <n v="675.95888000000002"/>
    <n v="333.44470999999999"/>
    <n v="79.900000000000006"/>
  </r>
  <r>
    <n v="2014"/>
    <s v="Gatton_Irrigated"/>
    <x v="3"/>
    <m/>
    <m/>
    <n v="4"/>
    <n v="38"/>
    <s v="Mace"/>
    <x v="11"/>
    <m/>
    <m/>
    <m/>
  </r>
  <r>
    <n v="2014"/>
    <s v="Gatton_Irrigated"/>
    <x v="3"/>
    <m/>
    <m/>
    <n v="4"/>
    <n v="38"/>
    <s v="Mace"/>
    <x v="12"/>
    <m/>
    <m/>
    <m/>
  </r>
  <r>
    <n v="2014"/>
    <s v="Gatton_Irrigated"/>
    <x v="3"/>
    <m/>
    <m/>
    <n v="4"/>
    <n v="38"/>
    <s v="Mace"/>
    <x v="13"/>
    <n v="636.00175999999999"/>
    <n v="309.84617000000003"/>
    <n v="67.3"/>
  </r>
  <r>
    <n v="2014"/>
    <s v="Gatton_Irrigated"/>
    <x v="5"/>
    <m/>
    <m/>
    <n v="4"/>
    <n v="39"/>
    <s v="60A"/>
    <x v="0"/>
    <n v="882.72111999999993"/>
    <n v="455.55779000000001"/>
    <n v="145.1"/>
  </r>
  <r>
    <n v="2014"/>
    <s v="Gatton_Irrigated"/>
    <x v="5"/>
    <m/>
    <m/>
    <n v="4"/>
    <n v="39"/>
    <s v="60A"/>
    <x v="1"/>
    <n v="850.37487999999996"/>
    <n v="436.45420999999999"/>
    <n v="134.9"/>
  </r>
  <r>
    <n v="2014"/>
    <s v="Gatton_Irrigated"/>
    <x v="5"/>
    <m/>
    <m/>
    <n v="4"/>
    <n v="39"/>
    <s v="60A"/>
    <x v="2"/>
    <n v="846.25231999999994"/>
    <n v="434.01944000000003"/>
    <n v="133.6"/>
  </r>
  <r>
    <n v="2014"/>
    <s v="Gatton_Irrigated"/>
    <x v="5"/>
    <m/>
    <m/>
    <n v="4"/>
    <n v="39"/>
    <s v="60A"/>
    <x v="3"/>
    <n v="878.59855999999991"/>
    <n v="453.12302000000005"/>
    <n v="143.80000000000001"/>
  </r>
  <r>
    <n v="2014"/>
    <s v="Gatton_Irrigated"/>
    <x v="5"/>
    <m/>
    <m/>
    <n v="4"/>
    <n v="39"/>
    <s v="60A"/>
    <x v="4"/>
    <n v="843.71535999999992"/>
    <n v="432.52112"/>
    <n v="132.80000000000001"/>
  </r>
  <r>
    <n v="2014"/>
    <s v="Gatton_Irrigated"/>
    <x v="5"/>
    <m/>
    <m/>
    <n v="4"/>
    <n v="39"/>
    <s v="60A"/>
    <x v="5"/>
    <n v="806.92943999999989"/>
    <n v="410.79548"/>
    <n v="121.2"/>
  </r>
  <r>
    <n v="2014"/>
    <s v="Gatton_Irrigated"/>
    <x v="5"/>
    <m/>
    <m/>
    <n v="4"/>
    <n v="39"/>
    <s v="60A"/>
    <x v="6"/>
    <n v="818.98"/>
    <n v="417.91250000000002"/>
    <n v="125"/>
  </r>
  <r>
    <n v="2014"/>
    <s v="Gatton_Irrigated"/>
    <x v="5"/>
    <m/>
    <m/>
    <n v="4"/>
    <n v="39"/>
    <s v="60A"/>
    <x v="7"/>
    <n v="845.61807999999996"/>
    <n v="433.64485999999999"/>
    <n v="133.4"/>
  </r>
  <r>
    <n v="2014"/>
    <s v="Gatton_Irrigated"/>
    <x v="5"/>
    <m/>
    <m/>
    <n v="4"/>
    <n v="39"/>
    <s v="60A"/>
    <x v="8"/>
    <n v="743.50543999999991"/>
    <n v="373.33748000000003"/>
    <n v="101.2"/>
  </r>
  <r>
    <n v="2014"/>
    <s v="Gatton_Irrigated"/>
    <x v="5"/>
    <m/>
    <m/>
    <n v="4"/>
    <n v="39"/>
    <s v="60A"/>
    <x v="9"/>
    <n v="846.88655999999992"/>
    <n v="434.39402000000007"/>
    <n v="133.80000000000001"/>
  </r>
  <r>
    <n v="2014"/>
    <s v="Gatton_Irrigated"/>
    <x v="5"/>
    <m/>
    <m/>
    <n v="4"/>
    <n v="39"/>
    <s v="60A"/>
    <x v="10"/>
    <n v="676.27599999999995"/>
    <n v="333.63200000000001"/>
    <n v="80"/>
  </r>
  <r>
    <n v="2014"/>
    <s v="Gatton_Irrigated"/>
    <x v="5"/>
    <m/>
    <m/>
    <n v="4"/>
    <n v="39"/>
    <s v="60A"/>
    <x v="11"/>
    <m/>
    <m/>
    <m/>
  </r>
  <r>
    <n v="2014"/>
    <s v="Gatton_Irrigated"/>
    <x v="5"/>
    <m/>
    <m/>
    <n v="4"/>
    <n v="39"/>
    <s v="60A"/>
    <x v="12"/>
    <m/>
    <m/>
    <m/>
  </r>
  <r>
    <n v="2014"/>
    <s v="Gatton_Irrigated"/>
    <x v="5"/>
    <m/>
    <m/>
    <n v="4"/>
    <n v="39"/>
    <s v="60A"/>
    <x v="13"/>
    <n v="647.73519999999996"/>
    <n v="316.77589999999998"/>
    <n v="71"/>
  </r>
  <r>
    <n v="2014"/>
    <s v="Gatton_Irrigated"/>
    <x v="9"/>
    <m/>
    <m/>
    <n v="4"/>
    <n v="40"/>
    <s v="5A"/>
    <x v="0"/>
    <n v="873.20751999999993"/>
    <n v="449.93909000000002"/>
    <n v="142.1"/>
  </r>
  <r>
    <n v="2014"/>
    <s v="Gatton_Irrigated"/>
    <x v="9"/>
    <m/>
    <m/>
    <n v="4"/>
    <n v="40"/>
    <s v="5A"/>
    <x v="1"/>
    <n v="838.64143999999987"/>
    <n v="429.52447999999998"/>
    <n v="131.19999999999999"/>
  </r>
  <r>
    <n v="2014"/>
    <s v="Gatton_Irrigated"/>
    <x v="9"/>
    <m/>
    <m/>
    <n v="4"/>
    <n v="40"/>
    <s v="5A"/>
    <x v="2"/>
    <n v="838.32431999999994"/>
    <n v="429.33718999999996"/>
    <n v="131.1"/>
  </r>
  <r>
    <n v="2014"/>
    <s v="Gatton_Irrigated"/>
    <x v="9"/>
    <m/>
    <m/>
    <n v="4"/>
    <n v="40"/>
    <s v="5A"/>
    <x v="3"/>
    <n v="870.67056000000002"/>
    <n v="448.44077000000004"/>
    <n v="141.30000000000001"/>
  </r>
  <r>
    <n v="2014"/>
    <s v="Gatton_Irrigated"/>
    <x v="9"/>
    <m/>
    <m/>
    <n v="4"/>
    <n v="40"/>
    <s v="5A"/>
    <x v="4"/>
    <n v="838.00720000000001"/>
    <n v="429.1499"/>
    <n v="131"/>
  </r>
  <r>
    <n v="2014"/>
    <s v="Gatton_Irrigated"/>
    <x v="9"/>
    <m/>
    <m/>
    <n v="4"/>
    <n v="40"/>
    <s v="5A"/>
    <x v="5"/>
    <n v="805.34384"/>
    <n v="409.85903000000002"/>
    <n v="120.7"/>
  </r>
  <r>
    <n v="2014"/>
    <s v="Gatton_Irrigated"/>
    <x v="9"/>
    <m/>
    <m/>
    <n v="4"/>
    <n v="40"/>
    <s v="5A"/>
    <x v="6"/>
    <n v="812.32047999999998"/>
    <n v="413.97941000000003"/>
    <n v="122.9"/>
  </r>
  <r>
    <n v="2014"/>
    <s v="Gatton_Irrigated"/>
    <x v="9"/>
    <m/>
    <m/>
    <n v="4"/>
    <n v="40"/>
    <s v="5A"/>
    <x v="7"/>
    <n v="839.90991999999994"/>
    <n v="430.27364"/>
    <n v="131.6"/>
  </r>
  <r>
    <n v="2014"/>
    <s v="Gatton_Irrigated"/>
    <x v="9"/>
    <m/>
    <m/>
    <n v="4"/>
    <n v="40"/>
    <s v="5A"/>
    <x v="8"/>
    <n v="766.65519999999992"/>
    <n v="387.00965000000002"/>
    <n v="108.5"/>
  </r>
  <r>
    <n v="2014"/>
    <s v="Gatton_Irrigated"/>
    <x v="9"/>
    <m/>
    <m/>
    <n v="4"/>
    <n v="40"/>
    <s v="5A"/>
    <x v="9"/>
    <n v="854.49743999999987"/>
    <n v="438.88898"/>
    <n v="136.19999999999999"/>
  </r>
  <r>
    <n v="2014"/>
    <s v="Gatton_Irrigated"/>
    <x v="9"/>
    <m/>
    <m/>
    <n v="4"/>
    <n v="40"/>
    <s v="5A"/>
    <x v="10"/>
    <n v="700.37711999999988"/>
    <n v="347.86604"/>
    <n v="87.6"/>
  </r>
  <r>
    <n v="2014"/>
    <s v="Gatton_Irrigated"/>
    <x v="9"/>
    <m/>
    <m/>
    <n v="4"/>
    <n v="40"/>
    <s v="5A"/>
    <x v="11"/>
    <m/>
    <m/>
    <m/>
  </r>
  <r>
    <n v="2014"/>
    <s v="Gatton_Irrigated"/>
    <x v="9"/>
    <m/>
    <m/>
    <n v="4"/>
    <n v="40"/>
    <s v="5A"/>
    <x v="12"/>
    <m/>
    <m/>
    <m/>
  </r>
  <r>
    <n v="2014"/>
    <s v="Gatton_Irrigated"/>
    <x v="9"/>
    <m/>
    <m/>
    <n v="4"/>
    <n v="40"/>
    <s v="5A"/>
    <x v="13"/>
    <n v="664.85968000000003"/>
    <n v="326.88956000000002"/>
    <n v="76.400000000000006"/>
  </r>
  <r>
    <n v="2014"/>
    <s v="Gatton_Irrigated"/>
    <x v="6"/>
    <m/>
    <m/>
    <n v="4"/>
    <n v="41"/>
    <s v="Sunbee"/>
    <x v="0"/>
    <n v="857.03440000000001"/>
    <n v="440.38730000000004"/>
    <n v="137"/>
  </r>
  <r>
    <n v="2014"/>
    <s v="Gatton_Irrigated"/>
    <x v="6"/>
    <m/>
    <m/>
    <n v="4"/>
    <n v="41"/>
    <s v="Sunbee"/>
    <x v="1"/>
    <n v="820.24847999999997"/>
    <n v="418.66165999999998"/>
    <n v="125.4"/>
  </r>
  <r>
    <n v="2014"/>
    <s v="Gatton_Irrigated"/>
    <x v="6"/>
    <m/>
    <m/>
    <n v="4"/>
    <n v="41"/>
    <s v="Sunbee"/>
    <x v="2"/>
    <n v="817.39439999999991"/>
    <n v="416.97604999999999"/>
    <n v="124.5"/>
  </r>
  <r>
    <n v="2014"/>
    <s v="Gatton_Irrigated"/>
    <x v="6"/>
    <m/>
    <m/>
    <n v="4"/>
    <n v="41"/>
    <s v="Sunbee"/>
    <x v="3"/>
    <n v="843.08111999999994"/>
    <n v="432.14654000000002"/>
    <n v="132.6"/>
  </r>
  <r>
    <n v="2014"/>
    <s v="Gatton_Irrigated"/>
    <x v="6"/>
    <m/>
    <m/>
    <n v="4"/>
    <n v="41"/>
    <s v="Sunbee"/>
    <x v="4"/>
    <n v="812.32047999999998"/>
    <n v="413.97941000000003"/>
    <n v="122.9"/>
  </r>
  <r>
    <n v="2014"/>
    <s v="Gatton_Irrigated"/>
    <x v="6"/>
    <m/>
    <m/>
    <n v="4"/>
    <n v="41"/>
    <s v="Sunbee"/>
    <x v="5"/>
    <n v="770.14351999999997"/>
    <n v="389.06984"/>
    <n v="109.6"/>
  </r>
  <r>
    <n v="2014"/>
    <s v="Gatton_Irrigated"/>
    <x v="6"/>
    <m/>
    <m/>
    <n v="4"/>
    <n v="41"/>
    <s v="Sunbee"/>
    <x v="6"/>
    <n v="773.63184000000001"/>
    <n v="391.13003000000003"/>
    <n v="110.7"/>
  </r>
  <r>
    <n v="2014"/>
    <s v="Gatton_Irrigated"/>
    <x v="6"/>
    <m/>
    <m/>
    <n v="4"/>
    <n v="41"/>
    <s v="Sunbee"/>
    <x v="7"/>
    <n v="802.80687999999998"/>
    <n v="408.36071000000004"/>
    <n v="119.9"/>
  </r>
  <r>
    <n v="2014"/>
    <s v="Gatton_Irrigated"/>
    <x v="6"/>
    <m/>
    <m/>
    <n v="4"/>
    <n v="41"/>
    <s v="Sunbee"/>
    <x v="8"/>
    <n v="740.96848"/>
    <n v="371.83915999999999"/>
    <n v="100.4"/>
  </r>
  <r>
    <n v="2014"/>
    <s v="Gatton_Irrigated"/>
    <x v="6"/>
    <m/>
    <m/>
    <n v="4"/>
    <n v="41"/>
    <s v="Sunbee"/>
    <x v="9"/>
    <n v="803.12400000000002"/>
    <n v="408.548"/>
    <n v="120"/>
  </r>
  <r>
    <n v="2014"/>
    <s v="Gatton_Irrigated"/>
    <x v="6"/>
    <m/>
    <m/>
    <n v="4"/>
    <n v="41"/>
    <s v="Sunbee"/>
    <x v="10"/>
    <n v="688.6436799999999"/>
    <n v="340.93631000000005"/>
    <n v="83.9"/>
  </r>
  <r>
    <n v="2014"/>
    <s v="Gatton_Irrigated"/>
    <x v="6"/>
    <m/>
    <m/>
    <n v="4"/>
    <n v="41"/>
    <s v="Sunbee"/>
    <x v="11"/>
    <m/>
    <m/>
    <m/>
  </r>
  <r>
    <n v="2014"/>
    <s v="Gatton_Irrigated"/>
    <x v="6"/>
    <m/>
    <m/>
    <n v="4"/>
    <n v="41"/>
    <s v="Sunbee"/>
    <x v="12"/>
    <m/>
    <m/>
    <m/>
  </r>
  <r>
    <n v="2014"/>
    <s v="Gatton_Irrigated"/>
    <x v="6"/>
    <m/>
    <m/>
    <n v="4"/>
    <n v="41"/>
    <s v="Sunbee"/>
    <x v="13"/>
    <n v="656.93168000000003"/>
    <n v="322.20731000000001"/>
    <n v="73.900000000000006"/>
  </r>
  <r>
    <n v="2014"/>
    <s v="Gatton_Irrigated"/>
    <x v="0"/>
    <m/>
    <m/>
    <n v="4"/>
    <n v="42"/>
    <s v="Hartog"/>
    <x v="0"/>
    <n v="854.18031999999994"/>
    <n v="438.70168999999999"/>
    <n v="136.1"/>
  </r>
  <r>
    <n v="2014"/>
    <s v="Gatton_Irrigated"/>
    <x v="0"/>
    <m/>
    <m/>
    <n v="4"/>
    <n v="42"/>
    <s v="Hartog"/>
    <x v="1"/>
    <n v="817.07727999999997"/>
    <n v="416.78876000000002"/>
    <n v="124.4"/>
  </r>
  <r>
    <n v="2014"/>
    <s v="Gatton_Irrigated"/>
    <x v="0"/>
    <m/>
    <m/>
    <n v="4"/>
    <n v="42"/>
    <s v="Hartog"/>
    <x v="2"/>
    <n v="815.49167999999997"/>
    <n v="415.85230999999999"/>
    <n v="123.9"/>
  </r>
  <r>
    <n v="2014"/>
    <s v="Gatton_Irrigated"/>
    <x v="0"/>
    <m/>
    <m/>
    <n v="4"/>
    <n v="42"/>
    <s v="Hartog"/>
    <x v="3"/>
    <n v="840.86127999999997"/>
    <n v="430.83551"/>
    <n v="131.9"/>
  </r>
  <r>
    <n v="2014"/>
    <s v="Gatton_Irrigated"/>
    <x v="0"/>
    <m/>
    <m/>
    <n v="4"/>
    <n v="42"/>
    <s v="Hartog"/>
    <x v="4"/>
    <n v="809.14927999999998"/>
    <n v="412.10651000000001"/>
    <n v="121.9"/>
  </r>
  <r>
    <n v="2014"/>
    <s v="Gatton_Irrigated"/>
    <x v="0"/>
    <m/>
    <m/>
    <n v="4"/>
    <n v="42"/>
    <s v="Hartog"/>
    <x v="5"/>
    <n v="776.80304000000001"/>
    <n v="393.00292999999999"/>
    <n v="111.7"/>
  </r>
  <r>
    <n v="2014"/>
    <s v="Gatton_Irrigated"/>
    <x v="0"/>
    <m/>
    <m/>
    <n v="4"/>
    <n v="42"/>
    <s v="Hartog"/>
    <x v="6"/>
    <n v="784.41391999999996"/>
    <n v="397.49788999999998"/>
    <n v="114.1"/>
  </r>
  <r>
    <n v="2014"/>
    <s v="Gatton_Irrigated"/>
    <x v="0"/>
    <m/>
    <m/>
    <n v="4"/>
    <n v="42"/>
    <s v="Hartog"/>
    <x v="7"/>
    <n v="817.71151999999995"/>
    <n v="417.16334000000001"/>
    <n v="124.6"/>
  </r>
  <r>
    <n v="2014"/>
    <s v="Gatton_Irrigated"/>
    <x v="0"/>
    <m/>
    <m/>
    <n v="4"/>
    <n v="42"/>
    <s v="Hartog"/>
    <x v="8"/>
    <n v="749.84783999999991"/>
    <n v="377.08328000000006"/>
    <n v="103.2"/>
  </r>
  <r>
    <n v="2014"/>
    <s v="Gatton_Irrigated"/>
    <x v="0"/>
    <m/>
    <m/>
    <n v="4"/>
    <n v="42"/>
    <s v="Hartog"/>
    <x v="9"/>
    <n v="808.19791999999995"/>
    <n v="411.54464000000002"/>
    <n v="121.6"/>
  </r>
  <r>
    <n v="2014"/>
    <s v="Gatton_Irrigated"/>
    <x v="0"/>
    <m/>
    <m/>
    <n v="4"/>
    <n v="42"/>
    <s v="Hartog"/>
    <x v="10"/>
    <n v="675.64175999999998"/>
    <n v="333.25742000000002"/>
    <n v="79.8"/>
  </r>
  <r>
    <n v="2014"/>
    <s v="Gatton_Irrigated"/>
    <x v="0"/>
    <m/>
    <m/>
    <n v="4"/>
    <n v="42"/>
    <s v="Hartog"/>
    <x v="11"/>
    <m/>
    <m/>
    <m/>
  </r>
  <r>
    <n v="2014"/>
    <s v="Gatton_Irrigated"/>
    <x v="0"/>
    <m/>
    <m/>
    <n v="4"/>
    <n v="42"/>
    <s v="Hartog"/>
    <x v="12"/>
    <m/>
    <m/>
    <m/>
  </r>
  <r>
    <n v="2014"/>
    <s v="Gatton_Irrigated"/>
    <x v="0"/>
    <m/>
    <m/>
    <n v="4"/>
    <n v="42"/>
    <s v="Hartog"/>
    <x v="13"/>
    <n v="645.83248000000003"/>
    <n v="315.65215999999998"/>
    <n v="70.400000000000006"/>
  </r>
  <r>
    <n v="2014"/>
    <s v="Gatton_Irrigated"/>
    <x v="1"/>
    <m/>
    <m/>
    <n v="4"/>
    <n v="43"/>
    <s v="Espada"/>
    <x v="0"/>
    <n v="849.74063999999998"/>
    <n v="436.07962999999995"/>
    <n v="134.69999999999999"/>
  </r>
  <r>
    <n v="2014"/>
    <s v="Gatton_Irrigated"/>
    <x v="1"/>
    <m/>
    <m/>
    <n v="4"/>
    <n v="43"/>
    <s v="Espada"/>
    <x v="1"/>
    <n v="818.66287999999997"/>
    <n v="417.72521000000006"/>
    <n v="124.9"/>
  </r>
  <r>
    <n v="2014"/>
    <s v="Gatton_Irrigated"/>
    <x v="1"/>
    <m/>
    <m/>
    <n v="4"/>
    <n v="43"/>
    <s v="Espada"/>
    <x v="2"/>
    <n v="815.80880000000002"/>
    <n v="416.03960000000001"/>
    <n v="124"/>
  </r>
  <r>
    <n v="2014"/>
    <s v="Gatton_Irrigated"/>
    <x v="1"/>
    <m/>
    <m/>
    <n v="4"/>
    <n v="43"/>
    <s v="Espada"/>
    <x v="3"/>
    <n v="841.17840000000001"/>
    <n v="431.02280000000002"/>
    <n v="132"/>
  </r>
  <r>
    <n v="2014"/>
    <s v="Gatton_Irrigated"/>
    <x v="1"/>
    <m/>
    <m/>
    <n v="4"/>
    <n v="43"/>
    <s v="Espada"/>
    <x v="4"/>
    <n v="816.44303999999988"/>
    <n v="416.41417999999999"/>
    <n v="124.2"/>
  </r>
  <r>
    <n v="2014"/>
    <s v="Gatton_Irrigated"/>
    <x v="1"/>
    <m/>
    <m/>
    <n v="4"/>
    <n v="43"/>
    <s v="Espada"/>
    <x v="5"/>
    <n v="773.63184000000001"/>
    <n v="391.13003000000003"/>
    <n v="110.7"/>
  </r>
  <r>
    <n v="2014"/>
    <s v="Gatton_Irrigated"/>
    <x v="1"/>
    <m/>
    <m/>
    <n v="4"/>
    <n v="43"/>
    <s v="Espada"/>
    <x v="6"/>
    <n v="783.77967999999998"/>
    <n v="397.12331000000006"/>
    <n v="113.9"/>
  </r>
  <r>
    <n v="2014"/>
    <s v="Gatton_Irrigated"/>
    <x v="1"/>
    <m/>
    <m/>
    <n v="4"/>
    <n v="43"/>
    <s v="Espada"/>
    <x v="7"/>
    <n v="812.00335999999993"/>
    <n v="413.79212000000001"/>
    <n v="122.8"/>
  </r>
  <r>
    <n v="2014"/>
    <s v="Gatton_Irrigated"/>
    <x v="1"/>
    <m/>
    <m/>
    <n v="4"/>
    <n v="43"/>
    <s v="Espada"/>
    <x v="8"/>
    <n v="736.21168"/>
    <n v="369.02981"/>
    <n v="98.9"/>
  </r>
  <r>
    <n v="2014"/>
    <s v="Gatton_Irrigated"/>
    <x v="1"/>
    <m/>
    <m/>
    <n v="4"/>
    <n v="43"/>
    <s v="Espada"/>
    <x v="9"/>
    <n v="797.41583999999989"/>
    <n v="405.17678000000001"/>
    <n v="118.2"/>
  </r>
  <r>
    <n v="2014"/>
    <s v="Gatton_Irrigated"/>
    <x v="1"/>
    <m/>
    <m/>
    <n v="4"/>
    <n v="43"/>
    <s v="Espada"/>
    <x v="10"/>
    <n v="671.20208000000002"/>
    <n v="330.63535999999999"/>
    <n v="78.400000000000006"/>
  </r>
  <r>
    <n v="2014"/>
    <s v="Gatton_Irrigated"/>
    <x v="1"/>
    <m/>
    <m/>
    <n v="4"/>
    <n v="43"/>
    <s v="Espada"/>
    <x v="11"/>
    <m/>
    <m/>
    <m/>
  </r>
  <r>
    <n v="2014"/>
    <s v="Gatton_Irrigated"/>
    <x v="1"/>
    <m/>
    <m/>
    <n v="4"/>
    <n v="43"/>
    <s v="Espada"/>
    <x v="12"/>
    <m/>
    <m/>
    <m/>
  </r>
  <r>
    <n v="2014"/>
    <s v="Gatton_Irrigated"/>
    <x v="1"/>
    <m/>
    <m/>
    <n v="4"/>
    <n v="43"/>
    <s v="Espada"/>
    <x v="13"/>
    <n v="643.2955199999999"/>
    <n v="314.15384"/>
    <n v="69.599999999999994"/>
  </r>
  <r>
    <n v="2014"/>
    <s v="Gatton_Irrigated"/>
    <x v="8"/>
    <m/>
    <m/>
    <n v="4"/>
    <n v="44"/>
    <s v="Corack"/>
    <x v="0"/>
    <n v="850.05775999999992"/>
    <n v="436.26692000000003"/>
    <n v="134.80000000000001"/>
  </r>
  <r>
    <n v="2014"/>
    <s v="Gatton_Irrigated"/>
    <x v="8"/>
    <m/>
    <m/>
    <n v="4"/>
    <n v="44"/>
    <s v="Corack"/>
    <x v="1"/>
    <n v="824.05391999999995"/>
    <n v="420.90913999999998"/>
    <n v="126.6"/>
  </r>
  <r>
    <n v="2014"/>
    <s v="Gatton_Irrigated"/>
    <x v="8"/>
    <m/>
    <m/>
    <n v="4"/>
    <n v="44"/>
    <s v="Corack"/>
    <x v="2"/>
    <n v="820.88271999999995"/>
    <n v="419.03624000000002"/>
    <n v="125.6"/>
  </r>
  <r>
    <n v="2014"/>
    <s v="Gatton_Irrigated"/>
    <x v="8"/>
    <m/>
    <m/>
    <n v="4"/>
    <n v="44"/>
    <s v="Corack"/>
    <x v="3"/>
    <n v="851.32623999999987"/>
    <n v="437.01607999999999"/>
    <n v="135.19999999999999"/>
  </r>
  <r>
    <n v="2014"/>
    <s v="Gatton_Irrigated"/>
    <x v="8"/>
    <m/>
    <m/>
    <n v="4"/>
    <n v="44"/>
    <s v="Corack"/>
    <x v="4"/>
    <n v="827.22511999999995"/>
    <n v="422.78203999999999"/>
    <n v="127.6"/>
  </r>
  <r>
    <n v="2014"/>
    <s v="Gatton_Irrigated"/>
    <x v="8"/>
    <m/>
    <m/>
    <n v="4"/>
    <n v="44"/>
    <s v="Corack"/>
    <x v="5"/>
    <n v="779.33999999999992"/>
    <n v="394.50125000000003"/>
    <n v="112.5"/>
  </r>
  <r>
    <n v="2014"/>
    <s v="Gatton_Irrigated"/>
    <x v="8"/>
    <m/>
    <m/>
    <n v="4"/>
    <n v="44"/>
    <s v="Corack"/>
    <x v="6"/>
    <n v="792.65904"/>
    <n v="402.36743000000001"/>
    <n v="116.7"/>
  </r>
  <r>
    <n v="2014"/>
    <s v="Gatton_Irrigated"/>
    <x v="8"/>
    <m/>
    <m/>
    <n v="4"/>
    <n v="44"/>
    <s v="Corack"/>
    <x v="7"/>
    <n v="812.95471999999995"/>
    <n v="414.35399000000001"/>
    <n v="123.1"/>
  </r>
  <r>
    <n v="2014"/>
    <s v="Gatton_Irrigated"/>
    <x v="8"/>
    <m/>
    <m/>
    <n v="4"/>
    <n v="44"/>
    <s v="Corack"/>
    <x v="8"/>
    <n v="732.72335999999996"/>
    <n v="366.96962000000002"/>
    <n v="97.8"/>
  </r>
  <r>
    <n v="2014"/>
    <s v="Gatton_Irrigated"/>
    <x v="8"/>
    <m/>
    <m/>
    <n v="4"/>
    <n v="44"/>
    <s v="Corack"/>
    <x v="9"/>
    <n v="800.90415999999993"/>
    <n v="407.23697000000004"/>
    <n v="119.3"/>
  </r>
  <r>
    <n v="2014"/>
    <s v="Gatton_Irrigated"/>
    <x v="8"/>
    <m/>
    <m/>
    <n v="4"/>
    <n v="44"/>
    <s v="Corack"/>
    <x v="10"/>
    <n v="698.79151999999999"/>
    <n v="346.92958999999996"/>
    <n v="87.1"/>
  </r>
  <r>
    <n v="2014"/>
    <s v="Gatton_Irrigated"/>
    <x v="8"/>
    <m/>
    <m/>
    <n v="4"/>
    <n v="44"/>
    <s v="Corack"/>
    <x v="11"/>
    <m/>
    <m/>
    <m/>
  </r>
  <r>
    <n v="2014"/>
    <s v="Gatton_Irrigated"/>
    <x v="8"/>
    <m/>
    <m/>
    <n v="4"/>
    <n v="44"/>
    <s v="Corack"/>
    <x v="12"/>
    <m/>
    <m/>
    <m/>
  </r>
  <r>
    <n v="2014"/>
    <s v="Gatton_Irrigated"/>
    <x v="8"/>
    <m/>
    <m/>
    <n v="4"/>
    <n v="44"/>
    <s v="Corack"/>
    <x v="13"/>
    <n v="661.05423999999994"/>
    <n v="324.64208000000002"/>
    <n v="75.2"/>
  </r>
  <r>
    <n v="2014"/>
    <s v="Gatton_Irrigated"/>
    <x v="4"/>
    <m/>
    <m/>
    <n v="4"/>
    <n v="45"/>
    <s v="Sunstate"/>
    <x v="0"/>
    <n v="872.25615999999991"/>
    <n v="449.37722000000002"/>
    <n v="141.80000000000001"/>
  </r>
  <r>
    <n v="2014"/>
    <s v="Gatton_Irrigated"/>
    <x v="4"/>
    <m/>
    <m/>
    <n v="4"/>
    <n v="45"/>
    <s v="Sunstate"/>
    <x v="1"/>
    <n v="844.03247999999996"/>
    <n v="432.70841000000001"/>
    <n v="132.9"/>
  </r>
  <r>
    <n v="2014"/>
    <s v="Gatton_Irrigated"/>
    <x v="4"/>
    <m/>
    <m/>
    <n v="4"/>
    <n v="45"/>
    <s v="Sunstate"/>
    <x v="2"/>
    <n v="844.34960000000001"/>
    <n v="432.89570000000003"/>
    <n v="133"/>
  </r>
  <r>
    <n v="2014"/>
    <s v="Gatton_Irrigated"/>
    <x v="4"/>
    <m/>
    <m/>
    <n v="4"/>
    <n v="45"/>
    <s v="Sunstate"/>
    <x v="3"/>
    <n v="879.86703999999986"/>
    <n v="453.87218000000001"/>
    <n v="144.19999999999999"/>
  </r>
  <r>
    <n v="2014"/>
    <s v="Gatton_Irrigated"/>
    <x v="4"/>
    <m/>
    <m/>
    <n v="4"/>
    <n v="45"/>
    <s v="Sunstate"/>
    <x v="4"/>
    <n v="848.78927999999996"/>
    <n v="435.51776000000001"/>
    <n v="134.4"/>
  </r>
  <r>
    <n v="2014"/>
    <s v="Gatton_Irrigated"/>
    <x v="4"/>
    <m/>
    <m/>
    <n v="4"/>
    <n v="45"/>
    <s v="Sunstate"/>
    <x v="5"/>
    <n v="803.12400000000002"/>
    <n v="408.548"/>
    <n v="120"/>
  </r>
  <r>
    <n v="2014"/>
    <s v="Gatton_Irrigated"/>
    <x v="4"/>
    <m/>
    <m/>
    <n v="4"/>
    <n v="45"/>
    <s v="Sunstate"/>
    <x v="6"/>
    <n v="824.68815999999993"/>
    <n v="421.28372000000002"/>
    <n v="126.8"/>
  </r>
  <r>
    <n v="2014"/>
    <s v="Gatton_Irrigated"/>
    <x v="4"/>
    <m/>
    <m/>
    <n v="4"/>
    <n v="45"/>
    <s v="Sunstate"/>
    <x v="7"/>
    <n v="844.03247999999996"/>
    <n v="432.70841000000001"/>
    <n v="132.9"/>
  </r>
  <r>
    <n v="2014"/>
    <s v="Gatton_Irrigated"/>
    <x v="4"/>
    <m/>
    <m/>
    <n v="4"/>
    <n v="45"/>
    <s v="Sunstate"/>
    <x v="8"/>
    <n v="771.41200000000003"/>
    <n v="389.81900000000002"/>
    <n v="110"/>
  </r>
  <r>
    <n v="2014"/>
    <s v="Gatton_Irrigated"/>
    <x v="4"/>
    <m/>
    <m/>
    <n v="4"/>
    <n v="45"/>
    <s v="Sunstate"/>
    <x v="9"/>
    <n v="847.20367999999996"/>
    <n v="434.58131000000003"/>
    <n v="133.9"/>
  </r>
  <r>
    <n v="2014"/>
    <s v="Gatton_Irrigated"/>
    <x v="4"/>
    <m/>
    <m/>
    <n v="4"/>
    <n v="45"/>
    <s v="Sunstate"/>
    <x v="10"/>
    <n v="722.89264000000003"/>
    <n v="361.16363000000001"/>
    <n v="94.7"/>
  </r>
  <r>
    <n v="2014"/>
    <s v="Gatton_Irrigated"/>
    <x v="4"/>
    <m/>
    <m/>
    <n v="4"/>
    <n v="45"/>
    <s v="Sunstate"/>
    <x v="11"/>
    <m/>
    <m/>
    <m/>
  </r>
  <r>
    <n v="2014"/>
    <s v="Gatton_Irrigated"/>
    <x v="4"/>
    <m/>
    <m/>
    <n v="4"/>
    <n v="45"/>
    <s v="Sunstate"/>
    <x v="12"/>
    <m/>
    <m/>
    <m/>
  </r>
  <r>
    <n v="2014"/>
    <s v="Gatton_Irrigated"/>
    <x v="4"/>
    <m/>
    <m/>
    <n v="4"/>
    <n v="45"/>
    <s v="Sunstate"/>
    <x v="13"/>
    <n v="667.39663999999993"/>
    <n v="328.38788"/>
    <n v="77.2"/>
  </r>
  <r>
    <n v="2014"/>
    <s v="Gatton_Irrigated"/>
    <x v="11"/>
    <m/>
    <m/>
    <n v="4"/>
    <n v="46"/>
    <s v="Scout"/>
    <x v="0"/>
    <n v="887.16079999999988"/>
    <n v="458.17984999999999"/>
    <n v="146.5"/>
  </r>
  <r>
    <n v="2014"/>
    <s v="Gatton_Irrigated"/>
    <x v="11"/>
    <m/>
    <m/>
    <n v="4"/>
    <n v="46"/>
    <s v="Scout"/>
    <x v="1"/>
    <n v="857.66863999999987"/>
    <n v="440.76188000000002"/>
    <n v="137.19999999999999"/>
  </r>
  <r>
    <n v="2014"/>
    <s v="Gatton_Irrigated"/>
    <x v="11"/>
    <m/>
    <m/>
    <n v="4"/>
    <n v="46"/>
    <s v="Scout"/>
    <x v="2"/>
    <n v="853.86320000000001"/>
    <n v="438.51440000000002"/>
    <n v="136"/>
  </r>
  <r>
    <n v="2014"/>
    <s v="Gatton_Irrigated"/>
    <x v="11"/>
    <m/>
    <m/>
    <n v="4"/>
    <n v="46"/>
    <s v="Scout"/>
    <x v="3"/>
    <n v="881.45263999999997"/>
    <n v="454.80862999999999"/>
    <n v="144.69999999999999"/>
  </r>
  <r>
    <n v="2014"/>
    <s v="Gatton_Irrigated"/>
    <x v="11"/>
    <m/>
    <m/>
    <n v="4"/>
    <n v="46"/>
    <s v="Scout"/>
    <x v="4"/>
    <n v="847.20367999999996"/>
    <n v="434.58131000000003"/>
    <n v="133.9"/>
  </r>
  <r>
    <n v="2014"/>
    <s v="Gatton_Irrigated"/>
    <x v="11"/>
    <m/>
    <m/>
    <n v="4"/>
    <n v="46"/>
    <s v="Scout"/>
    <x v="5"/>
    <n v="803.12400000000002"/>
    <n v="408.548"/>
    <n v="120"/>
  </r>
  <r>
    <n v="2014"/>
    <s v="Gatton_Irrigated"/>
    <x v="11"/>
    <m/>
    <m/>
    <n v="4"/>
    <n v="46"/>
    <s v="Scout"/>
    <x v="6"/>
    <n v="827.54223999999999"/>
    <n v="422.96933000000001"/>
    <n v="127.7"/>
  </r>
  <r>
    <n v="2014"/>
    <s v="Gatton_Irrigated"/>
    <x v="11"/>
    <m/>
    <m/>
    <n v="4"/>
    <n v="46"/>
    <s v="Scout"/>
    <x v="7"/>
    <n v="833.56751999999994"/>
    <n v="426.52783999999997"/>
    <n v="129.6"/>
  </r>
  <r>
    <n v="2014"/>
    <s v="Gatton_Irrigated"/>
    <x v="11"/>
    <m/>
    <m/>
    <n v="4"/>
    <n v="46"/>
    <s v="Scout"/>
    <x v="8"/>
    <n v="734.30895999999996"/>
    <n v="367.90607"/>
    <n v="98.3"/>
  </r>
  <r>
    <n v="2014"/>
    <s v="Gatton_Irrigated"/>
    <x v="11"/>
    <m/>
    <m/>
    <n v="4"/>
    <n v="46"/>
    <s v="Scout"/>
    <x v="9"/>
    <n v="841.17840000000001"/>
    <n v="431.02280000000002"/>
    <n v="132"/>
  </r>
  <r>
    <n v="2014"/>
    <s v="Gatton_Irrigated"/>
    <x v="11"/>
    <m/>
    <m/>
    <n v="4"/>
    <n v="46"/>
    <s v="Scout"/>
    <x v="10"/>
    <n v="699.74288000000001"/>
    <n v="347.49146000000002"/>
    <n v="87.4"/>
  </r>
  <r>
    <n v="2014"/>
    <s v="Gatton_Irrigated"/>
    <x v="11"/>
    <m/>
    <m/>
    <n v="4"/>
    <n v="46"/>
    <s v="Scout"/>
    <x v="11"/>
    <m/>
    <m/>
    <m/>
  </r>
  <r>
    <n v="2014"/>
    <s v="Gatton_Irrigated"/>
    <x v="11"/>
    <m/>
    <m/>
    <n v="4"/>
    <n v="46"/>
    <s v="Scout"/>
    <x v="12"/>
    <m/>
    <m/>
    <m/>
  </r>
  <r>
    <n v="2014"/>
    <s v="Gatton_Irrigated"/>
    <x v="11"/>
    <m/>
    <m/>
    <n v="4"/>
    <n v="46"/>
    <s v="Scout"/>
    <x v="13"/>
    <n v="658.51728000000003"/>
    <n v="323.14376000000004"/>
    <n v="74.400000000000006"/>
  </r>
  <r>
    <n v="2014"/>
    <s v="Gatton_Irrigated"/>
    <x v="7"/>
    <m/>
    <m/>
    <n v="4"/>
    <n v="47"/>
    <s v="29B"/>
    <x v="0"/>
    <n v="883.98959999999988"/>
    <n v="456.30695000000003"/>
    <n v="145.5"/>
  </r>
  <r>
    <n v="2014"/>
    <s v="Gatton_Irrigated"/>
    <x v="7"/>
    <m/>
    <m/>
    <n v="4"/>
    <n v="47"/>
    <s v="29B"/>
    <x v="1"/>
    <n v="862.10831999999994"/>
    <n v="443.38394"/>
    <n v="138.6"/>
  </r>
  <r>
    <n v="2014"/>
    <s v="Gatton_Irrigated"/>
    <x v="7"/>
    <m/>
    <m/>
    <n v="4"/>
    <n v="47"/>
    <s v="29B"/>
    <x v="2"/>
    <n v="856.71727999999996"/>
    <n v="440.20001000000002"/>
    <n v="136.9"/>
  </r>
  <r>
    <n v="2014"/>
    <s v="Gatton_Irrigated"/>
    <x v="7"/>
    <m/>
    <m/>
    <n v="4"/>
    <n v="47"/>
    <s v="29B"/>
    <x v="3"/>
    <n v="888.42927999999995"/>
    <n v="458.92901000000001"/>
    <n v="146.9"/>
  </r>
  <r>
    <n v="2014"/>
    <s v="Gatton_Irrigated"/>
    <x v="7"/>
    <m/>
    <m/>
    <n v="4"/>
    <n v="47"/>
    <s v="29B"/>
    <x v="4"/>
    <n v="857.03440000000001"/>
    <n v="440.38730000000004"/>
    <n v="137"/>
  </r>
  <r>
    <n v="2014"/>
    <s v="Gatton_Irrigated"/>
    <x v="7"/>
    <m/>
    <m/>
    <n v="4"/>
    <n v="47"/>
    <s v="29B"/>
    <x v="5"/>
    <n v="800.58703999999989"/>
    <n v="407.04968000000002"/>
    <n v="119.2"/>
  </r>
  <r>
    <n v="2014"/>
    <s v="Gatton_Irrigated"/>
    <x v="7"/>
    <m/>
    <m/>
    <n v="4"/>
    <n v="47"/>
    <s v="29B"/>
    <x v="6"/>
    <n v="831.03055999999992"/>
    <n v="425.02952000000005"/>
    <n v="128.80000000000001"/>
  </r>
  <r>
    <n v="2014"/>
    <s v="Gatton_Irrigated"/>
    <x v="7"/>
    <m/>
    <m/>
    <n v="4"/>
    <n v="47"/>
    <s v="29B"/>
    <x v="7"/>
    <n v="860.83983999999987"/>
    <n v="442.63477999999998"/>
    <n v="138.19999999999999"/>
  </r>
  <r>
    <n v="2014"/>
    <s v="Gatton_Irrigated"/>
    <x v="7"/>
    <m/>
    <m/>
    <n v="4"/>
    <n v="47"/>
    <s v="29B"/>
    <x v="8"/>
    <n v="746.04240000000004"/>
    <n v="374.83580000000001"/>
    <n v="102"/>
  </r>
  <r>
    <n v="2014"/>
    <s v="Gatton_Irrigated"/>
    <x v="7"/>
    <m/>
    <m/>
    <n v="4"/>
    <n v="47"/>
    <s v="29B"/>
    <x v="9"/>
    <n v="857.03440000000001"/>
    <n v="440.38730000000004"/>
    <n v="137"/>
  </r>
  <r>
    <n v="2014"/>
    <s v="Gatton_Irrigated"/>
    <x v="7"/>
    <m/>
    <m/>
    <n v="4"/>
    <n v="47"/>
    <s v="29B"/>
    <x v="10"/>
    <n v="698.79151999999999"/>
    <n v="346.92958999999996"/>
    <n v="87.1"/>
  </r>
  <r>
    <n v="2014"/>
    <s v="Gatton_Irrigated"/>
    <x v="7"/>
    <m/>
    <m/>
    <n v="4"/>
    <n v="47"/>
    <s v="29B"/>
    <x v="11"/>
    <m/>
    <m/>
    <m/>
  </r>
  <r>
    <n v="2014"/>
    <s v="Gatton_Irrigated"/>
    <x v="7"/>
    <m/>
    <m/>
    <n v="4"/>
    <n v="47"/>
    <s v="29B"/>
    <x v="12"/>
    <m/>
    <m/>
    <m/>
  </r>
  <r>
    <n v="2014"/>
    <s v="Gatton_Irrigated"/>
    <x v="7"/>
    <m/>
    <m/>
    <n v="4"/>
    <n v="47"/>
    <s v="29B"/>
    <x v="13"/>
    <n v="662.95695999999998"/>
    <n v="325.76582000000002"/>
    <n v="75.8"/>
  </r>
  <r>
    <n v="2014"/>
    <s v="Gatton_Irrigated"/>
    <x v="2"/>
    <m/>
    <m/>
    <n v="4"/>
    <n v="48"/>
    <s v="Gauntlet"/>
    <x v="0"/>
    <n v="841.81263999999987"/>
    <n v="431.39738"/>
    <n v="132.19999999999999"/>
  </r>
  <r>
    <n v="2014"/>
    <s v="Gatton_Irrigated"/>
    <x v="2"/>
    <m/>
    <m/>
    <n v="4"/>
    <n v="48"/>
    <s v="Gauntlet"/>
    <x v="1"/>
    <n v="802.17264"/>
    <n v="407.98613"/>
    <n v="119.7"/>
  </r>
  <r>
    <n v="2014"/>
    <s v="Gatton_Irrigated"/>
    <x v="2"/>
    <m/>
    <m/>
    <n v="4"/>
    <n v="48"/>
    <s v="Gauntlet"/>
    <x v="2"/>
    <n v="804.70959999999991"/>
    <n v="409.48445000000004"/>
    <n v="120.5"/>
  </r>
  <r>
    <n v="2014"/>
    <s v="Gatton_Irrigated"/>
    <x v="2"/>
    <m/>
    <m/>
    <n v="4"/>
    <n v="48"/>
    <s v="Gauntlet"/>
    <x v="3"/>
    <n v="836.73871999999994"/>
    <n v="428.40074000000004"/>
    <n v="130.6"/>
  </r>
  <r>
    <n v="2014"/>
    <s v="Gatton_Irrigated"/>
    <x v="2"/>
    <m/>
    <m/>
    <n v="4"/>
    <n v="48"/>
    <s v="Gauntlet"/>
    <x v="4"/>
    <n v="805.34384"/>
    <n v="409.85903000000002"/>
    <n v="120.7"/>
  </r>
  <r>
    <n v="2014"/>
    <s v="Gatton_Irrigated"/>
    <x v="2"/>
    <m/>
    <m/>
    <n v="4"/>
    <n v="48"/>
    <s v="Gauntlet"/>
    <x v="5"/>
    <n v="764.11824000000001"/>
    <n v="385.51133000000004"/>
    <n v="107.7"/>
  </r>
  <r>
    <n v="2014"/>
    <s v="Gatton_Irrigated"/>
    <x v="2"/>
    <m/>
    <m/>
    <n v="4"/>
    <n v="48"/>
    <s v="Gauntlet"/>
    <x v="6"/>
    <n v="787.26800000000003"/>
    <n v="399.18349999999998"/>
    <n v="115"/>
  </r>
  <r>
    <n v="2014"/>
    <s v="Gatton_Irrigated"/>
    <x v="2"/>
    <m/>
    <m/>
    <n v="4"/>
    <n v="48"/>
    <s v="Gauntlet"/>
    <x v="7"/>
    <n v="812.32047999999998"/>
    <n v="413.97941000000003"/>
    <n v="122.9"/>
  </r>
  <r>
    <n v="2014"/>
    <s v="Gatton_Irrigated"/>
    <x v="2"/>
    <m/>
    <m/>
    <n v="4"/>
    <n v="48"/>
    <s v="Gauntlet"/>
    <x v="8"/>
    <n v="704.18255999999997"/>
    <n v="350.11351999999999"/>
    <n v="88.8"/>
  </r>
  <r>
    <n v="2014"/>
    <s v="Gatton_Irrigated"/>
    <x v="2"/>
    <m/>
    <m/>
    <n v="4"/>
    <n v="48"/>
    <s v="Gauntlet"/>
    <x v="9"/>
    <m/>
    <m/>
    <m/>
  </r>
  <r>
    <n v="2014"/>
    <s v="Gatton_Irrigated"/>
    <x v="2"/>
    <m/>
    <m/>
    <n v="4"/>
    <n v="48"/>
    <s v="Gauntlet"/>
    <x v="10"/>
    <n v="642.02703999999994"/>
    <n v="313.40467999999998"/>
    <n v="69.2"/>
  </r>
  <r>
    <n v="2014"/>
    <s v="Gatton_Irrigated"/>
    <x v="2"/>
    <m/>
    <m/>
    <n v="4"/>
    <n v="48"/>
    <s v="Gauntlet"/>
    <x v="11"/>
    <m/>
    <m/>
    <m/>
  </r>
  <r>
    <n v="2014"/>
    <s v="Gatton_Irrigated"/>
    <x v="2"/>
    <m/>
    <m/>
    <n v="4"/>
    <n v="48"/>
    <s v="Gauntlet"/>
    <x v="12"/>
    <m/>
    <m/>
    <m/>
  </r>
  <r>
    <n v="2014"/>
    <s v="Gatton_Irrigated"/>
    <x v="2"/>
    <m/>
    <m/>
    <n v="4"/>
    <n v="48"/>
    <s v="Gauntlet"/>
    <x v="13"/>
    <n v="613.16912000000002"/>
    <n v="296.36129"/>
    <n v="60.1"/>
  </r>
  <r>
    <n v="2014"/>
    <s v="Gatton_Dryland"/>
    <x v="12"/>
    <m/>
    <m/>
    <n v="5"/>
    <n v="1"/>
    <s v="5A"/>
    <x v="0"/>
    <n v="844.98383999999987"/>
    <n v="433.27027999999996"/>
    <n v="133.19999999999999"/>
  </r>
  <r>
    <n v="2014"/>
    <s v="Gatton_Dryland"/>
    <x v="12"/>
    <m/>
    <m/>
    <n v="5"/>
    <n v="1"/>
    <s v="5A"/>
    <x v="1"/>
    <n v="788.85359999999991"/>
    <n v="400.11995000000002"/>
    <n v="115.5"/>
  </r>
  <r>
    <n v="2014"/>
    <s v="Gatton_Dryland"/>
    <x v="12"/>
    <m/>
    <m/>
    <n v="5"/>
    <n v="1"/>
    <s v="5A"/>
    <x v="2"/>
    <n v="781.55983999999989"/>
    <n v="395.81227999999999"/>
    <n v="113.2"/>
  </r>
  <r>
    <n v="2014"/>
    <s v="Gatton_Dryland"/>
    <x v="12"/>
    <m/>
    <m/>
    <n v="5"/>
    <n v="1"/>
    <s v="5A"/>
    <x v="3"/>
    <n v="765.7038399999999"/>
    <n v="386.44778000000002"/>
    <n v="108.2"/>
  </r>
  <r>
    <n v="2014"/>
    <s v="Gatton_Dryland"/>
    <x v="12"/>
    <m/>
    <m/>
    <n v="5"/>
    <n v="1"/>
    <s v="5A"/>
    <x v="4"/>
    <n v="729.23504000000003"/>
    <n v="364.90943000000004"/>
    <n v="96.7"/>
  </r>
  <r>
    <n v="2014"/>
    <s v="Gatton_Dryland"/>
    <x v="12"/>
    <m/>
    <m/>
    <n v="5"/>
    <n v="1"/>
    <s v="5A"/>
    <x v="5"/>
    <n v="695.30319999999995"/>
    <n v="344.86940000000004"/>
    <n v="86"/>
  </r>
  <r>
    <n v="2014"/>
    <s v="Gatton_Dryland"/>
    <x v="12"/>
    <m/>
    <m/>
    <n v="5"/>
    <n v="1"/>
    <s v="5A"/>
    <x v="6"/>
    <n v="671.20208000000002"/>
    <n v="330.63535999999999"/>
    <n v="78.400000000000006"/>
  </r>
  <r>
    <n v="2014"/>
    <s v="Gatton_Dryland"/>
    <x v="12"/>
    <m/>
    <m/>
    <n v="5"/>
    <n v="1"/>
    <s v="5A"/>
    <x v="7"/>
    <n v="631.87919999999997"/>
    <n v="307.41140000000001"/>
    <n v="66"/>
  </r>
  <r>
    <n v="2014"/>
    <s v="Gatton_Dryland"/>
    <x v="12"/>
    <m/>
    <m/>
    <n v="5"/>
    <n v="1"/>
    <s v="5A"/>
    <x v="8"/>
    <n v="597.31312000000003"/>
    <n v="286.99679000000003"/>
    <n v="55.1"/>
  </r>
  <r>
    <n v="2014"/>
    <s v="Gatton_Dryland"/>
    <x v="12"/>
    <m/>
    <m/>
    <n v="5"/>
    <n v="1"/>
    <s v="5A"/>
    <x v="9"/>
    <n v="596.99599999999998"/>
    <n v="286.80950000000001"/>
    <n v="55"/>
  </r>
  <r>
    <n v="2014"/>
    <s v="Gatton_Dryland"/>
    <x v="12"/>
    <m/>
    <m/>
    <n v="5"/>
    <n v="1"/>
    <s v="5A"/>
    <x v="14"/>
    <n v="579.23727999999994"/>
    <n v="276.32126"/>
    <n v="49.4"/>
  </r>
  <r>
    <n v="2014"/>
    <s v="Gatton_Dryland"/>
    <x v="12"/>
    <m/>
    <m/>
    <n v="5"/>
    <n v="1"/>
    <s v="5A"/>
    <x v="10"/>
    <n v="555.45327999999995"/>
    <n v="262.27451000000002"/>
    <n v="41.9"/>
  </r>
  <r>
    <n v="2014"/>
    <s v="Gatton_Dryland"/>
    <x v="12"/>
    <m/>
    <m/>
    <n v="5"/>
    <n v="1"/>
    <s v="5A"/>
    <x v="11"/>
    <n v="568.45519999999999"/>
    <n v="269.95339999999999"/>
    <n v="46"/>
  </r>
  <r>
    <n v="2014"/>
    <s v="Gatton_Dryland"/>
    <x v="12"/>
    <m/>
    <m/>
    <n v="5"/>
    <n v="1"/>
    <s v="5A"/>
    <x v="12"/>
    <n v="522.47280000000001"/>
    <n v="242.79635000000002"/>
    <n v="31.5"/>
  </r>
  <r>
    <n v="2014"/>
    <s v="Gatton_Dryland"/>
    <x v="12"/>
    <m/>
    <m/>
    <n v="5"/>
    <n v="1"/>
    <s v="5A"/>
    <x v="13"/>
    <m/>
    <m/>
    <m/>
  </r>
  <r>
    <n v="2014"/>
    <s v="Gatton_Dryland"/>
    <x v="13"/>
    <m/>
    <m/>
    <n v="5"/>
    <n v="2"/>
    <s v="Sunbee"/>
    <x v="0"/>
    <n v="898.89423999999985"/>
    <n v="465.10957999999999"/>
    <n v="150.19999999999999"/>
  </r>
  <r>
    <n v="2014"/>
    <s v="Gatton_Dryland"/>
    <x v="13"/>
    <m/>
    <m/>
    <n v="5"/>
    <n v="2"/>
    <s v="Sunbee"/>
    <x v="1"/>
    <n v="828.81071999999995"/>
    <n v="423.71848999999997"/>
    <n v="128.1"/>
  </r>
  <r>
    <n v="2014"/>
    <s v="Gatton_Dryland"/>
    <x v="13"/>
    <m/>
    <m/>
    <n v="5"/>
    <n v="2"/>
    <s v="Sunbee"/>
    <x v="2"/>
    <n v="828.17647999999997"/>
    <n v="423.34391000000005"/>
    <n v="127.9"/>
  </r>
  <r>
    <n v="2014"/>
    <s v="Gatton_Dryland"/>
    <x v="13"/>
    <m/>
    <m/>
    <n v="5"/>
    <n v="2"/>
    <s v="Sunbee"/>
    <x v="3"/>
    <n v="805.02671999999995"/>
    <n v="409.67174"/>
    <n v="120.6"/>
  </r>
  <r>
    <n v="2014"/>
    <s v="Gatton_Dryland"/>
    <x v="13"/>
    <m/>
    <m/>
    <n v="5"/>
    <n v="2"/>
    <s v="Sunbee"/>
    <x v="4"/>
    <n v="786.63375999999994"/>
    <n v="398.80892"/>
    <n v="114.8"/>
  </r>
  <r>
    <n v="2014"/>
    <s v="Gatton_Dryland"/>
    <x v="13"/>
    <m/>
    <m/>
    <n v="5"/>
    <n v="2"/>
    <s v="Sunbee"/>
    <x v="5"/>
    <n v="749.21360000000004"/>
    <n v="376.70870000000002"/>
    <n v="103"/>
  </r>
  <r>
    <n v="2014"/>
    <s v="Gatton_Dryland"/>
    <x v="13"/>
    <m/>
    <m/>
    <n v="5"/>
    <n v="2"/>
    <s v="Sunbee"/>
    <x v="6"/>
    <n v="727.33231999999998"/>
    <n v="363.78568999999999"/>
    <n v="96.1"/>
  </r>
  <r>
    <n v="2014"/>
    <s v="Gatton_Dryland"/>
    <x v="13"/>
    <m/>
    <m/>
    <n v="5"/>
    <n v="2"/>
    <s v="Sunbee"/>
    <x v="7"/>
    <n v="685.78959999999995"/>
    <n v="339.25070000000005"/>
    <n v="83"/>
  </r>
  <r>
    <n v="2014"/>
    <s v="Gatton_Dryland"/>
    <x v="13"/>
    <m/>
    <m/>
    <n v="5"/>
    <n v="2"/>
    <s v="Sunbee"/>
    <x v="8"/>
    <n v="647.41807999999992"/>
    <n v="316.58861000000002"/>
    <n v="70.900000000000006"/>
  </r>
  <r>
    <n v="2014"/>
    <s v="Gatton_Dryland"/>
    <x v="13"/>
    <m/>
    <m/>
    <n v="5"/>
    <n v="2"/>
    <s v="Sunbee"/>
    <x v="9"/>
    <n v="638.22159999999997"/>
    <n v="311.15719999999999"/>
    <n v="68"/>
  </r>
  <r>
    <n v="2014"/>
    <s v="Gatton_Dryland"/>
    <x v="13"/>
    <m/>
    <m/>
    <n v="5"/>
    <n v="2"/>
    <s v="Sunbee"/>
    <x v="14"/>
    <n v="618.24303999999995"/>
    <n v="299.35793000000001"/>
    <n v="61.7"/>
  </r>
  <r>
    <n v="2014"/>
    <s v="Gatton_Dryland"/>
    <x v="13"/>
    <m/>
    <m/>
    <n v="5"/>
    <n v="2"/>
    <s v="Sunbee"/>
    <x v="10"/>
    <n v="583.99407999999994"/>
    <n v="279.13060999999999"/>
    <n v="50.9"/>
  </r>
  <r>
    <n v="2014"/>
    <s v="Gatton_Dryland"/>
    <x v="13"/>
    <m/>
    <m/>
    <n v="5"/>
    <n v="2"/>
    <s v="Sunbee"/>
    <x v="11"/>
    <n v="597.94736"/>
    <n v="287.37137000000001"/>
    <n v="55.3"/>
  </r>
  <r>
    <n v="2014"/>
    <s v="Gatton_Dryland"/>
    <x v="13"/>
    <m/>
    <m/>
    <n v="5"/>
    <n v="2"/>
    <s v="Sunbee"/>
    <x v="12"/>
    <n v="543.40271999999993"/>
    <n v="255.15749"/>
    <n v="38.1"/>
  </r>
  <r>
    <n v="2014"/>
    <s v="Gatton_Dryland"/>
    <x v="13"/>
    <m/>
    <m/>
    <n v="5"/>
    <n v="2"/>
    <s v="Sunbee"/>
    <x v="13"/>
    <m/>
    <m/>
    <m/>
  </r>
  <r>
    <n v="2014"/>
    <s v="Gatton_Dryland"/>
    <x v="14"/>
    <m/>
    <m/>
    <n v="5"/>
    <n v="3"/>
    <s v="Spitfire"/>
    <x v="0"/>
    <n v="911.89616000000001"/>
    <n v="472.78847000000002"/>
    <n v="154.30000000000001"/>
  </r>
  <r>
    <n v="2014"/>
    <s v="Gatton_Dryland"/>
    <x v="14"/>
    <m/>
    <m/>
    <n v="5"/>
    <n v="3"/>
    <s v="Spitfire"/>
    <x v="1"/>
    <n v="839.90991999999994"/>
    <n v="430.27364"/>
    <n v="131.6"/>
  </r>
  <r>
    <n v="2014"/>
    <s v="Gatton_Dryland"/>
    <x v="14"/>
    <m/>
    <m/>
    <n v="5"/>
    <n v="3"/>
    <s v="Spitfire"/>
    <x v="2"/>
    <n v="839.5927999999999"/>
    <n v="430.08635000000004"/>
    <n v="131.5"/>
  </r>
  <r>
    <n v="2014"/>
    <s v="Gatton_Dryland"/>
    <x v="14"/>
    <m/>
    <m/>
    <n v="5"/>
    <n v="3"/>
    <s v="Spitfire"/>
    <x v="3"/>
    <n v="814.54031999999995"/>
    <n v="415.29043999999999"/>
    <n v="123.6"/>
  </r>
  <r>
    <n v="2014"/>
    <s v="Gatton_Dryland"/>
    <x v="14"/>
    <m/>
    <m/>
    <n v="5"/>
    <n v="3"/>
    <s v="Spitfire"/>
    <x v="4"/>
    <n v="789.48784000000001"/>
    <n v="400.49453000000005"/>
    <n v="115.7"/>
  </r>
  <r>
    <n v="2014"/>
    <s v="Gatton_Dryland"/>
    <x v="14"/>
    <m/>
    <m/>
    <n v="5"/>
    <n v="3"/>
    <s v="Spitfire"/>
    <x v="5"/>
    <n v="755.87311999999997"/>
    <n v="380.64179000000001"/>
    <n v="105.1"/>
  </r>
  <r>
    <n v="2014"/>
    <s v="Gatton_Dryland"/>
    <x v="14"/>
    <m/>
    <m/>
    <n v="5"/>
    <n v="3"/>
    <s v="Spitfire"/>
    <x v="6"/>
    <n v="744.13968"/>
    <n v="373.71206000000006"/>
    <n v="101.4"/>
  </r>
  <r>
    <n v="2014"/>
    <s v="Gatton_Dryland"/>
    <x v="14"/>
    <m/>
    <m/>
    <n v="5"/>
    <n v="3"/>
    <s v="Spitfire"/>
    <x v="7"/>
    <n v="706.71951999999987"/>
    <n v="351.61184000000003"/>
    <n v="89.6"/>
  </r>
  <r>
    <n v="2014"/>
    <s v="Gatton_Dryland"/>
    <x v="14"/>
    <m/>
    <m/>
    <n v="5"/>
    <n v="3"/>
    <s v="Spitfire"/>
    <x v="8"/>
    <n v="666.44528000000003"/>
    <n v="327.82601"/>
    <n v="76.900000000000006"/>
  </r>
  <r>
    <n v="2014"/>
    <s v="Gatton_Dryland"/>
    <x v="14"/>
    <m/>
    <m/>
    <n v="5"/>
    <n v="3"/>
    <s v="Spitfire"/>
    <x v="9"/>
    <n v="667.07952"/>
    <n v="328.20059000000003"/>
    <n v="77.099999999999994"/>
  </r>
  <r>
    <n v="2014"/>
    <s v="Gatton_Dryland"/>
    <x v="14"/>
    <m/>
    <m/>
    <n v="5"/>
    <n v="3"/>
    <s v="Spitfire"/>
    <x v="14"/>
    <n v="645.19823999999994"/>
    <n v="315.27758000000006"/>
    <n v="70.2"/>
  </r>
  <r>
    <n v="2014"/>
    <s v="Gatton_Dryland"/>
    <x v="14"/>
    <m/>
    <m/>
    <n v="5"/>
    <n v="3"/>
    <s v="Spitfire"/>
    <x v="10"/>
    <n v="610.94927999999993"/>
    <n v="295.05025999999998"/>
    <n v="59.4"/>
  </r>
  <r>
    <n v="2014"/>
    <s v="Gatton_Dryland"/>
    <x v="14"/>
    <m/>
    <m/>
    <n v="5"/>
    <n v="3"/>
    <s v="Spitfire"/>
    <x v="11"/>
    <n v="615.07183999999995"/>
    <n v="297.48503000000005"/>
    <n v="60.7"/>
  </r>
  <r>
    <n v="2014"/>
    <s v="Gatton_Dryland"/>
    <x v="14"/>
    <m/>
    <m/>
    <n v="5"/>
    <n v="3"/>
    <s v="Spitfire"/>
    <x v="12"/>
    <n v="565.60112000000004"/>
    <n v="268.26778999999999"/>
    <n v="45.1"/>
  </r>
  <r>
    <n v="2014"/>
    <s v="Gatton_Dryland"/>
    <x v="14"/>
    <m/>
    <m/>
    <n v="5"/>
    <n v="3"/>
    <s v="Spitfire"/>
    <x v="13"/>
    <m/>
    <m/>
    <m/>
  </r>
  <r>
    <n v="2014"/>
    <s v="Gatton_Dryland"/>
    <x v="15"/>
    <m/>
    <m/>
    <n v="5"/>
    <n v="4"/>
    <s v="60A"/>
    <x v="0"/>
    <n v="907.13936000000001"/>
    <n v="469.97912000000002"/>
    <n v="152.80000000000001"/>
  </r>
  <r>
    <n v="2014"/>
    <s v="Gatton_Dryland"/>
    <x v="15"/>
    <m/>
    <m/>
    <n v="5"/>
    <n v="4"/>
    <s v="60A"/>
    <x v="1"/>
    <n v="836.4215999999999"/>
    <n v="428.21345000000002"/>
    <n v="130.5"/>
  </r>
  <r>
    <n v="2014"/>
    <s v="Gatton_Dryland"/>
    <x v="15"/>
    <m/>
    <m/>
    <n v="5"/>
    <n v="4"/>
    <s v="60A"/>
    <x v="2"/>
    <n v="833.56751999999994"/>
    <n v="426.52783999999997"/>
    <n v="129.6"/>
  </r>
  <r>
    <n v="2014"/>
    <s v="Gatton_Dryland"/>
    <x v="15"/>
    <m/>
    <m/>
    <n v="5"/>
    <n v="4"/>
    <s v="60A"/>
    <x v="3"/>
    <n v="820.88271999999995"/>
    <n v="419.03624000000002"/>
    <n v="125.6"/>
  </r>
  <r>
    <n v="2014"/>
    <s v="Gatton_Dryland"/>
    <x v="15"/>
    <m/>
    <m/>
    <n v="5"/>
    <n v="4"/>
    <s v="60A"/>
    <x v="4"/>
    <n v="803.12400000000002"/>
    <n v="408.548"/>
    <n v="120"/>
  </r>
  <r>
    <n v="2014"/>
    <s v="Gatton_Dryland"/>
    <x v="15"/>
    <m/>
    <m/>
    <n v="5"/>
    <n v="4"/>
    <s v="60A"/>
    <x v="5"/>
    <n v="772.99759999999992"/>
    <n v="390.75545"/>
    <n v="110.5"/>
  </r>
  <r>
    <n v="2014"/>
    <s v="Gatton_Dryland"/>
    <x v="15"/>
    <m/>
    <m/>
    <n v="5"/>
    <n v="4"/>
    <s v="60A"/>
    <x v="6"/>
    <n v="759.3614399999999"/>
    <n v="382.70198000000005"/>
    <n v="106.2"/>
  </r>
  <r>
    <n v="2014"/>
    <s v="Gatton_Dryland"/>
    <x v="15"/>
    <m/>
    <m/>
    <n v="5"/>
    <n v="4"/>
    <s v="60A"/>
    <x v="7"/>
    <n v="725.11248000000001"/>
    <n v="362.47466000000003"/>
    <n v="95.4"/>
  </r>
  <r>
    <n v="2014"/>
    <s v="Gatton_Dryland"/>
    <x v="15"/>
    <m/>
    <m/>
    <n v="5"/>
    <n v="4"/>
    <s v="60A"/>
    <x v="8"/>
    <n v="685.15535999999997"/>
    <n v="338.87612000000001"/>
    <n v="82.8"/>
  </r>
  <r>
    <n v="2014"/>
    <s v="Gatton_Dryland"/>
    <x v="15"/>
    <m/>
    <m/>
    <n v="5"/>
    <n v="4"/>
    <s v="60A"/>
    <x v="9"/>
    <n v="673.10479999999995"/>
    <n v="331.75909999999999"/>
    <n v="79"/>
  </r>
  <r>
    <n v="2014"/>
    <s v="Gatton_Dryland"/>
    <x v="15"/>
    <m/>
    <m/>
    <n v="5"/>
    <n v="4"/>
    <s v="60A"/>
    <x v="14"/>
    <n v="656.29743999999994"/>
    <n v="321.83273000000003"/>
    <n v="73.7"/>
  </r>
  <r>
    <n v="2014"/>
    <s v="Gatton_Dryland"/>
    <x v="15"/>
    <m/>
    <m/>
    <n v="5"/>
    <n v="4"/>
    <s v="60A"/>
    <x v="10"/>
    <n v="622.99983999999995"/>
    <n v="302.16728000000001"/>
    <n v="63.2"/>
  </r>
  <r>
    <n v="2014"/>
    <s v="Gatton_Dryland"/>
    <x v="15"/>
    <m/>
    <m/>
    <n v="5"/>
    <n v="4"/>
    <s v="60A"/>
    <x v="11"/>
    <n v="643.2955199999999"/>
    <n v="314.15384"/>
    <n v="69.599999999999994"/>
  </r>
  <r>
    <n v="2014"/>
    <s v="Gatton_Dryland"/>
    <x v="15"/>
    <m/>
    <m/>
    <n v="5"/>
    <n v="4"/>
    <s v="60A"/>
    <x v="12"/>
    <n v="582.0913599999999"/>
    <n v="278.00686999999999"/>
    <n v="50.3"/>
  </r>
  <r>
    <n v="2014"/>
    <s v="Gatton_Dryland"/>
    <x v="15"/>
    <m/>
    <m/>
    <n v="5"/>
    <n v="4"/>
    <s v="60A"/>
    <x v="13"/>
    <m/>
    <m/>
    <m/>
  </r>
  <r>
    <n v="2014"/>
    <s v="Gatton_Dryland"/>
    <x v="16"/>
    <m/>
    <m/>
    <n v="5"/>
    <n v="5"/>
    <s v="Corack"/>
    <x v="0"/>
    <n v="862.10831999999994"/>
    <n v="443.38394"/>
    <n v="138.6"/>
  </r>
  <r>
    <n v="2014"/>
    <s v="Gatton_Dryland"/>
    <x v="16"/>
    <m/>
    <m/>
    <n v="5"/>
    <n v="5"/>
    <s v="Corack"/>
    <x v="1"/>
    <n v="812.95471999999995"/>
    <n v="414.35399000000001"/>
    <n v="123.1"/>
  </r>
  <r>
    <n v="2014"/>
    <s v="Gatton_Dryland"/>
    <x v="16"/>
    <m/>
    <m/>
    <n v="5"/>
    <n v="5"/>
    <s v="Corack"/>
    <x v="2"/>
    <n v="811.05199999999991"/>
    <n v="413.23025000000001"/>
    <n v="122.5"/>
  </r>
  <r>
    <n v="2014"/>
    <s v="Gatton_Dryland"/>
    <x v="16"/>
    <m/>
    <m/>
    <n v="5"/>
    <n v="5"/>
    <s v="Corack"/>
    <x v="3"/>
    <n v="793.92751999999996"/>
    <n v="403.11658999999997"/>
    <n v="117.1"/>
  </r>
  <r>
    <n v="2014"/>
    <s v="Gatton_Dryland"/>
    <x v="16"/>
    <m/>
    <m/>
    <n v="5"/>
    <n v="5"/>
    <s v="Corack"/>
    <x v="4"/>
    <n v="781.55983999999989"/>
    <n v="395.81227999999999"/>
    <n v="113.2"/>
  </r>
  <r>
    <n v="2014"/>
    <s v="Gatton_Dryland"/>
    <x v="16"/>
    <m/>
    <m/>
    <n v="5"/>
    <n v="5"/>
    <s v="Corack"/>
    <x v="5"/>
    <n v="751.75055999999995"/>
    <n v="378.20702"/>
    <n v="103.8"/>
  </r>
  <r>
    <n v="2014"/>
    <s v="Gatton_Dryland"/>
    <x v="16"/>
    <m/>
    <m/>
    <n v="5"/>
    <n v="5"/>
    <s v="Corack"/>
    <x v="6"/>
    <n v="748.26224000000002"/>
    <n v="376.14683000000002"/>
    <n v="102.7"/>
  </r>
  <r>
    <n v="2014"/>
    <s v="Gatton_Dryland"/>
    <x v="16"/>
    <m/>
    <m/>
    <n v="5"/>
    <n v="5"/>
    <s v="Corack"/>
    <x v="7"/>
    <n v="715.28175999999996"/>
    <n v="356.66867000000002"/>
    <n v="92.3"/>
  </r>
  <r>
    <n v="2014"/>
    <s v="Gatton_Dryland"/>
    <x v="16"/>
    <m/>
    <m/>
    <n v="5"/>
    <n v="5"/>
    <s v="Corack"/>
    <x v="8"/>
    <n v="672.15344000000005"/>
    <n v="331.19722999999999"/>
    <n v="78.7"/>
  </r>
  <r>
    <n v="2014"/>
    <s v="Gatton_Dryland"/>
    <x v="16"/>
    <m/>
    <m/>
    <n v="5"/>
    <n v="5"/>
    <s v="Corack"/>
    <x v="9"/>
    <n v="666.76239999999996"/>
    <n v="328.01330000000002"/>
    <n v="77"/>
  </r>
  <r>
    <n v="2014"/>
    <s v="Gatton_Dryland"/>
    <x v="16"/>
    <m/>
    <m/>
    <n v="5"/>
    <n v="5"/>
    <s v="Corack"/>
    <x v="14"/>
    <n v="650.58927999999992"/>
    <n v="318.46151000000003"/>
    <n v="71.900000000000006"/>
  </r>
  <r>
    <n v="2014"/>
    <s v="Gatton_Dryland"/>
    <x v="16"/>
    <m/>
    <m/>
    <n v="5"/>
    <n v="5"/>
    <s v="Corack"/>
    <x v="10"/>
    <n v="625.21967999999993"/>
    <n v="303.47831000000002"/>
    <n v="63.9"/>
  </r>
  <r>
    <n v="2014"/>
    <s v="Gatton_Dryland"/>
    <x v="16"/>
    <m/>
    <m/>
    <n v="5"/>
    <n v="5"/>
    <s v="Corack"/>
    <x v="11"/>
    <n v="631.87919999999997"/>
    <n v="307.41140000000001"/>
    <n v="66"/>
  </r>
  <r>
    <n v="2014"/>
    <s v="Gatton_Dryland"/>
    <x v="16"/>
    <m/>
    <m/>
    <n v="5"/>
    <n v="5"/>
    <s v="Corack"/>
    <x v="12"/>
    <n v="581.77423999999996"/>
    <n v="277.81958000000003"/>
    <n v="50.2"/>
  </r>
  <r>
    <n v="2014"/>
    <s v="Gatton_Dryland"/>
    <x v="16"/>
    <m/>
    <m/>
    <n v="5"/>
    <n v="5"/>
    <s v="Corack"/>
    <x v="13"/>
    <m/>
    <m/>
    <m/>
  </r>
  <r>
    <n v="2014"/>
    <s v="Gatton_Dryland"/>
    <x v="17"/>
    <m/>
    <m/>
    <n v="5"/>
    <n v="6"/>
    <s v="Gauntlet"/>
    <x v="0"/>
    <n v="856.71727999999996"/>
    <n v="440.20001000000002"/>
    <n v="136.9"/>
  </r>
  <r>
    <n v="2014"/>
    <s v="Gatton_Dryland"/>
    <x v="17"/>
    <m/>
    <m/>
    <n v="5"/>
    <n v="6"/>
    <s v="Gauntlet"/>
    <x v="1"/>
    <n v="817.39439999999991"/>
    <n v="416.97604999999999"/>
    <n v="124.5"/>
  </r>
  <r>
    <n v="2014"/>
    <s v="Gatton_Dryland"/>
    <x v="17"/>
    <m/>
    <m/>
    <n v="5"/>
    <n v="6"/>
    <s v="Gauntlet"/>
    <x v="2"/>
    <n v="809.78351999999995"/>
    <n v="412.48108999999999"/>
    <n v="122.1"/>
  </r>
  <r>
    <n v="2014"/>
    <s v="Gatton_Dryland"/>
    <x v="17"/>
    <m/>
    <m/>
    <n v="5"/>
    <n v="6"/>
    <s v="Gauntlet"/>
    <x v="3"/>
    <n v="791.07343999999989"/>
    <n v="401.43097999999998"/>
    <n v="116.2"/>
  </r>
  <r>
    <n v="2014"/>
    <s v="Gatton_Dryland"/>
    <x v="17"/>
    <m/>
    <m/>
    <n v="5"/>
    <n v="6"/>
    <s v="Gauntlet"/>
    <x v="4"/>
    <n v="785.99951999999996"/>
    <n v="398.43434000000002"/>
    <n v="114.6"/>
  </r>
  <r>
    <n v="2014"/>
    <s v="Gatton_Dryland"/>
    <x v="17"/>
    <m/>
    <m/>
    <n v="5"/>
    <n v="6"/>
    <s v="Gauntlet"/>
    <x v="5"/>
    <n v="758.41007999999999"/>
    <n v="382.14011000000005"/>
    <n v="105.9"/>
  </r>
  <r>
    <n v="2014"/>
    <s v="Gatton_Dryland"/>
    <x v="17"/>
    <m/>
    <m/>
    <n v="5"/>
    <n v="6"/>
    <s v="Gauntlet"/>
    <x v="6"/>
    <n v="746.67663999999991"/>
    <n v="375.21037999999999"/>
    <n v="102.2"/>
  </r>
  <r>
    <n v="2014"/>
    <s v="Gatton_Dryland"/>
    <x v="17"/>
    <m/>
    <m/>
    <n v="5"/>
    <n v="6"/>
    <s v="Gauntlet"/>
    <x v="7"/>
    <n v="720.35568000000001"/>
    <n v="359.66531000000003"/>
    <n v="93.9"/>
  </r>
  <r>
    <n v="2014"/>
    <s v="Gatton_Dryland"/>
    <x v="17"/>
    <m/>
    <m/>
    <n v="5"/>
    <n v="6"/>
    <s v="Gauntlet"/>
    <x v="8"/>
    <n v="693.08335999999997"/>
    <n v="343.55836999999997"/>
    <n v="85.3"/>
  </r>
  <r>
    <n v="2014"/>
    <s v="Gatton_Dryland"/>
    <x v="17"/>
    <m/>
    <m/>
    <n v="5"/>
    <n v="6"/>
    <s v="Gauntlet"/>
    <x v="9"/>
    <n v="673.10479999999995"/>
    <n v="331.75909999999999"/>
    <n v="79"/>
  </r>
  <r>
    <n v="2014"/>
    <s v="Gatton_Dryland"/>
    <x v="17"/>
    <m/>
    <m/>
    <n v="5"/>
    <n v="6"/>
    <s v="Gauntlet"/>
    <x v="14"/>
    <n v="655.66319999999996"/>
    <n v="321.45815000000005"/>
    <n v="73.5"/>
  </r>
  <r>
    <n v="2014"/>
    <s v="Gatton_Dryland"/>
    <x v="17"/>
    <m/>
    <m/>
    <n v="5"/>
    <n v="6"/>
    <s v="Gauntlet"/>
    <x v="10"/>
    <n v="638.85583999999994"/>
    <n v="311.53178000000003"/>
    <n v="68.2"/>
  </r>
  <r>
    <n v="2014"/>
    <s v="Gatton_Dryland"/>
    <x v="17"/>
    <m/>
    <m/>
    <n v="5"/>
    <n v="6"/>
    <s v="Gauntlet"/>
    <x v="11"/>
    <n v="637.27023999999994"/>
    <n v="310.59532999999999"/>
    <n v="67.7"/>
  </r>
  <r>
    <n v="2014"/>
    <s v="Gatton_Dryland"/>
    <x v="17"/>
    <m/>
    <m/>
    <n v="5"/>
    <n v="6"/>
    <s v="Gauntlet"/>
    <x v="12"/>
    <n v="590.97072000000003"/>
    <n v="283.25099"/>
    <n v="53.1"/>
  </r>
  <r>
    <n v="2014"/>
    <s v="Gatton_Dryland"/>
    <x v="17"/>
    <m/>
    <m/>
    <n v="5"/>
    <n v="6"/>
    <s v="Gauntlet"/>
    <x v="13"/>
    <m/>
    <m/>
    <m/>
  </r>
  <r>
    <n v="2014"/>
    <s v="Gatton_Dryland"/>
    <x v="18"/>
    <m/>
    <m/>
    <n v="5"/>
    <n v="7"/>
    <s v="Hartog"/>
    <x v="0"/>
    <n v="861.79119999999989"/>
    <n v="443.19665000000003"/>
    <n v="138.5"/>
  </r>
  <r>
    <n v="2014"/>
    <s v="Gatton_Dryland"/>
    <x v="18"/>
    <m/>
    <m/>
    <n v="5"/>
    <n v="7"/>
    <s v="Hartog"/>
    <x v="1"/>
    <n v="824.37103999999999"/>
    <n v="421.09643000000005"/>
    <n v="126.7"/>
  </r>
  <r>
    <n v="2014"/>
    <s v="Gatton_Dryland"/>
    <x v="18"/>
    <m/>
    <m/>
    <n v="5"/>
    <n v="7"/>
    <s v="Hartog"/>
    <x v="2"/>
    <n v="816.12591999999995"/>
    <n v="416.22689000000003"/>
    <n v="124.1"/>
  </r>
  <r>
    <n v="2014"/>
    <s v="Gatton_Dryland"/>
    <x v="18"/>
    <m/>
    <m/>
    <n v="5"/>
    <n v="7"/>
    <s v="Hartog"/>
    <x v="3"/>
    <n v="798.36719999999991"/>
    <n v="405.73865000000001"/>
    <n v="118.5"/>
  </r>
  <r>
    <n v="2014"/>
    <s v="Gatton_Dryland"/>
    <x v="18"/>
    <m/>
    <m/>
    <n v="5"/>
    <n v="7"/>
    <s v="Hartog"/>
    <x v="4"/>
    <n v="784.09680000000003"/>
    <n v="397.31060000000002"/>
    <n v="114"/>
  </r>
  <r>
    <n v="2014"/>
    <s v="Gatton_Dryland"/>
    <x v="18"/>
    <m/>
    <m/>
    <n v="5"/>
    <n v="7"/>
    <s v="Hartog"/>
    <x v="5"/>
    <n v="754.60464000000002"/>
    <n v="379.89263000000005"/>
    <n v="104.7"/>
  </r>
  <r>
    <n v="2014"/>
    <s v="Gatton_Dryland"/>
    <x v="18"/>
    <m/>
    <m/>
    <n v="5"/>
    <n v="7"/>
    <s v="Hartog"/>
    <x v="6"/>
    <n v="737.79728"/>
    <n v="369.96626000000003"/>
    <n v="99.4"/>
  </r>
  <r>
    <n v="2014"/>
    <s v="Gatton_Dryland"/>
    <x v="18"/>
    <m/>
    <m/>
    <n v="5"/>
    <n v="7"/>
    <s v="Hartog"/>
    <x v="7"/>
    <n v="704.18255999999997"/>
    <n v="350.11351999999999"/>
    <n v="88.8"/>
  </r>
  <r>
    <n v="2014"/>
    <s v="Gatton_Dryland"/>
    <x v="18"/>
    <m/>
    <m/>
    <n v="5"/>
    <n v="7"/>
    <s v="Hartog"/>
    <x v="8"/>
    <n v="672.15344000000005"/>
    <n v="331.19722999999999"/>
    <n v="78.7"/>
  </r>
  <r>
    <n v="2014"/>
    <s v="Gatton_Dryland"/>
    <x v="18"/>
    <m/>
    <m/>
    <n v="5"/>
    <n v="7"/>
    <s v="Hartog"/>
    <x v="9"/>
    <n v="668.98224000000005"/>
    <n v="329.32433000000003"/>
    <n v="77.7"/>
  </r>
  <r>
    <n v="2014"/>
    <s v="Gatton_Dryland"/>
    <x v="18"/>
    <m/>
    <m/>
    <n v="5"/>
    <n v="7"/>
    <s v="Hartog"/>
    <x v="14"/>
    <n v="649.32079999999996"/>
    <n v="317.71235000000001"/>
    <n v="71.5"/>
  </r>
  <r>
    <n v="2014"/>
    <s v="Gatton_Dryland"/>
    <x v="18"/>
    <m/>
    <m/>
    <n v="5"/>
    <n v="7"/>
    <s v="Hartog"/>
    <x v="10"/>
    <n v="625.21967999999993"/>
    <n v="303.47831000000002"/>
    <n v="63.9"/>
  </r>
  <r>
    <n v="2014"/>
    <s v="Gatton_Dryland"/>
    <x v="18"/>
    <m/>
    <m/>
    <n v="5"/>
    <n v="7"/>
    <s v="Hartog"/>
    <x v="11"/>
    <n v="630.6107199999999"/>
    <n v="306.66224"/>
    <n v="65.599999999999994"/>
  </r>
  <r>
    <n v="2014"/>
    <s v="Gatton_Dryland"/>
    <x v="18"/>
    <m/>
    <m/>
    <n v="5"/>
    <n v="7"/>
    <s v="Hartog"/>
    <x v="12"/>
    <n v="585.89679999999998"/>
    <n v="280.25435000000004"/>
    <n v="51.5"/>
  </r>
  <r>
    <n v="2014"/>
    <s v="Gatton_Dryland"/>
    <x v="18"/>
    <m/>
    <m/>
    <n v="5"/>
    <n v="7"/>
    <s v="Hartog"/>
    <x v="13"/>
    <m/>
    <m/>
    <m/>
  </r>
  <r>
    <n v="2014"/>
    <s v="Gatton_Dryland"/>
    <x v="19"/>
    <m/>
    <m/>
    <n v="5"/>
    <n v="8"/>
    <s v="Scout"/>
    <x v="0"/>
    <n v="867.81647999999996"/>
    <n v="446.75516000000005"/>
    <n v="140.4"/>
  </r>
  <r>
    <n v="2014"/>
    <s v="Gatton_Dryland"/>
    <x v="19"/>
    <m/>
    <m/>
    <n v="5"/>
    <n v="8"/>
    <s v="Scout"/>
    <x v="1"/>
    <n v="820.88271999999995"/>
    <n v="419.03624000000002"/>
    <n v="125.6"/>
  </r>
  <r>
    <n v="2014"/>
    <s v="Gatton_Dryland"/>
    <x v="19"/>
    <m/>
    <m/>
    <n v="5"/>
    <n v="8"/>
    <s v="Scout"/>
    <x v="2"/>
    <n v="812.32047999999998"/>
    <n v="413.97941000000003"/>
    <n v="122.9"/>
  </r>
  <r>
    <n v="2014"/>
    <s v="Gatton_Dryland"/>
    <x v="19"/>
    <m/>
    <m/>
    <n v="5"/>
    <n v="8"/>
    <s v="Scout"/>
    <x v="3"/>
    <n v="795.51311999999996"/>
    <n v="404.05304000000001"/>
    <n v="117.6"/>
  </r>
  <r>
    <n v="2014"/>
    <s v="Gatton_Dryland"/>
    <x v="19"/>
    <m/>
    <m/>
    <n v="5"/>
    <n v="8"/>
    <s v="Scout"/>
    <x v="4"/>
    <n v="786.31664000000001"/>
    <n v="398.62162999999998"/>
    <n v="114.7"/>
  </r>
  <r>
    <n v="2014"/>
    <s v="Gatton_Dryland"/>
    <x v="19"/>
    <m/>
    <m/>
    <n v="5"/>
    <n v="8"/>
    <s v="Scout"/>
    <x v="5"/>
    <n v="747.94511999999986"/>
    <n v="375.95954"/>
    <n v="102.6"/>
  </r>
  <r>
    <n v="2014"/>
    <s v="Gatton_Dryland"/>
    <x v="19"/>
    <m/>
    <m/>
    <n v="5"/>
    <n v="8"/>
    <s v="Scout"/>
    <x v="6"/>
    <n v="733.99183999999991"/>
    <n v="367.71878000000004"/>
    <n v="98.2"/>
  </r>
  <r>
    <n v="2014"/>
    <s v="Gatton_Dryland"/>
    <x v="19"/>
    <m/>
    <m/>
    <n v="5"/>
    <n v="8"/>
    <s v="Scout"/>
    <x v="7"/>
    <n v="697.84015999999997"/>
    <n v="346.36772000000002"/>
    <n v="86.8"/>
  </r>
  <r>
    <n v="2014"/>
    <s v="Gatton_Dryland"/>
    <x v="19"/>
    <m/>
    <m/>
    <n v="5"/>
    <n v="8"/>
    <s v="Scout"/>
    <x v="8"/>
    <n v="663.27408000000003"/>
    <n v="325.95311000000004"/>
    <n v="75.900000000000006"/>
  </r>
  <r>
    <n v="2014"/>
    <s v="Gatton_Dryland"/>
    <x v="19"/>
    <m/>
    <m/>
    <n v="5"/>
    <n v="8"/>
    <s v="Scout"/>
    <x v="9"/>
    <n v="668.34799999999996"/>
    <n v="328.94974999999999"/>
    <n v="77.5"/>
  </r>
  <r>
    <n v="2014"/>
    <s v="Gatton_Dryland"/>
    <x v="19"/>
    <m/>
    <m/>
    <n v="5"/>
    <n v="8"/>
    <s v="Scout"/>
    <x v="14"/>
    <n v="640.75855999999999"/>
    <n v="312.65552000000002"/>
    <n v="68.8"/>
  </r>
  <r>
    <n v="2014"/>
    <s v="Gatton_Dryland"/>
    <x v="19"/>
    <m/>
    <m/>
    <n v="5"/>
    <n v="8"/>
    <s v="Scout"/>
    <x v="10"/>
    <n v="618.56016"/>
    <n v="299.54521999999997"/>
    <n v="61.8"/>
  </r>
  <r>
    <n v="2014"/>
    <s v="Gatton_Dryland"/>
    <x v="19"/>
    <m/>
    <m/>
    <n v="5"/>
    <n v="8"/>
    <s v="Scout"/>
    <x v="11"/>
    <n v="628.07375999999999"/>
    <n v="305.16392000000002"/>
    <n v="64.8"/>
  </r>
  <r>
    <n v="2014"/>
    <s v="Gatton_Dryland"/>
    <x v="19"/>
    <m/>
    <m/>
    <n v="5"/>
    <n v="8"/>
    <s v="Scout"/>
    <x v="12"/>
    <n v="579.23727999999994"/>
    <n v="276.32126"/>
    <n v="49.4"/>
  </r>
  <r>
    <n v="2014"/>
    <s v="Gatton_Dryland"/>
    <x v="19"/>
    <m/>
    <m/>
    <n v="5"/>
    <n v="8"/>
    <s v="Scout"/>
    <x v="13"/>
    <m/>
    <m/>
    <m/>
  </r>
  <r>
    <n v="2014"/>
    <s v="Gatton_Dryland"/>
    <x v="20"/>
    <m/>
    <m/>
    <n v="5"/>
    <n v="9"/>
    <s v="Sunstate"/>
    <x v="0"/>
    <n v="890.96623999999997"/>
    <n v="460.42732999999998"/>
    <n v="147.69999999999999"/>
  </r>
  <r>
    <n v="2014"/>
    <s v="Gatton_Dryland"/>
    <x v="20"/>
    <m/>
    <m/>
    <n v="5"/>
    <n v="9"/>
    <s v="Sunstate"/>
    <x v="1"/>
    <n v="841.17840000000001"/>
    <n v="431.02280000000002"/>
    <n v="132"/>
  </r>
  <r>
    <n v="2014"/>
    <s v="Gatton_Dryland"/>
    <x v="20"/>
    <m/>
    <m/>
    <n v="5"/>
    <n v="9"/>
    <s v="Sunstate"/>
    <x v="2"/>
    <n v="837.05583999999999"/>
    <n v="428.58803"/>
    <n v="130.69999999999999"/>
  </r>
  <r>
    <n v="2014"/>
    <s v="Gatton_Dryland"/>
    <x v="20"/>
    <m/>
    <m/>
    <n v="5"/>
    <n v="9"/>
    <s v="Sunstate"/>
    <x v="3"/>
    <n v="814.85744"/>
    <n v="415.47773000000001"/>
    <n v="123.7"/>
  </r>
  <r>
    <n v="2014"/>
    <s v="Gatton_Dryland"/>
    <x v="20"/>
    <m/>
    <m/>
    <n v="5"/>
    <n v="9"/>
    <s v="Sunstate"/>
    <x v="4"/>
    <n v="805.66095999999993"/>
    <n v="410.04632000000004"/>
    <n v="120.8"/>
  </r>
  <r>
    <n v="2014"/>
    <s v="Gatton_Dryland"/>
    <x v="20"/>
    <m/>
    <m/>
    <n v="5"/>
    <n v="9"/>
    <s v="Sunstate"/>
    <x v="5"/>
    <n v="763.80111999999997"/>
    <n v="385.32403999999997"/>
    <n v="107.6"/>
  </r>
  <r>
    <n v="2014"/>
    <s v="Gatton_Dryland"/>
    <x v="20"/>
    <m/>
    <m/>
    <n v="5"/>
    <n v="9"/>
    <s v="Sunstate"/>
    <x v="6"/>
    <n v="744.77391999999986"/>
    <n v="374.08663999999999"/>
    <n v="101.6"/>
  </r>
  <r>
    <n v="2014"/>
    <s v="Gatton_Dryland"/>
    <x v="20"/>
    <m/>
    <m/>
    <n v="5"/>
    <n v="9"/>
    <s v="Sunstate"/>
    <x v="7"/>
    <n v="708.93935999999997"/>
    <n v="352.92286999999999"/>
    <n v="90.3"/>
  </r>
  <r>
    <n v="2014"/>
    <s v="Gatton_Dryland"/>
    <x v="20"/>
    <m/>
    <m/>
    <n v="5"/>
    <n v="9"/>
    <s v="Sunstate"/>
    <x v="8"/>
    <n v="670.88495999999998"/>
    <n v="330.44807000000003"/>
    <n v="78.3"/>
  </r>
  <r>
    <n v="2014"/>
    <s v="Gatton_Dryland"/>
    <x v="20"/>
    <m/>
    <m/>
    <n v="5"/>
    <n v="9"/>
    <s v="Sunstate"/>
    <x v="9"/>
    <n v="668.03088000000002"/>
    <n v="328.76246000000003"/>
    <n v="77.400000000000006"/>
  </r>
  <r>
    <n v="2014"/>
    <s v="Gatton_Dryland"/>
    <x v="20"/>
    <m/>
    <m/>
    <n v="5"/>
    <n v="9"/>
    <s v="Sunstate"/>
    <x v="14"/>
    <n v="648.36943999999994"/>
    <n v="317.15048000000002"/>
    <n v="71.2"/>
  </r>
  <r>
    <n v="2014"/>
    <s v="Gatton_Dryland"/>
    <x v="20"/>
    <m/>
    <m/>
    <n v="5"/>
    <n v="9"/>
    <s v="Sunstate"/>
    <x v="10"/>
    <n v="623.63407999999993"/>
    <n v="302.54186000000004"/>
    <n v="63.4"/>
  </r>
  <r>
    <n v="2014"/>
    <s v="Gatton_Dryland"/>
    <x v="20"/>
    <m/>
    <m/>
    <n v="5"/>
    <n v="9"/>
    <s v="Sunstate"/>
    <x v="11"/>
    <n v="629.97648000000004"/>
    <n v="306.28766000000002"/>
    <n v="65.400000000000006"/>
  </r>
  <r>
    <n v="2014"/>
    <s v="Gatton_Dryland"/>
    <x v="20"/>
    <m/>
    <m/>
    <n v="5"/>
    <n v="9"/>
    <s v="Sunstate"/>
    <x v="12"/>
    <n v="578.28592000000003"/>
    <n v="275.75939"/>
    <n v="49.1"/>
  </r>
  <r>
    <n v="2014"/>
    <s v="Gatton_Dryland"/>
    <x v="20"/>
    <m/>
    <m/>
    <n v="5"/>
    <n v="9"/>
    <s v="Sunstate"/>
    <x v="13"/>
    <m/>
    <m/>
    <m/>
  </r>
  <r>
    <n v="2014"/>
    <s v="Gatton_Dryland"/>
    <x v="21"/>
    <m/>
    <m/>
    <n v="5"/>
    <n v="10"/>
    <s v="Mace"/>
    <x v="0"/>
    <n v="893.82031999999992"/>
    <n v="462.11293999999998"/>
    <n v="148.6"/>
  </r>
  <r>
    <n v="2014"/>
    <s v="Gatton_Dryland"/>
    <x v="21"/>
    <m/>
    <m/>
    <n v="5"/>
    <n v="10"/>
    <s v="Mace"/>
    <x v="1"/>
    <n v="847.20367999999996"/>
    <n v="434.58131000000003"/>
    <n v="133.9"/>
  </r>
  <r>
    <n v="2014"/>
    <s v="Gatton_Dryland"/>
    <x v="21"/>
    <m/>
    <m/>
    <n v="5"/>
    <n v="10"/>
    <s v="Mace"/>
    <x v="2"/>
    <n v="828.49360000000001"/>
    <n v="423.53120000000001"/>
    <n v="128"/>
  </r>
  <r>
    <n v="2014"/>
    <s v="Gatton_Dryland"/>
    <x v="21"/>
    <m/>
    <m/>
    <n v="5"/>
    <n v="10"/>
    <s v="Mace"/>
    <x v="3"/>
    <n v="803.12400000000002"/>
    <n v="408.548"/>
    <n v="120"/>
  </r>
  <r>
    <n v="2014"/>
    <s v="Gatton_Dryland"/>
    <x v="21"/>
    <m/>
    <m/>
    <n v="5"/>
    <n v="10"/>
    <s v="Mace"/>
    <x v="4"/>
    <n v="791.70767999999998"/>
    <n v="401.80556000000001"/>
    <n v="116.4"/>
  </r>
  <r>
    <n v="2014"/>
    <s v="Gatton_Dryland"/>
    <x v="21"/>
    <m/>
    <m/>
    <n v="5"/>
    <n v="10"/>
    <s v="Mace"/>
    <x v="5"/>
    <n v="751.43344000000002"/>
    <n v="378.01972999999998"/>
    <n v="103.7"/>
  </r>
  <r>
    <n v="2014"/>
    <s v="Gatton_Dryland"/>
    <x v="21"/>
    <m/>
    <m/>
    <n v="5"/>
    <n v="10"/>
    <s v="Mace"/>
    <x v="6"/>
    <n v="732.08911999999987"/>
    <n v="366.59504000000004"/>
    <n v="97.6"/>
  </r>
  <r>
    <n v="2014"/>
    <s v="Gatton_Dryland"/>
    <x v="21"/>
    <m/>
    <m/>
    <n v="5"/>
    <n v="10"/>
    <s v="Mace"/>
    <x v="7"/>
    <n v="691.49775999999997"/>
    <n v="342.62192000000005"/>
    <n v="84.8"/>
  </r>
  <r>
    <n v="2014"/>
    <s v="Gatton_Dryland"/>
    <x v="21"/>
    <m/>
    <m/>
    <n v="5"/>
    <n v="10"/>
    <s v="Mace"/>
    <x v="8"/>
    <n v="652.49199999999996"/>
    <n v="319.58524999999997"/>
    <n v="72.5"/>
  </r>
  <r>
    <n v="2014"/>
    <s v="Gatton_Dryland"/>
    <x v="21"/>
    <m/>
    <m/>
    <n v="5"/>
    <n v="10"/>
    <s v="Mace"/>
    <x v="9"/>
    <n v="663.27408000000003"/>
    <n v="325.95311000000004"/>
    <n v="75.900000000000006"/>
  </r>
  <r>
    <n v="2014"/>
    <s v="Gatton_Dryland"/>
    <x v="21"/>
    <m/>
    <m/>
    <n v="5"/>
    <n v="10"/>
    <s v="Mace"/>
    <x v="14"/>
    <n v="634.73327999999992"/>
    <n v="309.09701000000001"/>
    <n v="66.900000000000006"/>
  </r>
  <r>
    <n v="2014"/>
    <s v="Gatton_Dryland"/>
    <x v="21"/>
    <m/>
    <m/>
    <n v="5"/>
    <n v="10"/>
    <s v="Mace"/>
    <x v="10"/>
    <n v="604.92399999999998"/>
    <n v="291.49175000000002"/>
    <n v="57.5"/>
  </r>
  <r>
    <n v="2014"/>
    <s v="Gatton_Dryland"/>
    <x v="21"/>
    <m/>
    <m/>
    <n v="5"/>
    <n v="10"/>
    <s v="Mace"/>
    <x v="11"/>
    <n v="614.43759999999997"/>
    <n v="297.11045000000001"/>
    <n v="60.5"/>
  </r>
  <r>
    <n v="2014"/>
    <s v="Gatton_Dryland"/>
    <x v="21"/>
    <m/>
    <m/>
    <n v="5"/>
    <n v="10"/>
    <s v="Mace"/>
    <x v="12"/>
    <n v="562.74703999999997"/>
    <n v="266.58217999999999"/>
    <n v="44.2"/>
  </r>
  <r>
    <n v="2014"/>
    <s v="Gatton_Dryland"/>
    <x v="21"/>
    <m/>
    <m/>
    <n v="5"/>
    <n v="10"/>
    <s v="Mace"/>
    <x v="13"/>
    <m/>
    <m/>
    <m/>
  </r>
  <r>
    <n v="2014"/>
    <s v="Gatton_Dryland"/>
    <x v="22"/>
    <m/>
    <m/>
    <n v="5"/>
    <n v="11"/>
    <s v="29B"/>
    <x v="0"/>
    <n v="886.84367999999995"/>
    <n v="457.99256000000003"/>
    <n v="146.4"/>
  </r>
  <r>
    <n v="2014"/>
    <s v="Gatton_Dryland"/>
    <x v="22"/>
    <m/>
    <m/>
    <n v="5"/>
    <n v="11"/>
    <s v="29B"/>
    <x v="1"/>
    <n v="838.32431999999994"/>
    <n v="429.33718999999996"/>
    <n v="131.1"/>
  </r>
  <r>
    <n v="2014"/>
    <s v="Gatton_Dryland"/>
    <x v="22"/>
    <m/>
    <m/>
    <n v="5"/>
    <n v="11"/>
    <s v="29B"/>
    <x v="2"/>
    <n v="835.15311999999994"/>
    <n v="427.46429000000001"/>
    <n v="130.1"/>
  </r>
  <r>
    <n v="2014"/>
    <s v="Gatton_Dryland"/>
    <x v="22"/>
    <m/>
    <m/>
    <n v="5"/>
    <n v="11"/>
    <s v="29B"/>
    <x v="3"/>
    <n v="810.10063999999988"/>
    <n v="412.66838000000001"/>
    <n v="122.2"/>
  </r>
  <r>
    <n v="2014"/>
    <s v="Gatton_Dryland"/>
    <x v="22"/>
    <m/>
    <m/>
    <n v="5"/>
    <n v="11"/>
    <s v="29B"/>
    <x v="4"/>
    <n v="798.36719999999991"/>
    <n v="405.73865000000001"/>
    <n v="118.5"/>
  </r>
  <r>
    <n v="2014"/>
    <s v="Gatton_Dryland"/>
    <x v="22"/>
    <m/>
    <m/>
    <n v="5"/>
    <n v="11"/>
    <s v="29B"/>
    <x v="5"/>
    <n v="750.16495999999995"/>
    <n v="377.27057000000002"/>
    <n v="103.3"/>
  </r>
  <r>
    <n v="2014"/>
    <s v="Gatton_Dryland"/>
    <x v="22"/>
    <m/>
    <m/>
    <n v="5"/>
    <n v="11"/>
    <s v="29B"/>
    <x v="6"/>
    <n v="728.28368"/>
    <n v="364.34756000000004"/>
    <n v="96.4"/>
  </r>
  <r>
    <n v="2014"/>
    <s v="Gatton_Dryland"/>
    <x v="22"/>
    <m/>
    <m/>
    <n v="5"/>
    <n v="11"/>
    <s v="29B"/>
    <x v="7"/>
    <n v="686.42383999999993"/>
    <n v="339.62527999999998"/>
    <n v="83.2"/>
  </r>
  <r>
    <n v="2014"/>
    <s v="Gatton_Dryland"/>
    <x v="22"/>
    <m/>
    <m/>
    <n v="5"/>
    <n v="11"/>
    <s v="29B"/>
    <x v="8"/>
    <n v="640.44143999999994"/>
    <n v="312.46823000000001"/>
    <n v="68.7"/>
  </r>
  <r>
    <n v="2014"/>
    <s v="Gatton_Dryland"/>
    <x v="22"/>
    <m/>
    <m/>
    <n v="5"/>
    <n v="11"/>
    <s v="29B"/>
    <x v="9"/>
    <n v="641.70992000000001"/>
    <n v="313.21739000000002"/>
    <n v="69.099999999999994"/>
  </r>
  <r>
    <n v="2014"/>
    <s v="Gatton_Dryland"/>
    <x v="22"/>
    <m/>
    <m/>
    <n v="5"/>
    <n v="11"/>
    <s v="29B"/>
    <x v="14"/>
    <n v="613.80336"/>
    <n v="296.73586999999998"/>
    <n v="60.3"/>
  </r>
  <r>
    <n v="2014"/>
    <s v="Gatton_Dryland"/>
    <x v="22"/>
    <m/>
    <m/>
    <n v="5"/>
    <n v="11"/>
    <s v="29B"/>
    <x v="10"/>
    <n v="585.57967999999994"/>
    <n v="280.06706000000003"/>
    <n v="51.4"/>
  </r>
  <r>
    <n v="2014"/>
    <s v="Gatton_Dryland"/>
    <x v="22"/>
    <m/>
    <m/>
    <n v="5"/>
    <n v="11"/>
    <s v="29B"/>
    <x v="11"/>
    <n v="593.19056"/>
    <n v="284.56202000000002"/>
    <n v="53.8"/>
  </r>
  <r>
    <n v="2014"/>
    <s v="Gatton_Dryland"/>
    <x v="22"/>
    <m/>
    <m/>
    <n v="5"/>
    <n v="11"/>
    <s v="29B"/>
    <x v="12"/>
    <n v="546.57392000000004"/>
    <n v="257.03039000000001"/>
    <n v="39.1"/>
  </r>
  <r>
    <n v="2014"/>
    <s v="Gatton_Dryland"/>
    <x v="22"/>
    <m/>
    <m/>
    <n v="5"/>
    <n v="11"/>
    <s v="29B"/>
    <x v="13"/>
    <m/>
    <m/>
    <m/>
  </r>
  <r>
    <n v="2014"/>
    <s v="Gatton_Dryland"/>
    <x v="23"/>
    <m/>
    <m/>
    <n v="5"/>
    <n v="12"/>
    <s v="Espada"/>
    <x v="0"/>
    <n v="849.74063999999998"/>
    <n v="436.07962999999995"/>
    <n v="134.69999999999999"/>
  </r>
  <r>
    <n v="2014"/>
    <s v="Gatton_Dryland"/>
    <x v="23"/>
    <m/>
    <m/>
    <n v="5"/>
    <n v="12"/>
    <s v="Espada"/>
    <x v="1"/>
    <n v="794.87887999999998"/>
    <n v="403.67846000000003"/>
    <n v="117.4"/>
  </r>
  <r>
    <n v="2014"/>
    <s v="Gatton_Dryland"/>
    <x v="23"/>
    <m/>
    <m/>
    <n v="5"/>
    <n v="12"/>
    <s v="Espada"/>
    <x v="2"/>
    <n v="783.77967999999998"/>
    <n v="397.12331000000006"/>
    <n v="113.9"/>
  </r>
  <r>
    <n v="2014"/>
    <s v="Gatton_Dryland"/>
    <x v="23"/>
    <m/>
    <m/>
    <n v="5"/>
    <n v="12"/>
    <s v="Espada"/>
    <x v="3"/>
    <n v="755.87311999999997"/>
    <n v="380.64179000000001"/>
    <n v="105.1"/>
  </r>
  <r>
    <n v="2014"/>
    <s v="Gatton_Dryland"/>
    <x v="23"/>
    <m/>
    <m/>
    <n v="5"/>
    <n v="12"/>
    <s v="Espada"/>
    <x v="4"/>
    <n v="745.72528"/>
    <n v="374.64850999999999"/>
    <n v="101.9"/>
  </r>
  <r>
    <n v="2014"/>
    <s v="Gatton_Dryland"/>
    <x v="23"/>
    <m/>
    <m/>
    <n v="5"/>
    <n v="12"/>
    <s v="Espada"/>
    <x v="5"/>
    <n v="699.74288000000001"/>
    <n v="347.49146000000002"/>
    <n v="87.4"/>
  </r>
  <r>
    <n v="2014"/>
    <s v="Gatton_Dryland"/>
    <x v="23"/>
    <m/>
    <m/>
    <n v="5"/>
    <n v="12"/>
    <s v="Espada"/>
    <x v="6"/>
    <n v="675.00751999999989"/>
    <n v="332.88283999999999"/>
    <n v="79.599999999999994"/>
  </r>
  <r>
    <n v="2014"/>
    <s v="Gatton_Dryland"/>
    <x v="23"/>
    <m/>
    <m/>
    <n v="5"/>
    <n v="12"/>
    <s v="Espada"/>
    <x v="7"/>
    <n v="636.9531199999999"/>
    <n v="310.40804000000003"/>
    <n v="67.599999999999994"/>
  </r>
  <r>
    <n v="2014"/>
    <s v="Gatton_Dryland"/>
    <x v="23"/>
    <m/>
    <m/>
    <n v="5"/>
    <n v="12"/>
    <s v="Espada"/>
    <x v="8"/>
    <n v="608.72943999999995"/>
    <n v="293.73923000000002"/>
    <n v="58.7"/>
  </r>
  <r>
    <n v="2014"/>
    <s v="Gatton_Dryland"/>
    <x v="23"/>
    <m/>
    <m/>
    <n v="5"/>
    <n v="12"/>
    <s v="Espada"/>
    <x v="9"/>
    <n v="609.36367999999993"/>
    <n v="294.11381"/>
    <n v="58.9"/>
  </r>
  <r>
    <n v="2014"/>
    <s v="Gatton_Dryland"/>
    <x v="23"/>
    <m/>
    <m/>
    <n v="5"/>
    <n v="12"/>
    <s v="Espada"/>
    <x v="14"/>
    <n v="576.06607999999994"/>
    <n v="274.44835999999998"/>
    <n v="48.4"/>
  </r>
  <r>
    <n v="2014"/>
    <s v="Gatton_Dryland"/>
    <x v="23"/>
    <m/>
    <m/>
    <n v="5"/>
    <n v="12"/>
    <s v="Espada"/>
    <x v="10"/>
    <n v="560.52719999999999"/>
    <n v="265.27115000000003"/>
    <n v="43.5"/>
  </r>
  <r>
    <n v="2014"/>
    <s v="Gatton_Dryland"/>
    <x v="23"/>
    <m/>
    <m/>
    <n v="5"/>
    <n v="12"/>
    <s v="Espada"/>
    <x v="11"/>
    <n v="571.94352000000003"/>
    <n v="272.01359000000002"/>
    <n v="47.1"/>
  </r>
  <r>
    <n v="2014"/>
    <s v="Gatton_Dryland"/>
    <x v="23"/>
    <m/>
    <m/>
    <n v="5"/>
    <n v="12"/>
    <s v="Espada"/>
    <x v="12"/>
    <n v="524.05840000000001"/>
    <n v="243.7328"/>
    <n v="32"/>
  </r>
  <r>
    <n v="2014"/>
    <s v="Gatton_Dryland"/>
    <x v="23"/>
    <m/>
    <m/>
    <n v="5"/>
    <n v="12"/>
    <s v="Espada"/>
    <x v="13"/>
    <m/>
    <m/>
    <m/>
  </r>
  <r>
    <n v="2014"/>
    <s v="Gatton_Dryland"/>
    <x v="22"/>
    <m/>
    <m/>
    <n v="6"/>
    <n v="13"/>
    <s v="29B"/>
    <x v="0"/>
    <n v="840.86127999999997"/>
    <n v="430.83551"/>
    <n v="131.9"/>
  </r>
  <r>
    <n v="2014"/>
    <s v="Gatton_Dryland"/>
    <x v="22"/>
    <m/>
    <m/>
    <n v="6"/>
    <n v="13"/>
    <s v="29B"/>
    <x v="1"/>
    <n v="792.34191999999996"/>
    <n v="402.18013999999999"/>
    <n v="116.6"/>
  </r>
  <r>
    <n v="2014"/>
    <s v="Gatton_Dryland"/>
    <x v="22"/>
    <m/>
    <m/>
    <n v="6"/>
    <n v="13"/>
    <s v="29B"/>
    <x v="2"/>
    <n v="780.29135999999994"/>
    <n v="395.06312000000003"/>
    <n v="112.8"/>
  </r>
  <r>
    <n v="2014"/>
    <s v="Gatton_Dryland"/>
    <x v="22"/>
    <m/>
    <m/>
    <n v="6"/>
    <n v="13"/>
    <s v="29B"/>
    <x v="3"/>
    <n v="752.70191999999997"/>
    <n v="378.76889"/>
    <n v="104.1"/>
  </r>
  <r>
    <n v="2014"/>
    <s v="Gatton_Dryland"/>
    <x v="22"/>
    <m/>
    <m/>
    <n v="6"/>
    <n v="13"/>
    <s v="29B"/>
    <x v="4"/>
    <n v="733.04048"/>
    <n v="367.15691000000004"/>
    <n v="97.9"/>
  </r>
  <r>
    <n v="2014"/>
    <s v="Gatton_Dryland"/>
    <x v="22"/>
    <m/>
    <m/>
    <n v="6"/>
    <n v="13"/>
    <s v="29B"/>
    <x v="5"/>
    <n v="699.42575999999997"/>
    <n v="347.30417"/>
    <n v="87.3"/>
  </r>
  <r>
    <n v="2014"/>
    <s v="Gatton_Dryland"/>
    <x v="22"/>
    <m/>
    <m/>
    <n v="6"/>
    <n v="13"/>
    <s v="29B"/>
    <x v="6"/>
    <n v="674.37328000000002"/>
    <n v="332.50826000000006"/>
    <n v="79.400000000000006"/>
  </r>
  <r>
    <n v="2014"/>
    <s v="Gatton_Dryland"/>
    <x v="22"/>
    <m/>
    <m/>
    <n v="6"/>
    <n v="13"/>
    <s v="29B"/>
    <x v="7"/>
    <n v="636.31888000000004"/>
    <n v="310.03345999999999"/>
    <n v="67.400000000000006"/>
  </r>
  <r>
    <n v="2014"/>
    <s v="Gatton_Dryland"/>
    <x v="22"/>
    <m/>
    <m/>
    <n v="6"/>
    <n v="13"/>
    <s v="29B"/>
    <x v="8"/>
    <n v="592.55631999999991"/>
    <n v="284.18744000000004"/>
    <n v="53.6"/>
  </r>
  <r>
    <n v="2014"/>
    <s v="Gatton_Dryland"/>
    <x v="22"/>
    <m/>
    <m/>
    <n v="6"/>
    <n v="13"/>
    <s v="29B"/>
    <x v="9"/>
    <n v="592.87343999999996"/>
    <n v="284.37473"/>
    <n v="53.7"/>
  </r>
  <r>
    <n v="2014"/>
    <s v="Gatton_Dryland"/>
    <x v="22"/>
    <m/>
    <m/>
    <n v="6"/>
    <n v="13"/>
    <s v="29B"/>
    <x v="14"/>
    <n v="576.06607999999994"/>
    <n v="274.44835999999998"/>
    <n v="48.4"/>
  </r>
  <r>
    <n v="2014"/>
    <s v="Gatton_Dryland"/>
    <x v="22"/>
    <m/>
    <m/>
    <n v="6"/>
    <n v="13"/>
    <s v="29B"/>
    <x v="10"/>
    <n v="556.40463999999997"/>
    <n v="262.83638000000002"/>
    <n v="42.2"/>
  </r>
  <r>
    <n v="2014"/>
    <s v="Gatton_Dryland"/>
    <x v="22"/>
    <m/>
    <m/>
    <n v="6"/>
    <n v="13"/>
    <s v="29B"/>
    <x v="11"/>
    <n v="564.96687999999995"/>
    <n v="267.89321000000001"/>
    <n v="44.9"/>
  </r>
  <r>
    <n v="2014"/>
    <s v="Gatton_Dryland"/>
    <x v="22"/>
    <m/>
    <m/>
    <n v="6"/>
    <n v="13"/>
    <s v="29B"/>
    <x v="12"/>
    <n v="524.69263999999998"/>
    <n v="244.10738000000003"/>
    <n v="32.200000000000003"/>
  </r>
  <r>
    <n v="2014"/>
    <s v="Gatton_Dryland"/>
    <x v="22"/>
    <m/>
    <m/>
    <n v="6"/>
    <n v="13"/>
    <s v="29B"/>
    <x v="13"/>
    <m/>
    <m/>
    <m/>
  </r>
  <r>
    <n v="2014"/>
    <s v="Gatton_Dryland"/>
    <x v="17"/>
    <m/>
    <m/>
    <n v="6"/>
    <n v="14"/>
    <s v="Gauntlet"/>
    <x v="0"/>
    <n v="884.62383999999997"/>
    <n v="456.68153000000001"/>
    <n v="145.69999999999999"/>
  </r>
  <r>
    <n v="2014"/>
    <s v="Gatton_Dryland"/>
    <x v="17"/>
    <m/>
    <m/>
    <n v="6"/>
    <n v="14"/>
    <s v="Gauntlet"/>
    <x v="1"/>
    <n v="841.17840000000001"/>
    <n v="431.02280000000002"/>
    <n v="132"/>
  </r>
  <r>
    <n v="2014"/>
    <s v="Gatton_Dryland"/>
    <x v="17"/>
    <m/>
    <m/>
    <n v="6"/>
    <n v="14"/>
    <s v="Gauntlet"/>
    <x v="2"/>
    <n v="834.51887999999997"/>
    <n v="427.08971000000003"/>
    <n v="129.9"/>
  </r>
  <r>
    <n v="2014"/>
    <s v="Gatton_Dryland"/>
    <x v="17"/>
    <m/>
    <m/>
    <n v="6"/>
    <n v="14"/>
    <s v="Gauntlet"/>
    <x v="3"/>
    <n v="804.07535999999993"/>
    <n v="409.10987"/>
    <n v="120.3"/>
  </r>
  <r>
    <n v="2014"/>
    <s v="Gatton_Dryland"/>
    <x v="17"/>
    <m/>
    <m/>
    <n v="6"/>
    <n v="14"/>
    <s v="Gauntlet"/>
    <x v="4"/>
    <n v="795.83024"/>
    <n v="404.24033000000003"/>
    <n v="117.7"/>
  </r>
  <r>
    <n v="2014"/>
    <s v="Gatton_Dryland"/>
    <x v="17"/>
    <m/>
    <m/>
    <n v="6"/>
    <n v="14"/>
    <s v="Gauntlet"/>
    <x v="5"/>
    <n v="756.1902399999999"/>
    <n v="380.82907999999998"/>
    <n v="105.2"/>
  </r>
  <r>
    <n v="2014"/>
    <s v="Gatton_Dryland"/>
    <x v="17"/>
    <m/>
    <m/>
    <n v="6"/>
    <n v="14"/>
    <s v="Gauntlet"/>
    <x v="6"/>
    <n v="739.06575999999995"/>
    <n v="370.71541999999999"/>
    <n v="99.8"/>
  </r>
  <r>
    <n v="2014"/>
    <s v="Gatton_Dryland"/>
    <x v="17"/>
    <m/>
    <m/>
    <n v="6"/>
    <n v="14"/>
    <s v="Gauntlet"/>
    <x v="7"/>
    <n v="695.30319999999995"/>
    <n v="344.86940000000004"/>
    <n v="86"/>
  </r>
  <r>
    <n v="2014"/>
    <s v="Gatton_Dryland"/>
    <x v="17"/>
    <m/>
    <m/>
    <n v="6"/>
    <n v="14"/>
    <s v="Gauntlet"/>
    <x v="8"/>
    <n v="645.83248000000003"/>
    <n v="315.65215999999998"/>
    <n v="70.400000000000006"/>
  </r>
  <r>
    <n v="2014"/>
    <s v="Gatton_Dryland"/>
    <x v="17"/>
    <m/>
    <m/>
    <n v="6"/>
    <n v="14"/>
    <s v="Gauntlet"/>
    <x v="9"/>
    <n v="646.4667199999999"/>
    <n v="316.02674000000002"/>
    <n v="70.599999999999994"/>
  </r>
  <r>
    <n v="2014"/>
    <s v="Gatton_Dryland"/>
    <x v="17"/>
    <m/>
    <m/>
    <n v="6"/>
    <n v="14"/>
    <s v="Gauntlet"/>
    <x v="14"/>
    <n v="613.80336"/>
    <n v="296.73586999999998"/>
    <n v="60.3"/>
  </r>
  <r>
    <n v="2014"/>
    <s v="Gatton_Dryland"/>
    <x v="17"/>
    <m/>
    <m/>
    <n v="6"/>
    <n v="14"/>
    <s v="Gauntlet"/>
    <x v="10"/>
    <n v="586.21391999999992"/>
    <n v="280.44164000000001"/>
    <n v="51.6"/>
  </r>
  <r>
    <n v="2014"/>
    <s v="Gatton_Dryland"/>
    <x v="17"/>
    <m/>
    <m/>
    <n v="6"/>
    <n v="14"/>
    <s v="Gauntlet"/>
    <x v="11"/>
    <n v="595.72751999999991"/>
    <n v="286.06034"/>
    <n v="54.6"/>
  </r>
  <r>
    <n v="2014"/>
    <s v="Gatton_Dryland"/>
    <x v="17"/>
    <m/>
    <m/>
    <n v="6"/>
    <n v="14"/>
    <s v="Gauntlet"/>
    <x v="12"/>
    <n v="549.11087999999995"/>
    <n v="258.52870999999999"/>
    <n v="39.9"/>
  </r>
  <r>
    <n v="2014"/>
    <s v="Gatton_Dryland"/>
    <x v="17"/>
    <m/>
    <m/>
    <n v="6"/>
    <n v="14"/>
    <s v="Gauntlet"/>
    <x v="13"/>
    <m/>
    <m/>
    <m/>
  </r>
  <r>
    <n v="2014"/>
    <s v="Gatton_Dryland"/>
    <x v="23"/>
    <m/>
    <m/>
    <n v="6"/>
    <n v="15"/>
    <s v="Espada"/>
    <x v="0"/>
    <n v="894.45456000000001"/>
    <n v="462.48752000000002"/>
    <n v="148.80000000000001"/>
  </r>
  <r>
    <n v="2014"/>
    <s v="Gatton_Dryland"/>
    <x v="23"/>
    <m/>
    <m/>
    <n v="6"/>
    <n v="15"/>
    <s v="Espada"/>
    <x v="1"/>
    <n v="849.10639999999989"/>
    <n v="435.70505000000003"/>
    <n v="134.5"/>
  </r>
  <r>
    <n v="2014"/>
    <s v="Gatton_Dryland"/>
    <x v="23"/>
    <m/>
    <m/>
    <n v="6"/>
    <n v="15"/>
    <s v="Espada"/>
    <x v="2"/>
    <n v="838.00720000000001"/>
    <n v="429.1499"/>
    <n v="131"/>
  </r>
  <r>
    <n v="2014"/>
    <s v="Gatton_Dryland"/>
    <x v="23"/>
    <m/>
    <m/>
    <n v="6"/>
    <n v="15"/>
    <s v="Espada"/>
    <x v="3"/>
    <n v="812.63760000000002"/>
    <n v="414.16669999999999"/>
    <n v="123"/>
  </r>
  <r>
    <n v="2014"/>
    <s v="Gatton_Dryland"/>
    <x v="23"/>
    <m/>
    <m/>
    <n v="6"/>
    <n v="15"/>
    <s v="Espada"/>
    <x v="4"/>
    <n v="789.80495999999994"/>
    <n v="400.68182000000002"/>
    <n v="115.8"/>
  </r>
  <r>
    <n v="2014"/>
    <s v="Gatton_Dryland"/>
    <x v="23"/>
    <m/>
    <m/>
    <n v="6"/>
    <n v="15"/>
    <s v="Espada"/>
    <x v="5"/>
    <n v="753.65328"/>
    <n v="379.33076000000005"/>
    <n v="104.4"/>
  </r>
  <r>
    <n v="2014"/>
    <s v="Gatton_Dryland"/>
    <x v="23"/>
    <m/>
    <m/>
    <n v="6"/>
    <n v="15"/>
    <s v="Espada"/>
    <x v="6"/>
    <n v="747.62799999999993"/>
    <n v="375.77224999999999"/>
    <n v="102.5"/>
  </r>
  <r>
    <n v="2014"/>
    <s v="Gatton_Dryland"/>
    <x v="23"/>
    <m/>
    <m/>
    <n v="6"/>
    <n v="15"/>
    <s v="Espada"/>
    <x v="7"/>
    <n v="696.57168000000001"/>
    <n v="345.61856"/>
    <n v="86.4"/>
  </r>
  <r>
    <n v="2014"/>
    <s v="Gatton_Dryland"/>
    <x v="23"/>
    <m/>
    <m/>
    <n v="6"/>
    <n v="15"/>
    <s v="Espada"/>
    <x v="8"/>
    <n v="652.17488000000003"/>
    <n v="319.39796000000001"/>
    <n v="72.400000000000006"/>
  </r>
  <r>
    <n v="2014"/>
    <s v="Gatton_Dryland"/>
    <x v="23"/>
    <m/>
    <m/>
    <n v="6"/>
    <n v="15"/>
    <s v="Espada"/>
    <x v="9"/>
    <n v="652.17488000000003"/>
    <n v="319.39796000000001"/>
    <n v="72.400000000000006"/>
  </r>
  <r>
    <n v="2014"/>
    <s v="Gatton_Dryland"/>
    <x v="23"/>
    <m/>
    <m/>
    <n v="6"/>
    <n v="15"/>
    <s v="Espada"/>
    <x v="14"/>
    <n v="626.48815999999999"/>
    <n v="304.22747000000004"/>
    <n v="64.3"/>
  </r>
  <r>
    <n v="2014"/>
    <s v="Gatton_Dryland"/>
    <x v="23"/>
    <m/>
    <m/>
    <n v="6"/>
    <n v="15"/>
    <s v="Espada"/>
    <x v="10"/>
    <n v="601.75279999999998"/>
    <n v="289.61885000000001"/>
    <n v="56.5"/>
  </r>
  <r>
    <n v="2014"/>
    <s v="Gatton_Dryland"/>
    <x v="23"/>
    <m/>
    <m/>
    <n v="6"/>
    <n v="15"/>
    <s v="Espada"/>
    <x v="11"/>
    <n v="605.24111999999991"/>
    <n v="291.67903999999999"/>
    <n v="57.6"/>
  </r>
  <r>
    <n v="2014"/>
    <s v="Gatton_Dryland"/>
    <x v="23"/>
    <m/>
    <m/>
    <n v="6"/>
    <n v="15"/>
    <s v="Espada"/>
    <x v="12"/>
    <n v="558.30736000000002"/>
    <n v="263.96012000000002"/>
    <n v="42.8"/>
  </r>
  <r>
    <n v="2014"/>
    <s v="Gatton_Dryland"/>
    <x v="23"/>
    <m/>
    <m/>
    <n v="6"/>
    <n v="15"/>
    <s v="Espada"/>
    <x v="13"/>
    <m/>
    <m/>
    <m/>
  </r>
  <r>
    <n v="2014"/>
    <s v="Gatton_Dryland"/>
    <x v="14"/>
    <m/>
    <m/>
    <n v="6"/>
    <n v="16"/>
    <s v="Spitfire"/>
    <x v="0"/>
    <n v="889.69776000000002"/>
    <n v="459.67817000000002"/>
    <n v="147.30000000000001"/>
  </r>
  <r>
    <n v="2014"/>
    <s v="Gatton_Dryland"/>
    <x v="14"/>
    <m/>
    <m/>
    <n v="6"/>
    <n v="16"/>
    <s v="Spitfire"/>
    <x v="1"/>
    <n v="848.78927999999996"/>
    <n v="435.51776000000001"/>
    <n v="134.4"/>
  </r>
  <r>
    <n v="2014"/>
    <s v="Gatton_Dryland"/>
    <x v="14"/>
    <m/>
    <m/>
    <n v="6"/>
    <n v="16"/>
    <s v="Spitfire"/>
    <x v="2"/>
    <n v="841.81263999999987"/>
    <n v="431.39738"/>
    <n v="132.19999999999999"/>
  </r>
  <r>
    <n v="2014"/>
    <s v="Gatton_Dryland"/>
    <x v="14"/>
    <m/>
    <m/>
    <n v="6"/>
    <n v="16"/>
    <s v="Spitfire"/>
    <x v="3"/>
    <n v="822.15120000000002"/>
    <n v="419.78539999999998"/>
    <n v="126"/>
  </r>
  <r>
    <n v="2014"/>
    <s v="Gatton_Dryland"/>
    <x v="14"/>
    <m/>
    <m/>
    <n v="6"/>
    <n v="16"/>
    <s v="Spitfire"/>
    <x v="4"/>
    <n v="808.51504"/>
    <n v="411.73193000000003"/>
    <n v="121.7"/>
  </r>
  <r>
    <n v="2014"/>
    <s v="Gatton_Dryland"/>
    <x v="14"/>
    <m/>
    <m/>
    <n v="6"/>
    <n v="16"/>
    <s v="Spitfire"/>
    <x v="5"/>
    <n v="779.65711999999996"/>
    <n v="394.68853999999999"/>
    <n v="112.6"/>
  </r>
  <r>
    <n v="2014"/>
    <s v="Gatton_Dryland"/>
    <x v="14"/>
    <m/>
    <m/>
    <n v="6"/>
    <n v="16"/>
    <s v="Spitfire"/>
    <x v="6"/>
    <n v="771.09487999999999"/>
    <n v="389.63171"/>
    <n v="109.9"/>
  </r>
  <r>
    <n v="2014"/>
    <s v="Gatton_Dryland"/>
    <x v="14"/>
    <m/>
    <m/>
    <n v="6"/>
    <n v="16"/>
    <s v="Spitfire"/>
    <x v="7"/>
    <n v="727.96655999999996"/>
    <n v="364.16026999999997"/>
    <n v="96.3"/>
  </r>
  <r>
    <n v="2014"/>
    <s v="Gatton_Dryland"/>
    <x v="14"/>
    <m/>
    <m/>
    <n v="6"/>
    <n v="16"/>
    <s v="Spitfire"/>
    <x v="8"/>
    <n v="690.54639999999995"/>
    <n v="342.06005000000005"/>
    <n v="84.5"/>
  </r>
  <r>
    <n v="2014"/>
    <s v="Gatton_Dryland"/>
    <x v="14"/>
    <m/>
    <m/>
    <n v="6"/>
    <n v="16"/>
    <s v="Spitfire"/>
    <x v="9"/>
    <n v="686.10672"/>
    <n v="339.43799000000001"/>
    <n v="83.1"/>
  </r>
  <r>
    <n v="2014"/>
    <s v="Gatton_Dryland"/>
    <x v="14"/>
    <m/>
    <m/>
    <n v="6"/>
    <n v="16"/>
    <s v="Spitfire"/>
    <x v="14"/>
    <n v="660.10288000000003"/>
    <n v="324.08021000000002"/>
    <n v="74.900000000000006"/>
  </r>
  <r>
    <n v="2014"/>
    <s v="Gatton_Dryland"/>
    <x v="14"/>
    <m/>
    <m/>
    <n v="6"/>
    <n v="16"/>
    <s v="Spitfire"/>
    <x v="10"/>
    <n v="630.6107199999999"/>
    <n v="306.66224"/>
    <n v="65.599999999999994"/>
  </r>
  <r>
    <n v="2014"/>
    <s v="Gatton_Dryland"/>
    <x v="14"/>
    <m/>
    <m/>
    <n v="6"/>
    <n v="16"/>
    <s v="Spitfire"/>
    <x v="11"/>
    <n v="636.9531199999999"/>
    <n v="310.40804000000003"/>
    <n v="67.599999999999994"/>
  </r>
  <r>
    <n v="2014"/>
    <s v="Gatton_Dryland"/>
    <x v="14"/>
    <m/>
    <m/>
    <n v="6"/>
    <n v="16"/>
    <s v="Spitfire"/>
    <x v="12"/>
    <n v="584.94543999999996"/>
    <n v="279.69248000000005"/>
    <n v="51.2"/>
  </r>
  <r>
    <n v="2014"/>
    <s v="Gatton_Dryland"/>
    <x v="14"/>
    <m/>
    <m/>
    <n v="6"/>
    <n v="16"/>
    <s v="Spitfire"/>
    <x v="13"/>
    <m/>
    <m/>
    <m/>
  </r>
  <r>
    <n v="2014"/>
    <s v="Gatton_Dryland"/>
    <x v="20"/>
    <m/>
    <m/>
    <n v="6"/>
    <n v="17"/>
    <s v="Sunstate"/>
    <x v="0"/>
    <n v="868.13359999999989"/>
    <n v="446.94245000000001"/>
    <n v="140.5"/>
  </r>
  <r>
    <n v="2014"/>
    <s v="Gatton_Dryland"/>
    <x v="20"/>
    <m/>
    <m/>
    <n v="6"/>
    <n v="17"/>
    <s v="Sunstate"/>
    <x v="1"/>
    <n v="822.78543999999999"/>
    <n v="420.15998000000002"/>
    <n v="126.2"/>
  </r>
  <r>
    <n v="2014"/>
    <s v="Gatton_Dryland"/>
    <x v="20"/>
    <m/>
    <m/>
    <n v="6"/>
    <n v="17"/>
    <s v="Sunstate"/>
    <x v="2"/>
    <n v="815.80880000000002"/>
    <n v="416.03960000000001"/>
    <n v="124"/>
  </r>
  <r>
    <n v="2014"/>
    <s v="Gatton_Dryland"/>
    <x v="20"/>
    <m/>
    <m/>
    <n v="6"/>
    <n v="17"/>
    <s v="Sunstate"/>
    <x v="3"/>
    <n v="798.68431999999996"/>
    <n v="405.92593999999997"/>
    <n v="118.6"/>
  </r>
  <r>
    <n v="2014"/>
    <s v="Gatton_Dryland"/>
    <x v="20"/>
    <m/>
    <m/>
    <n v="6"/>
    <n v="17"/>
    <s v="Sunstate"/>
    <x v="4"/>
    <n v="787.58511999999996"/>
    <n v="399.37079"/>
    <n v="115.1"/>
  </r>
  <r>
    <n v="2014"/>
    <s v="Gatton_Dryland"/>
    <x v="20"/>
    <m/>
    <m/>
    <n v="6"/>
    <n v="17"/>
    <s v="Sunstate"/>
    <x v="5"/>
    <n v="761.89840000000004"/>
    <n v="384.20029999999997"/>
    <n v="107"/>
  </r>
  <r>
    <n v="2014"/>
    <s v="Gatton_Dryland"/>
    <x v="20"/>
    <m/>
    <m/>
    <n v="6"/>
    <n v="17"/>
    <s v="Sunstate"/>
    <x v="6"/>
    <n v="741.28559999999993"/>
    <n v="372.02645000000001"/>
    <n v="100.5"/>
  </r>
  <r>
    <n v="2014"/>
    <s v="Gatton_Dryland"/>
    <x v="20"/>
    <m/>
    <m/>
    <n v="6"/>
    <n v="17"/>
    <s v="Sunstate"/>
    <x v="7"/>
    <n v="706.71951999999987"/>
    <n v="351.61184000000003"/>
    <n v="89.6"/>
  </r>
  <r>
    <n v="2014"/>
    <s v="Gatton_Dryland"/>
    <x v="20"/>
    <m/>
    <m/>
    <n v="6"/>
    <n v="17"/>
    <s v="Sunstate"/>
    <x v="8"/>
    <n v="668.98224000000005"/>
    <n v="329.32433000000003"/>
    <n v="77.7"/>
  </r>
  <r>
    <n v="2014"/>
    <s v="Gatton_Dryland"/>
    <x v="20"/>
    <m/>
    <m/>
    <n v="6"/>
    <n v="17"/>
    <s v="Sunstate"/>
    <x v="9"/>
    <n v="669.29935999999998"/>
    <n v="329.51161999999999"/>
    <n v="77.8"/>
  </r>
  <r>
    <n v="2014"/>
    <s v="Gatton_Dryland"/>
    <x v="20"/>
    <m/>
    <m/>
    <n v="6"/>
    <n v="17"/>
    <s v="Sunstate"/>
    <x v="14"/>
    <n v="641.39279999999997"/>
    <n v="313.0301"/>
    <n v="69"/>
  </r>
  <r>
    <n v="2014"/>
    <s v="Gatton_Dryland"/>
    <x v="20"/>
    <m/>
    <m/>
    <n v="6"/>
    <n v="17"/>
    <s v="Sunstate"/>
    <x v="10"/>
    <n v="622.36559999999997"/>
    <n v="301.79270000000002"/>
    <n v="63"/>
  </r>
  <r>
    <n v="2014"/>
    <s v="Gatton_Dryland"/>
    <x v="20"/>
    <m/>
    <m/>
    <n v="6"/>
    <n v="17"/>
    <s v="Sunstate"/>
    <x v="11"/>
    <n v="626.48815999999999"/>
    <n v="304.22747000000004"/>
    <n v="64.3"/>
  </r>
  <r>
    <n v="2014"/>
    <s v="Gatton_Dryland"/>
    <x v="20"/>
    <m/>
    <m/>
    <n v="6"/>
    <n v="17"/>
    <s v="Sunstate"/>
    <x v="12"/>
    <n v="580.50576000000001"/>
    <n v="277.07042000000001"/>
    <n v="49.8"/>
  </r>
  <r>
    <n v="2014"/>
    <s v="Gatton_Dryland"/>
    <x v="20"/>
    <m/>
    <m/>
    <n v="6"/>
    <n v="17"/>
    <s v="Sunstate"/>
    <x v="13"/>
    <m/>
    <m/>
    <m/>
  </r>
  <r>
    <n v="2014"/>
    <s v="Gatton_Dryland"/>
    <x v="19"/>
    <m/>
    <m/>
    <n v="6"/>
    <n v="18"/>
    <s v="Scout"/>
    <x v="0"/>
    <n v="869.08495999999991"/>
    <n v="447.50432000000001"/>
    <n v="140.80000000000001"/>
  </r>
  <r>
    <n v="2014"/>
    <s v="Gatton_Dryland"/>
    <x v="19"/>
    <m/>
    <m/>
    <n v="6"/>
    <n v="18"/>
    <s v="Scout"/>
    <x v="1"/>
    <n v="827.85935999999992"/>
    <n v="423.15661999999998"/>
    <n v="127.8"/>
  </r>
  <r>
    <n v="2014"/>
    <s v="Gatton_Dryland"/>
    <x v="19"/>
    <m/>
    <m/>
    <n v="6"/>
    <n v="18"/>
    <s v="Scout"/>
    <x v="2"/>
    <n v="817.39439999999991"/>
    <n v="416.97604999999999"/>
    <n v="124.5"/>
  </r>
  <r>
    <n v="2014"/>
    <s v="Gatton_Dryland"/>
    <x v="19"/>
    <m/>
    <m/>
    <n v="6"/>
    <n v="18"/>
    <s v="Scout"/>
    <x v="3"/>
    <n v="795.83024"/>
    <n v="404.24033000000003"/>
    <n v="117.7"/>
  </r>
  <r>
    <n v="2014"/>
    <s v="Gatton_Dryland"/>
    <x v="19"/>
    <m/>
    <m/>
    <n v="6"/>
    <n v="18"/>
    <s v="Scout"/>
    <x v="4"/>
    <n v="782.51119999999992"/>
    <n v="396.37414999999999"/>
    <n v="113.5"/>
  </r>
  <r>
    <n v="2014"/>
    <s v="Gatton_Dryland"/>
    <x v="19"/>
    <m/>
    <m/>
    <n v="6"/>
    <n v="18"/>
    <s v="Scout"/>
    <x v="5"/>
    <n v="756.1902399999999"/>
    <n v="380.82907999999998"/>
    <n v="105.2"/>
  </r>
  <r>
    <n v="2014"/>
    <s v="Gatton_Dryland"/>
    <x v="19"/>
    <m/>
    <m/>
    <n v="6"/>
    <n v="18"/>
    <s v="Scout"/>
    <x v="6"/>
    <n v="740.96848"/>
    <n v="371.83915999999999"/>
    <n v="100.4"/>
  </r>
  <r>
    <n v="2014"/>
    <s v="Gatton_Dryland"/>
    <x v="19"/>
    <m/>
    <m/>
    <n v="6"/>
    <n v="18"/>
    <s v="Scout"/>
    <x v="7"/>
    <n v="708.93935999999997"/>
    <n v="352.92286999999999"/>
    <n v="90.3"/>
  </r>
  <r>
    <n v="2014"/>
    <s v="Gatton_Dryland"/>
    <x v="19"/>
    <m/>
    <m/>
    <n v="6"/>
    <n v="18"/>
    <s v="Scout"/>
    <x v="8"/>
    <n v="673.10479999999995"/>
    <n v="331.75909999999999"/>
    <n v="79"/>
  </r>
  <r>
    <n v="2014"/>
    <s v="Gatton_Dryland"/>
    <x v="19"/>
    <m/>
    <m/>
    <n v="6"/>
    <n v="18"/>
    <s v="Scout"/>
    <x v="9"/>
    <n v="668.03088000000002"/>
    <n v="328.76246000000003"/>
    <n v="77.400000000000006"/>
  </r>
  <r>
    <n v="2014"/>
    <s v="Gatton_Dryland"/>
    <x v="19"/>
    <m/>
    <m/>
    <n v="6"/>
    <n v="18"/>
    <s v="Scout"/>
    <x v="14"/>
    <n v="642.02703999999994"/>
    <n v="313.40467999999998"/>
    <n v="69.2"/>
  </r>
  <r>
    <n v="2014"/>
    <s v="Gatton_Dryland"/>
    <x v="19"/>
    <m/>
    <m/>
    <n v="6"/>
    <n v="18"/>
    <s v="Scout"/>
    <x v="10"/>
    <n v="622.68272000000002"/>
    <n v="301.97999000000004"/>
    <n v="63.1"/>
  </r>
  <r>
    <n v="2014"/>
    <s v="Gatton_Dryland"/>
    <x v="19"/>
    <m/>
    <m/>
    <n v="6"/>
    <n v="18"/>
    <s v="Scout"/>
    <x v="11"/>
    <n v="630.92783999999995"/>
    <n v="306.84953000000002"/>
    <n v="65.7"/>
  </r>
  <r>
    <n v="2014"/>
    <s v="Gatton_Dryland"/>
    <x v="19"/>
    <m/>
    <m/>
    <n v="6"/>
    <n v="18"/>
    <s v="Scout"/>
    <x v="12"/>
    <n v="587.16527999999994"/>
    <n v="281.00351000000001"/>
    <n v="51.9"/>
  </r>
  <r>
    <n v="2014"/>
    <s v="Gatton_Dryland"/>
    <x v="19"/>
    <m/>
    <m/>
    <n v="6"/>
    <n v="18"/>
    <s v="Scout"/>
    <x v="13"/>
    <m/>
    <m/>
    <m/>
  </r>
  <r>
    <n v="2014"/>
    <s v="Gatton_Dryland"/>
    <x v="15"/>
    <m/>
    <m/>
    <n v="6"/>
    <n v="19"/>
    <s v="60A"/>
    <x v="0"/>
    <n v="876.37871999999993"/>
    <n v="451.81198999999998"/>
    <n v="143.1"/>
  </r>
  <r>
    <n v="2014"/>
    <s v="Gatton_Dryland"/>
    <x v="15"/>
    <m/>
    <m/>
    <n v="6"/>
    <n v="19"/>
    <s v="60A"/>
    <x v="1"/>
    <n v="824.68815999999993"/>
    <n v="421.28372000000002"/>
    <n v="126.8"/>
  </r>
  <r>
    <n v="2014"/>
    <s v="Gatton_Dryland"/>
    <x v="15"/>
    <m/>
    <m/>
    <n v="6"/>
    <n v="19"/>
    <s v="60A"/>
    <x v="2"/>
    <n v="823.10255999999993"/>
    <n v="420.34726999999998"/>
    <n v="126.3"/>
  </r>
  <r>
    <n v="2014"/>
    <s v="Gatton_Dryland"/>
    <x v="15"/>
    <m/>
    <m/>
    <n v="6"/>
    <n v="19"/>
    <s v="60A"/>
    <x v="3"/>
    <n v="795.83024"/>
    <n v="404.24033000000003"/>
    <n v="117.7"/>
  </r>
  <r>
    <n v="2014"/>
    <s v="Gatton_Dryland"/>
    <x v="15"/>
    <m/>
    <m/>
    <n v="6"/>
    <n v="19"/>
    <s v="60A"/>
    <x v="4"/>
    <n v="785.68239999999992"/>
    <n v="398.24705"/>
    <n v="114.5"/>
  </r>
  <r>
    <n v="2014"/>
    <s v="Gatton_Dryland"/>
    <x v="15"/>
    <m/>
    <m/>
    <n v="6"/>
    <n v="19"/>
    <s v="60A"/>
    <x v="5"/>
    <n v="747.62799999999993"/>
    <n v="375.77224999999999"/>
    <n v="102.5"/>
  </r>
  <r>
    <n v="2014"/>
    <s v="Gatton_Dryland"/>
    <x v="15"/>
    <m/>
    <m/>
    <n v="6"/>
    <n v="19"/>
    <s v="60A"/>
    <x v="6"/>
    <n v="723.52688000000001"/>
    <n v="361.53821000000005"/>
    <n v="94.9"/>
  </r>
  <r>
    <n v="2014"/>
    <s v="Gatton_Dryland"/>
    <x v="15"/>
    <m/>
    <m/>
    <n v="6"/>
    <n v="19"/>
    <s v="60A"/>
    <x v="7"/>
    <n v="690.54639999999995"/>
    <n v="342.06005000000005"/>
    <n v="84.5"/>
  </r>
  <r>
    <n v="2014"/>
    <s v="Gatton_Dryland"/>
    <x v="15"/>
    <m/>
    <m/>
    <n v="6"/>
    <n v="19"/>
    <s v="60A"/>
    <x v="8"/>
    <n v="659.78575999999998"/>
    <n v="323.89292"/>
    <n v="74.8"/>
  </r>
  <r>
    <n v="2014"/>
    <s v="Gatton_Dryland"/>
    <x v="15"/>
    <m/>
    <m/>
    <n v="6"/>
    <n v="19"/>
    <s v="60A"/>
    <x v="9"/>
    <n v="653.12623999999994"/>
    <n v="319.95983000000001"/>
    <n v="72.7"/>
  </r>
  <r>
    <n v="2014"/>
    <s v="Gatton_Dryland"/>
    <x v="15"/>
    <m/>
    <m/>
    <n v="6"/>
    <n v="19"/>
    <s v="60A"/>
    <x v="14"/>
    <n v="633.46479999999997"/>
    <n v="308.34784999999999"/>
    <n v="66.5"/>
  </r>
  <r>
    <n v="2014"/>
    <s v="Gatton_Dryland"/>
    <x v="15"/>
    <m/>
    <m/>
    <n v="6"/>
    <n v="19"/>
    <s v="60A"/>
    <x v="10"/>
    <n v="614.43759999999997"/>
    <n v="297.11045000000001"/>
    <n v="60.5"/>
  </r>
  <r>
    <n v="2014"/>
    <s v="Gatton_Dryland"/>
    <x v="15"/>
    <m/>
    <m/>
    <n v="6"/>
    <n v="19"/>
    <s v="60A"/>
    <x v="11"/>
    <n v="624.26832000000002"/>
    <n v="302.91644000000002"/>
    <n v="63.6"/>
  </r>
  <r>
    <n v="2014"/>
    <s v="Gatton_Dryland"/>
    <x v="15"/>
    <m/>
    <m/>
    <n v="6"/>
    <n v="19"/>
    <s v="60A"/>
    <x v="12"/>
    <n v="583.04271999999992"/>
    <n v="278.56874000000005"/>
    <n v="50.6"/>
  </r>
  <r>
    <n v="2014"/>
    <s v="Gatton_Dryland"/>
    <x v="15"/>
    <m/>
    <m/>
    <n v="6"/>
    <n v="19"/>
    <s v="60A"/>
    <x v="13"/>
    <m/>
    <m/>
    <m/>
  </r>
  <r>
    <n v="2014"/>
    <s v="Gatton_Dryland"/>
    <x v="13"/>
    <m/>
    <m/>
    <n v="6"/>
    <n v="20"/>
    <s v="Sunbee"/>
    <x v="0"/>
    <n v="867.81647999999996"/>
    <n v="446.75516000000005"/>
    <n v="140.4"/>
  </r>
  <r>
    <n v="2014"/>
    <s v="Gatton_Dryland"/>
    <x v="13"/>
    <m/>
    <m/>
    <n v="6"/>
    <n v="20"/>
    <s v="Sunbee"/>
    <x v="1"/>
    <n v="824.37103999999999"/>
    <n v="421.09643000000005"/>
    <n v="126.7"/>
  </r>
  <r>
    <n v="2014"/>
    <s v="Gatton_Dryland"/>
    <x v="13"/>
    <m/>
    <m/>
    <n v="6"/>
    <n v="20"/>
    <s v="Sunbee"/>
    <x v="2"/>
    <n v="813.90607999999997"/>
    <n v="414.91586000000001"/>
    <n v="123.4"/>
  </r>
  <r>
    <n v="2014"/>
    <s v="Gatton_Dryland"/>
    <x v="13"/>
    <m/>
    <m/>
    <n v="6"/>
    <n v="20"/>
    <s v="Sunbee"/>
    <x v="3"/>
    <n v="799.95280000000002"/>
    <n v="406.67510000000004"/>
    <n v="119"/>
  </r>
  <r>
    <n v="2014"/>
    <s v="Gatton_Dryland"/>
    <x v="13"/>
    <m/>
    <m/>
    <n v="6"/>
    <n v="20"/>
    <s v="Sunbee"/>
    <x v="4"/>
    <n v="787.26800000000003"/>
    <n v="399.18349999999998"/>
    <n v="115"/>
  </r>
  <r>
    <n v="2014"/>
    <s v="Gatton_Dryland"/>
    <x v="13"/>
    <m/>
    <m/>
    <n v="6"/>
    <n v="20"/>
    <s v="Sunbee"/>
    <x v="5"/>
    <n v="742.23695999999995"/>
    <n v="372.58832000000001"/>
    <n v="100.8"/>
  </r>
  <r>
    <n v="2014"/>
    <s v="Gatton_Dryland"/>
    <x v="13"/>
    <m/>
    <m/>
    <n v="6"/>
    <n v="20"/>
    <s v="Sunbee"/>
    <x v="6"/>
    <n v="723.20975999999996"/>
    <n v="361.35091999999997"/>
    <n v="94.8"/>
  </r>
  <r>
    <n v="2014"/>
    <s v="Gatton_Dryland"/>
    <x v="13"/>
    <m/>
    <m/>
    <n v="6"/>
    <n v="20"/>
    <s v="Sunbee"/>
    <x v="7"/>
    <n v="692.76623999999993"/>
    <n v="343.37108000000001"/>
    <n v="85.2"/>
  </r>
  <r>
    <n v="2014"/>
    <s v="Gatton_Dryland"/>
    <x v="13"/>
    <m/>
    <m/>
    <n v="6"/>
    <n v="20"/>
    <s v="Sunbee"/>
    <x v="8"/>
    <n v="656.29743999999994"/>
    <n v="321.83273000000003"/>
    <n v="73.7"/>
  </r>
  <r>
    <n v="2014"/>
    <s v="Gatton_Dryland"/>
    <x v="13"/>
    <m/>
    <m/>
    <n v="6"/>
    <n v="20"/>
    <s v="Sunbee"/>
    <x v="9"/>
    <n v="659.46863999999994"/>
    <n v="323.70563000000004"/>
    <n v="74.7"/>
  </r>
  <r>
    <n v="2014"/>
    <s v="Gatton_Dryland"/>
    <x v="13"/>
    <m/>
    <m/>
    <n v="6"/>
    <n v="20"/>
    <s v="Sunbee"/>
    <x v="14"/>
    <n v="633.46479999999997"/>
    <n v="308.34784999999999"/>
    <n v="66.5"/>
  </r>
  <r>
    <n v="2014"/>
    <s v="Gatton_Dryland"/>
    <x v="13"/>
    <m/>
    <m/>
    <n v="6"/>
    <n v="20"/>
    <s v="Sunbee"/>
    <x v="10"/>
    <n v="614.75471999999991"/>
    <n v="297.29774000000003"/>
    <n v="60.6"/>
  </r>
  <r>
    <n v="2014"/>
    <s v="Gatton_Dryland"/>
    <x v="13"/>
    <m/>
    <m/>
    <n v="6"/>
    <n v="20"/>
    <s v="Sunbee"/>
    <x v="11"/>
    <n v="627.12239999999997"/>
    <n v="304.60205000000002"/>
    <n v="64.5"/>
  </r>
  <r>
    <n v="2014"/>
    <s v="Gatton_Dryland"/>
    <x v="13"/>
    <m/>
    <m/>
    <n v="6"/>
    <n v="20"/>
    <s v="Sunbee"/>
    <x v="12"/>
    <n v="579.55439999999999"/>
    <n v="276.50855000000001"/>
    <n v="49.5"/>
  </r>
  <r>
    <n v="2014"/>
    <s v="Gatton_Dryland"/>
    <x v="13"/>
    <m/>
    <m/>
    <n v="6"/>
    <n v="20"/>
    <s v="Sunbee"/>
    <x v="13"/>
    <m/>
    <m/>
    <m/>
  </r>
  <r>
    <n v="2014"/>
    <s v="Gatton_Dryland"/>
    <x v="12"/>
    <m/>
    <m/>
    <n v="6"/>
    <n v="21"/>
    <s v="5A"/>
    <x v="0"/>
    <n v="884.30671999999993"/>
    <n v="456.49423999999999"/>
    <n v="145.6"/>
  </r>
  <r>
    <n v="2014"/>
    <s v="Gatton_Dryland"/>
    <x v="12"/>
    <m/>
    <m/>
    <n v="6"/>
    <n v="21"/>
    <s v="5A"/>
    <x v="1"/>
    <n v="842.12976000000003"/>
    <n v="431.58467000000007"/>
    <n v="132.30000000000001"/>
  </r>
  <r>
    <n v="2014"/>
    <s v="Gatton_Dryland"/>
    <x v="12"/>
    <m/>
    <m/>
    <n v="6"/>
    <n v="21"/>
    <s v="5A"/>
    <x v="2"/>
    <n v="841.49551999999994"/>
    <n v="431.21009000000004"/>
    <n v="132.1"/>
  </r>
  <r>
    <n v="2014"/>
    <s v="Gatton_Dryland"/>
    <x v="12"/>
    <m/>
    <m/>
    <n v="6"/>
    <n v="21"/>
    <s v="5A"/>
    <x v="3"/>
    <n v="820.5655999999999"/>
    <n v="418.84895"/>
    <n v="125.5"/>
  </r>
  <r>
    <n v="2014"/>
    <s v="Gatton_Dryland"/>
    <x v="12"/>
    <m/>
    <m/>
    <n v="6"/>
    <n v="21"/>
    <s v="5A"/>
    <x v="4"/>
    <n v="810.10063999999988"/>
    <n v="412.66838000000001"/>
    <n v="122.2"/>
  </r>
  <r>
    <n v="2014"/>
    <s v="Gatton_Dryland"/>
    <x v="12"/>
    <m/>
    <m/>
    <n v="6"/>
    <n v="21"/>
    <s v="5A"/>
    <x v="5"/>
    <n v="764.75247999999999"/>
    <n v="385.88591000000002"/>
    <n v="107.9"/>
  </r>
  <r>
    <n v="2014"/>
    <s v="Gatton_Dryland"/>
    <x v="12"/>
    <m/>
    <m/>
    <n v="6"/>
    <n v="21"/>
    <s v="5A"/>
    <x v="6"/>
    <n v="751.11631999999997"/>
    <n v="377.83244000000002"/>
    <n v="103.6"/>
  </r>
  <r>
    <n v="2014"/>
    <s v="Gatton_Dryland"/>
    <x v="12"/>
    <m/>
    <m/>
    <n v="6"/>
    <n v="21"/>
    <s v="5A"/>
    <x v="7"/>
    <n v="711.15919999999994"/>
    <n v="354.23390000000001"/>
    <n v="91"/>
  </r>
  <r>
    <n v="2014"/>
    <s v="Gatton_Dryland"/>
    <x v="12"/>
    <m/>
    <m/>
    <n v="6"/>
    <n v="21"/>
    <s v="5A"/>
    <x v="8"/>
    <n v="671.83631999999989"/>
    <n v="331.00994000000003"/>
    <n v="78.599999999999994"/>
  </r>
  <r>
    <n v="2014"/>
    <s v="Gatton_Dryland"/>
    <x v="12"/>
    <m/>
    <m/>
    <n v="6"/>
    <n v="21"/>
    <s v="5A"/>
    <x v="9"/>
    <n v="672.15344000000005"/>
    <n v="331.19722999999999"/>
    <n v="78.7"/>
  </r>
  <r>
    <n v="2014"/>
    <s v="Gatton_Dryland"/>
    <x v="12"/>
    <m/>
    <m/>
    <n v="6"/>
    <n v="21"/>
    <s v="5A"/>
    <x v="14"/>
    <n v="643.92975999999999"/>
    <n v="314.52841999999998"/>
    <n v="69.8"/>
  </r>
  <r>
    <n v="2014"/>
    <s v="Gatton_Dryland"/>
    <x v="12"/>
    <m/>
    <m/>
    <n v="6"/>
    <n v="21"/>
    <s v="5A"/>
    <x v="10"/>
    <n v="624.58543999999995"/>
    <n v="303.10373000000004"/>
    <n v="63.7"/>
  </r>
  <r>
    <n v="2014"/>
    <s v="Gatton_Dryland"/>
    <x v="12"/>
    <m/>
    <m/>
    <n v="6"/>
    <n v="21"/>
    <s v="5A"/>
    <x v="11"/>
    <n v="628.39087999999992"/>
    <n v="305.35121000000004"/>
    <n v="64.900000000000006"/>
  </r>
  <r>
    <n v="2014"/>
    <s v="Gatton_Dryland"/>
    <x v="12"/>
    <m/>
    <m/>
    <n v="6"/>
    <n v="21"/>
    <s v="5A"/>
    <x v="12"/>
    <n v="580.82287999999994"/>
    <n v="277.25770999999997"/>
    <n v="49.9"/>
  </r>
  <r>
    <n v="2014"/>
    <s v="Gatton_Dryland"/>
    <x v="12"/>
    <m/>
    <m/>
    <n v="6"/>
    <n v="21"/>
    <s v="5A"/>
    <x v="13"/>
    <m/>
    <m/>
    <m/>
  </r>
  <r>
    <n v="2014"/>
    <s v="Gatton_Dryland"/>
    <x v="18"/>
    <m/>
    <m/>
    <n v="6"/>
    <n v="22"/>
    <s v="Hartog"/>
    <x v="0"/>
    <n v="890.01487999999995"/>
    <n v="459.86546000000004"/>
    <n v="147.4"/>
  </r>
  <r>
    <n v="2014"/>
    <s v="Gatton_Dryland"/>
    <x v="18"/>
    <m/>
    <m/>
    <n v="6"/>
    <n v="22"/>
    <s v="Hartog"/>
    <x v="1"/>
    <n v="838.95856000000003"/>
    <n v="429.71177"/>
    <n v="131.30000000000001"/>
  </r>
  <r>
    <n v="2014"/>
    <s v="Gatton_Dryland"/>
    <x v="18"/>
    <m/>
    <m/>
    <n v="6"/>
    <n v="22"/>
    <s v="Hartog"/>
    <x v="2"/>
    <n v="835.78736000000004"/>
    <n v="427.83887000000004"/>
    <n v="130.30000000000001"/>
  </r>
  <r>
    <n v="2014"/>
    <s v="Gatton_Dryland"/>
    <x v="18"/>
    <m/>
    <m/>
    <n v="6"/>
    <n v="22"/>
    <s v="Hartog"/>
    <x v="3"/>
    <n v="811.05199999999991"/>
    <n v="413.23025000000001"/>
    <n v="122.5"/>
  </r>
  <r>
    <n v="2014"/>
    <s v="Gatton_Dryland"/>
    <x v="18"/>
    <m/>
    <m/>
    <n v="6"/>
    <n v="22"/>
    <s v="Hartog"/>
    <x v="4"/>
    <n v="799.31855999999993"/>
    <n v="406.30052000000001"/>
    <n v="118.8"/>
  </r>
  <r>
    <n v="2014"/>
    <s v="Gatton_Dryland"/>
    <x v="18"/>
    <m/>
    <m/>
    <n v="6"/>
    <n v="22"/>
    <s v="Hartog"/>
    <x v="5"/>
    <n v="754.28751999999997"/>
    <n v="379.70533999999998"/>
    <n v="104.6"/>
  </r>
  <r>
    <n v="2014"/>
    <s v="Gatton_Dryland"/>
    <x v="18"/>
    <m/>
    <m/>
    <n v="6"/>
    <n v="22"/>
    <s v="Hartog"/>
    <x v="6"/>
    <n v="727.01520000000005"/>
    <n v="363.59840000000003"/>
    <n v="96"/>
  </r>
  <r>
    <n v="2014"/>
    <s v="Gatton_Dryland"/>
    <x v="18"/>
    <m/>
    <m/>
    <n v="6"/>
    <n v="22"/>
    <s v="Hartog"/>
    <x v="7"/>
    <n v="689.59503999999993"/>
    <n v="341.49818000000005"/>
    <n v="84.2"/>
  </r>
  <r>
    <n v="2014"/>
    <s v="Gatton_Dryland"/>
    <x v="18"/>
    <m/>
    <m/>
    <n v="6"/>
    <n v="22"/>
    <s v="Hartog"/>
    <x v="8"/>
    <n v="649.95503999999994"/>
    <n v="318.08693000000005"/>
    <n v="71.7"/>
  </r>
  <r>
    <n v="2014"/>
    <s v="Gatton_Dryland"/>
    <x v="18"/>
    <m/>
    <m/>
    <n v="6"/>
    <n v="22"/>
    <s v="Hartog"/>
    <x v="9"/>
    <n v="660.10288000000003"/>
    <n v="324.08021000000002"/>
    <n v="74.900000000000006"/>
  </r>
  <r>
    <n v="2014"/>
    <s v="Gatton_Dryland"/>
    <x v="18"/>
    <m/>
    <m/>
    <n v="6"/>
    <n v="22"/>
    <s v="Hartog"/>
    <x v="14"/>
    <n v="619.19439999999997"/>
    <n v="299.91980000000001"/>
    <n v="62"/>
  </r>
  <r>
    <n v="2014"/>
    <s v="Gatton_Dryland"/>
    <x v="18"/>
    <m/>
    <m/>
    <n v="6"/>
    <n v="22"/>
    <s v="Hartog"/>
    <x v="10"/>
    <n v="600.48432000000003"/>
    <n v="288.86968999999999"/>
    <n v="56.1"/>
  </r>
  <r>
    <n v="2014"/>
    <s v="Gatton_Dryland"/>
    <x v="18"/>
    <m/>
    <m/>
    <n v="6"/>
    <n v="22"/>
    <s v="Hartog"/>
    <x v="11"/>
    <n v="609.04656"/>
    <n v="293.92651999999998"/>
    <n v="58.8"/>
  </r>
  <r>
    <n v="2014"/>
    <s v="Gatton_Dryland"/>
    <x v="18"/>
    <m/>
    <m/>
    <n v="6"/>
    <n v="22"/>
    <s v="Hartog"/>
    <x v="12"/>
    <n v="557.99023999999997"/>
    <n v="263.77283"/>
    <n v="42.7"/>
  </r>
  <r>
    <n v="2014"/>
    <s v="Gatton_Dryland"/>
    <x v="18"/>
    <m/>
    <m/>
    <n v="6"/>
    <n v="22"/>
    <s v="Hartog"/>
    <x v="13"/>
    <m/>
    <m/>
    <m/>
  </r>
  <r>
    <n v="2014"/>
    <s v="Gatton_Dryland"/>
    <x v="21"/>
    <m/>
    <m/>
    <n v="6"/>
    <n v="23"/>
    <s v="Mace"/>
    <x v="0"/>
    <n v="883.98959999999988"/>
    <n v="456.30695000000003"/>
    <n v="145.5"/>
  </r>
  <r>
    <n v="2014"/>
    <s v="Gatton_Dryland"/>
    <x v="21"/>
    <m/>
    <m/>
    <n v="6"/>
    <n v="23"/>
    <s v="Mace"/>
    <x v="1"/>
    <n v="836.10447999999997"/>
    <n v="428.02616"/>
    <n v="130.4"/>
  </r>
  <r>
    <n v="2014"/>
    <s v="Gatton_Dryland"/>
    <x v="21"/>
    <m/>
    <m/>
    <n v="6"/>
    <n v="23"/>
    <s v="Mace"/>
    <x v="2"/>
    <n v="831.98191999999995"/>
    <n v="425.59138999999999"/>
    <n v="129.1"/>
  </r>
  <r>
    <n v="2014"/>
    <s v="Gatton_Dryland"/>
    <x v="21"/>
    <m/>
    <m/>
    <n v="6"/>
    <n v="23"/>
    <s v="Mace"/>
    <x v="3"/>
    <n v="802.48975999999993"/>
    <n v="408.17341999999996"/>
    <n v="119.8"/>
  </r>
  <r>
    <n v="2014"/>
    <s v="Gatton_Dryland"/>
    <x v="21"/>
    <m/>
    <m/>
    <n v="6"/>
    <n v="23"/>
    <s v="Mace"/>
    <x v="4"/>
    <n v="791.39055999999994"/>
    <n v="401.61827"/>
    <n v="116.3"/>
  </r>
  <r>
    <n v="2014"/>
    <s v="Gatton_Dryland"/>
    <x v="21"/>
    <m/>
    <m/>
    <n v="6"/>
    <n v="23"/>
    <s v="Mace"/>
    <x v="5"/>
    <n v="746.04240000000004"/>
    <n v="374.83580000000001"/>
    <n v="102"/>
  </r>
  <r>
    <n v="2014"/>
    <s v="Gatton_Dryland"/>
    <x v="21"/>
    <m/>
    <m/>
    <n v="6"/>
    <n v="23"/>
    <s v="Mace"/>
    <x v="6"/>
    <n v="720.67279999999994"/>
    <n v="359.85260000000005"/>
    <n v="94"/>
  </r>
  <r>
    <n v="2014"/>
    <s v="Gatton_Dryland"/>
    <x v="21"/>
    <m/>
    <m/>
    <n v="6"/>
    <n v="23"/>
    <s v="Mace"/>
    <x v="7"/>
    <n v="684.52111999999988"/>
    <n v="338.50153999999998"/>
    <n v="82.6"/>
  </r>
  <r>
    <n v="2014"/>
    <s v="Gatton_Dryland"/>
    <x v="21"/>
    <m/>
    <m/>
    <n v="6"/>
    <n v="23"/>
    <s v="Mace"/>
    <x v="8"/>
    <n v="636.31888000000004"/>
    <n v="310.03345999999999"/>
    <n v="67.400000000000006"/>
  </r>
  <r>
    <n v="2014"/>
    <s v="Gatton_Dryland"/>
    <x v="21"/>
    <m/>
    <m/>
    <n v="6"/>
    <n v="23"/>
    <s v="Mace"/>
    <x v="9"/>
    <n v="628.70799999999997"/>
    <n v="305.5385"/>
    <n v="65"/>
  </r>
  <r>
    <n v="2014"/>
    <s v="Gatton_Dryland"/>
    <x v="21"/>
    <m/>
    <m/>
    <n v="6"/>
    <n v="23"/>
    <s v="Mace"/>
    <x v="14"/>
    <n v="603.65552000000002"/>
    <n v="290.74259000000001"/>
    <n v="57.1"/>
  </r>
  <r>
    <n v="2014"/>
    <s v="Gatton_Dryland"/>
    <x v="21"/>
    <m/>
    <m/>
    <n v="6"/>
    <n v="23"/>
    <s v="Mace"/>
    <x v="10"/>
    <n v="582.0913599999999"/>
    <n v="278.00686999999999"/>
    <n v="50.3"/>
  </r>
  <r>
    <n v="2014"/>
    <s v="Gatton_Dryland"/>
    <x v="21"/>
    <m/>
    <m/>
    <n v="6"/>
    <n v="23"/>
    <s v="Mace"/>
    <x v="11"/>
    <n v="594.45903999999996"/>
    <n v="285.31118000000004"/>
    <n v="54.2"/>
  </r>
  <r>
    <n v="2014"/>
    <s v="Gatton_Dryland"/>
    <x v="21"/>
    <m/>
    <m/>
    <n v="6"/>
    <n v="23"/>
    <s v="Mace"/>
    <x v="12"/>
    <n v="540.23151999999993"/>
    <n v="253.28459000000001"/>
    <n v="37.1"/>
  </r>
  <r>
    <n v="2014"/>
    <s v="Gatton_Dryland"/>
    <x v="21"/>
    <m/>
    <m/>
    <n v="6"/>
    <n v="23"/>
    <s v="Mace"/>
    <x v="13"/>
    <m/>
    <m/>
    <m/>
  </r>
  <r>
    <n v="2014"/>
    <s v="Gatton_Dryland"/>
    <x v="16"/>
    <m/>
    <m/>
    <n v="6"/>
    <n v="24"/>
    <s v="Corack"/>
    <x v="0"/>
    <n v="838.64143999999987"/>
    <n v="429.52447999999998"/>
    <n v="131.19999999999999"/>
  </r>
  <r>
    <n v="2014"/>
    <s v="Gatton_Dryland"/>
    <x v="16"/>
    <m/>
    <m/>
    <n v="6"/>
    <n v="24"/>
    <s v="Corack"/>
    <x v="1"/>
    <n v="788.85359999999991"/>
    <n v="400.11995000000002"/>
    <n v="115.5"/>
  </r>
  <r>
    <n v="2014"/>
    <s v="Gatton_Dryland"/>
    <x v="16"/>
    <m/>
    <m/>
    <n v="6"/>
    <n v="24"/>
    <s v="Corack"/>
    <x v="2"/>
    <n v="776.48591999999996"/>
    <n v="392.81564000000003"/>
    <n v="111.6"/>
  </r>
  <r>
    <n v="2014"/>
    <s v="Gatton_Dryland"/>
    <x v="16"/>
    <m/>
    <m/>
    <n v="6"/>
    <n v="24"/>
    <s v="Corack"/>
    <x v="3"/>
    <n v="749.53071999999997"/>
    <n v="376.89598999999998"/>
    <n v="103.1"/>
  </r>
  <r>
    <n v="2014"/>
    <s v="Gatton_Dryland"/>
    <x v="16"/>
    <m/>
    <m/>
    <n v="6"/>
    <n v="24"/>
    <s v="Corack"/>
    <x v="4"/>
    <n v="738.74864000000002"/>
    <n v="370.52813000000003"/>
    <n v="99.7"/>
  </r>
  <r>
    <n v="2014"/>
    <s v="Gatton_Dryland"/>
    <x v="16"/>
    <m/>
    <m/>
    <n v="6"/>
    <n v="24"/>
    <s v="Corack"/>
    <x v="5"/>
    <n v="693.40048000000002"/>
    <n v="343.74566000000004"/>
    <n v="85.4"/>
  </r>
  <r>
    <n v="2014"/>
    <s v="Gatton_Dryland"/>
    <x v="16"/>
    <m/>
    <m/>
    <n v="6"/>
    <n v="24"/>
    <s v="Corack"/>
    <x v="6"/>
    <n v="686.74095999999997"/>
    <n v="339.81256999999999"/>
    <n v="83.3"/>
  </r>
  <r>
    <n v="2014"/>
    <s v="Gatton_Dryland"/>
    <x v="16"/>
    <m/>
    <m/>
    <n v="6"/>
    <n v="24"/>
    <s v="Corack"/>
    <x v="7"/>
    <n v="630.92783999999995"/>
    <n v="306.84953000000002"/>
    <n v="65.7"/>
  </r>
  <r>
    <n v="2014"/>
    <s v="Gatton_Dryland"/>
    <x v="16"/>
    <m/>
    <m/>
    <n v="6"/>
    <n v="24"/>
    <s v="Corack"/>
    <x v="8"/>
    <n v="588.75087999999994"/>
    <n v="281.93996000000004"/>
    <n v="52.4"/>
  </r>
  <r>
    <n v="2014"/>
    <s v="Gatton_Dryland"/>
    <x v="16"/>
    <m/>
    <m/>
    <n v="6"/>
    <n v="24"/>
    <s v="Corack"/>
    <x v="9"/>
    <n v="605.24111999999991"/>
    <n v="291.67903999999999"/>
    <n v="57.6"/>
  </r>
  <r>
    <n v="2014"/>
    <s v="Gatton_Dryland"/>
    <x v="16"/>
    <m/>
    <m/>
    <n v="6"/>
    <n v="24"/>
    <s v="Corack"/>
    <x v="14"/>
    <n v="576.06607999999994"/>
    <n v="274.44835999999998"/>
    <n v="48.4"/>
  </r>
  <r>
    <n v="2014"/>
    <s v="Gatton_Dryland"/>
    <x v="16"/>
    <m/>
    <m/>
    <n v="6"/>
    <n v="24"/>
    <s v="Corack"/>
    <x v="10"/>
    <n v="553.86767999999995"/>
    <n v="261.33806000000004"/>
    <n v="41.4"/>
  </r>
  <r>
    <n v="2014"/>
    <s v="Gatton_Dryland"/>
    <x v="16"/>
    <m/>
    <m/>
    <n v="6"/>
    <n v="24"/>
    <s v="Corack"/>
    <x v="11"/>
    <n v="569.72367999999994"/>
    <n v="270.70256000000001"/>
    <n v="46.4"/>
  </r>
  <r>
    <n v="2014"/>
    <s v="Gatton_Dryland"/>
    <x v="16"/>
    <m/>
    <m/>
    <n v="6"/>
    <n v="24"/>
    <s v="Corack"/>
    <x v="12"/>
    <n v="520.25296000000003"/>
    <n v="241.48532"/>
    <n v="30.8"/>
  </r>
  <r>
    <n v="2014"/>
    <s v="Gatton_Dryland"/>
    <x v="16"/>
    <m/>
    <m/>
    <n v="6"/>
    <n v="24"/>
    <s v="Corack"/>
    <x v="13"/>
    <m/>
    <m/>
    <m/>
  </r>
  <r>
    <n v="2014"/>
    <s v="Gatton_Dryland"/>
    <x v="18"/>
    <m/>
    <m/>
    <n v="7"/>
    <n v="25"/>
    <s v="Hartog"/>
    <x v="0"/>
    <n v="845.30096000000003"/>
    <n v="433.45757000000003"/>
    <n v="133.30000000000001"/>
  </r>
  <r>
    <n v="2014"/>
    <s v="Gatton_Dryland"/>
    <x v="18"/>
    <m/>
    <m/>
    <n v="7"/>
    <n v="25"/>
    <s v="Hartog"/>
    <x v="1"/>
    <n v="796.78160000000003"/>
    <n v="404.80219999999997"/>
    <n v="118"/>
  </r>
  <r>
    <n v="2014"/>
    <s v="Gatton_Dryland"/>
    <x v="18"/>
    <m/>
    <m/>
    <n v="7"/>
    <n v="25"/>
    <s v="Hartog"/>
    <x v="2"/>
    <n v="781.87695999999994"/>
    <n v="395.99957000000001"/>
    <n v="113.3"/>
  </r>
  <r>
    <n v="2014"/>
    <s v="Gatton_Dryland"/>
    <x v="18"/>
    <m/>
    <m/>
    <n v="7"/>
    <n v="25"/>
    <s v="Hartog"/>
    <x v="3"/>
    <n v="758.41007999999999"/>
    <n v="382.14011000000005"/>
    <n v="105.9"/>
  </r>
  <r>
    <n v="2014"/>
    <s v="Gatton_Dryland"/>
    <x v="18"/>
    <m/>
    <m/>
    <n v="7"/>
    <n v="25"/>
    <s v="Hartog"/>
    <x v="4"/>
    <n v="739.38288"/>
    <n v="370.90271000000001"/>
    <n v="99.9"/>
  </r>
  <r>
    <n v="2014"/>
    <s v="Gatton_Dryland"/>
    <x v="18"/>
    <m/>
    <m/>
    <n v="7"/>
    <n v="25"/>
    <s v="Hartog"/>
    <x v="5"/>
    <n v="705.13391999999999"/>
    <n v="350.67538999999999"/>
    <n v="89.1"/>
  </r>
  <r>
    <n v="2014"/>
    <s v="Gatton_Dryland"/>
    <x v="18"/>
    <m/>
    <m/>
    <n v="7"/>
    <n v="25"/>
    <s v="Hartog"/>
    <x v="6"/>
    <n v="679.44719999999995"/>
    <n v="335.50490000000002"/>
    <n v="81"/>
  </r>
  <r>
    <n v="2014"/>
    <s v="Gatton_Dryland"/>
    <x v="18"/>
    <m/>
    <m/>
    <n v="7"/>
    <n v="25"/>
    <s v="Hartog"/>
    <x v="7"/>
    <n v="642.02703999999994"/>
    <n v="313.40467999999998"/>
    <n v="69.2"/>
  </r>
  <r>
    <n v="2014"/>
    <s v="Gatton_Dryland"/>
    <x v="18"/>
    <m/>
    <m/>
    <n v="7"/>
    <n v="25"/>
    <s v="Hartog"/>
    <x v="8"/>
    <n v="598.58159999999998"/>
    <n v="287.74594999999999"/>
    <n v="55.5"/>
  </r>
  <r>
    <n v="2014"/>
    <s v="Gatton_Dryland"/>
    <x v="18"/>
    <m/>
    <m/>
    <n v="7"/>
    <n v="25"/>
    <s v="Hartog"/>
    <x v="9"/>
    <n v="599.21583999999996"/>
    <n v="288.12053000000003"/>
    <n v="55.7"/>
  </r>
  <r>
    <n v="2014"/>
    <s v="Gatton_Dryland"/>
    <x v="18"/>
    <m/>
    <m/>
    <n v="7"/>
    <n v="25"/>
    <s v="Hartog"/>
    <x v="14"/>
    <n v="577.33456000000001"/>
    <n v="275.19752"/>
    <n v="48.8"/>
  </r>
  <r>
    <n v="2014"/>
    <s v="Gatton_Dryland"/>
    <x v="18"/>
    <m/>
    <m/>
    <n v="7"/>
    <n v="25"/>
    <s v="Hartog"/>
    <x v="10"/>
    <n v="558.94159999999999"/>
    <n v="264.3347"/>
    <n v="43"/>
  </r>
  <r>
    <n v="2014"/>
    <s v="Gatton_Dryland"/>
    <x v="18"/>
    <m/>
    <m/>
    <n v="7"/>
    <n v="25"/>
    <s v="Hartog"/>
    <x v="11"/>
    <n v="568.77232000000004"/>
    <n v="270.14069000000001"/>
    <n v="46.1"/>
  </r>
  <r>
    <n v="2014"/>
    <s v="Gatton_Dryland"/>
    <x v="18"/>
    <m/>
    <m/>
    <n v="7"/>
    <n v="25"/>
    <s v="Hartog"/>
    <x v="12"/>
    <n v="526.59536000000003"/>
    <n v="245.23112"/>
    <n v="32.799999999999997"/>
  </r>
  <r>
    <n v="2014"/>
    <s v="Gatton_Dryland"/>
    <x v="18"/>
    <m/>
    <m/>
    <n v="7"/>
    <n v="25"/>
    <s v="Hartog"/>
    <x v="13"/>
    <m/>
    <m/>
    <m/>
  </r>
  <r>
    <n v="2014"/>
    <s v="Gatton_Dryland"/>
    <x v="12"/>
    <m/>
    <m/>
    <n v="7"/>
    <n v="26"/>
    <s v="5A"/>
    <x v="0"/>
    <n v="889.38063999999986"/>
    <n v="459.49088"/>
    <n v="147.19999999999999"/>
  </r>
  <r>
    <n v="2014"/>
    <s v="Gatton_Dryland"/>
    <x v="12"/>
    <m/>
    <m/>
    <n v="7"/>
    <n v="26"/>
    <s v="5A"/>
    <x v="1"/>
    <n v="841.17840000000001"/>
    <n v="431.02280000000002"/>
    <n v="132"/>
  </r>
  <r>
    <n v="2014"/>
    <s v="Gatton_Dryland"/>
    <x v="12"/>
    <m/>
    <m/>
    <n v="7"/>
    <n v="26"/>
    <s v="5A"/>
    <x v="2"/>
    <n v="827.54223999999999"/>
    <n v="422.96933000000001"/>
    <n v="127.7"/>
  </r>
  <r>
    <n v="2014"/>
    <s v="Gatton_Dryland"/>
    <x v="12"/>
    <m/>
    <m/>
    <n v="7"/>
    <n v="26"/>
    <s v="5A"/>
    <x v="3"/>
    <n v="806.61231999999995"/>
    <n v="410.60819000000004"/>
    <n v="121.1"/>
  </r>
  <r>
    <n v="2014"/>
    <s v="Gatton_Dryland"/>
    <x v="12"/>
    <m/>
    <m/>
    <n v="7"/>
    <n v="26"/>
    <s v="5A"/>
    <x v="4"/>
    <n v="787.58511999999996"/>
    <n v="399.37079"/>
    <n v="115.1"/>
  </r>
  <r>
    <n v="2014"/>
    <s v="Gatton_Dryland"/>
    <x v="12"/>
    <m/>
    <m/>
    <n v="7"/>
    <n v="26"/>
    <s v="5A"/>
    <x v="5"/>
    <n v="751.11631999999997"/>
    <n v="377.83244000000002"/>
    <n v="103.6"/>
  </r>
  <r>
    <n v="2014"/>
    <s v="Gatton_Dryland"/>
    <x v="12"/>
    <m/>
    <m/>
    <n v="7"/>
    <n v="26"/>
    <s v="5A"/>
    <x v="6"/>
    <n v="740.33423999999991"/>
    <n v="371.46458000000001"/>
    <n v="100.2"/>
  </r>
  <r>
    <n v="2014"/>
    <s v="Gatton_Dryland"/>
    <x v="12"/>
    <m/>
    <m/>
    <n v="7"/>
    <n v="26"/>
    <s v="5A"/>
    <x v="7"/>
    <n v="688.96079999999995"/>
    <n v="341.12360000000001"/>
    <n v="84"/>
  </r>
  <r>
    <n v="2014"/>
    <s v="Gatton_Dryland"/>
    <x v="12"/>
    <m/>
    <m/>
    <n v="7"/>
    <n v="26"/>
    <s v="5A"/>
    <x v="8"/>
    <n v="646.4667199999999"/>
    <n v="316.02674000000002"/>
    <n v="70.599999999999994"/>
  </r>
  <r>
    <n v="2014"/>
    <s v="Gatton_Dryland"/>
    <x v="12"/>
    <m/>
    <m/>
    <n v="7"/>
    <n v="26"/>
    <s v="5A"/>
    <x v="9"/>
    <n v="638.22159999999997"/>
    <n v="311.15719999999999"/>
    <n v="68"/>
  </r>
  <r>
    <n v="2014"/>
    <s v="Gatton_Dryland"/>
    <x v="12"/>
    <m/>
    <m/>
    <n v="7"/>
    <n v="26"/>
    <s v="5A"/>
    <x v="14"/>
    <n v="614.75471999999991"/>
    <n v="297.29774000000003"/>
    <n v="60.6"/>
  </r>
  <r>
    <n v="2014"/>
    <s v="Gatton_Dryland"/>
    <x v="12"/>
    <m/>
    <m/>
    <n v="7"/>
    <n v="26"/>
    <s v="5A"/>
    <x v="10"/>
    <n v="584.31119999999999"/>
    <n v="279.31790000000001"/>
    <n v="51"/>
  </r>
  <r>
    <n v="2014"/>
    <s v="Gatton_Dryland"/>
    <x v="12"/>
    <m/>
    <m/>
    <n v="7"/>
    <n v="26"/>
    <s v="5A"/>
    <x v="11"/>
    <n v="591.60496000000001"/>
    <n v="283.62557000000004"/>
    <n v="53.3"/>
  </r>
  <r>
    <n v="2014"/>
    <s v="Gatton_Dryland"/>
    <x v="12"/>
    <m/>
    <m/>
    <n v="7"/>
    <n v="26"/>
    <s v="5A"/>
    <x v="12"/>
    <n v="544.98831999999993"/>
    <n v="256.09394000000003"/>
    <n v="38.6"/>
  </r>
  <r>
    <n v="2014"/>
    <s v="Gatton_Dryland"/>
    <x v="12"/>
    <m/>
    <m/>
    <n v="7"/>
    <n v="26"/>
    <s v="5A"/>
    <x v="13"/>
    <m/>
    <m/>
    <m/>
  </r>
  <r>
    <n v="2014"/>
    <s v="Gatton_Dryland"/>
    <x v="20"/>
    <m/>
    <m/>
    <n v="7"/>
    <n v="27"/>
    <s v="Sunstate"/>
    <x v="0"/>
    <n v="895.08879999999999"/>
    <n v="462.8621"/>
    <n v="149"/>
  </r>
  <r>
    <n v="2014"/>
    <s v="Gatton_Dryland"/>
    <x v="20"/>
    <m/>
    <m/>
    <n v="7"/>
    <n v="27"/>
    <s v="Sunstate"/>
    <x v="1"/>
    <n v="847.83791999999994"/>
    <n v="434.95589000000001"/>
    <n v="134.1"/>
  </r>
  <r>
    <n v="2014"/>
    <s v="Gatton_Dryland"/>
    <x v="20"/>
    <m/>
    <m/>
    <n v="7"/>
    <n v="27"/>
    <s v="Sunstate"/>
    <x v="2"/>
    <n v="836.10447999999997"/>
    <n v="428.02616"/>
    <n v="130.4"/>
  </r>
  <r>
    <n v="2014"/>
    <s v="Gatton_Dryland"/>
    <x v="20"/>
    <m/>
    <m/>
    <n v="7"/>
    <n v="27"/>
    <s v="Sunstate"/>
    <x v="3"/>
    <n v="822.46831999999995"/>
    <n v="419.97269"/>
    <n v="126.1"/>
  </r>
  <r>
    <n v="2014"/>
    <s v="Gatton_Dryland"/>
    <x v="20"/>
    <m/>
    <m/>
    <n v="7"/>
    <n v="27"/>
    <s v="Sunstate"/>
    <x v="4"/>
    <n v="801.85551999999996"/>
    <n v="407.79884000000004"/>
    <n v="119.6"/>
  </r>
  <r>
    <n v="2014"/>
    <s v="Gatton_Dryland"/>
    <x v="20"/>
    <m/>
    <m/>
    <n v="7"/>
    <n v="27"/>
    <s v="Sunstate"/>
    <x v="5"/>
    <n v="772.68047999999999"/>
    <n v="390.56816000000003"/>
    <n v="110.4"/>
  </r>
  <r>
    <n v="2014"/>
    <s v="Gatton_Dryland"/>
    <x v="20"/>
    <m/>
    <m/>
    <n v="7"/>
    <n v="27"/>
    <s v="Sunstate"/>
    <x v="6"/>
    <n v="763.80111999999997"/>
    <n v="385.32403999999997"/>
    <n v="107.6"/>
  </r>
  <r>
    <n v="2014"/>
    <s v="Gatton_Dryland"/>
    <x v="20"/>
    <m/>
    <m/>
    <n v="7"/>
    <n v="27"/>
    <s v="Sunstate"/>
    <x v="7"/>
    <n v="712.11055999999996"/>
    <n v="354.79577"/>
    <n v="91.3"/>
  </r>
  <r>
    <n v="2014"/>
    <s v="Gatton_Dryland"/>
    <x v="20"/>
    <m/>
    <m/>
    <n v="7"/>
    <n v="27"/>
    <s v="Sunstate"/>
    <x v="8"/>
    <n v="674.69039999999995"/>
    <n v="332.69555000000003"/>
    <n v="79.5"/>
  </r>
  <r>
    <n v="2014"/>
    <s v="Gatton_Dryland"/>
    <x v="20"/>
    <m/>
    <m/>
    <n v="7"/>
    <n v="27"/>
    <s v="Sunstate"/>
    <x v="9"/>
    <n v="666.12815999999998"/>
    <n v="327.63872000000003"/>
    <n v="76.8"/>
  </r>
  <r>
    <n v="2014"/>
    <s v="Gatton_Dryland"/>
    <x v="20"/>
    <m/>
    <m/>
    <n v="7"/>
    <n v="27"/>
    <s v="Sunstate"/>
    <x v="14"/>
    <n v="641.70992000000001"/>
    <n v="313.21739000000002"/>
    <n v="69.099999999999994"/>
  </r>
  <r>
    <n v="2014"/>
    <s v="Gatton_Dryland"/>
    <x v="20"/>
    <m/>
    <m/>
    <n v="7"/>
    <n v="27"/>
    <s v="Sunstate"/>
    <x v="10"/>
    <n v="611.90063999999995"/>
    <n v="295.61213000000004"/>
    <n v="59.7"/>
  </r>
  <r>
    <n v="2014"/>
    <s v="Gatton_Dryland"/>
    <x v="20"/>
    <m/>
    <m/>
    <n v="7"/>
    <n v="27"/>
    <s v="Sunstate"/>
    <x v="11"/>
    <n v="620.46287999999993"/>
    <n v="300.66896000000003"/>
    <n v="62.4"/>
  </r>
  <r>
    <n v="2014"/>
    <s v="Gatton_Dryland"/>
    <x v="20"/>
    <m/>
    <m/>
    <n v="7"/>
    <n v="27"/>
    <s v="Sunstate"/>
    <x v="12"/>
    <n v="568.77232000000004"/>
    <n v="270.14069000000001"/>
    <n v="46.1"/>
  </r>
  <r>
    <n v="2014"/>
    <s v="Gatton_Dryland"/>
    <x v="20"/>
    <m/>
    <m/>
    <n v="7"/>
    <n v="27"/>
    <s v="Sunstate"/>
    <x v="13"/>
    <m/>
    <m/>
    <m/>
  </r>
  <r>
    <n v="2014"/>
    <s v="Gatton_Dryland"/>
    <x v="22"/>
    <m/>
    <m/>
    <n v="7"/>
    <n v="28"/>
    <s v="29B"/>
    <x v="0"/>
    <n v="901.43119999999999"/>
    <n v="466.60790000000003"/>
    <n v="151"/>
  </r>
  <r>
    <n v="2014"/>
    <s v="Gatton_Dryland"/>
    <x v="22"/>
    <m/>
    <m/>
    <n v="7"/>
    <n v="28"/>
    <s v="29B"/>
    <x v="1"/>
    <n v="853.54607999999996"/>
    <n v="438.32711000000006"/>
    <n v="135.9"/>
  </r>
  <r>
    <n v="2014"/>
    <s v="Gatton_Dryland"/>
    <x v="22"/>
    <m/>
    <m/>
    <n v="7"/>
    <n v="28"/>
    <s v="29B"/>
    <x v="2"/>
    <n v="847.83791999999994"/>
    <n v="434.95589000000001"/>
    <n v="134.1"/>
  </r>
  <r>
    <n v="2014"/>
    <s v="Gatton_Dryland"/>
    <x v="22"/>
    <m/>
    <m/>
    <n v="7"/>
    <n v="28"/>
    <s v="29B"/>
    <x v="3"/>
    <n v="826.9079999999999"/>
    <n v="422.59474999999998"/>
    <n v="127.5"/>
  </r>
  <r>
    <n v="2014"/>
    <s v="Gatton_Dryland"/>
    <x v="22"/>
    <m/>
    <m/>
    <n v="7"/>
    <n v="28"/>
    <s v="29B"/>
    <x v="4"/>
    <n v="810.10063999999988"/>
    <n v="412.66838000000001"/>
    <n v="122.2"/>
  </r>
  <r>
    <n v="2014"/>
    <s v="Gatton_Dryland"/>
    <x v="22"/>
    <m/>
    <m/>
    <n v="7"/>
    <n v="28"/>
    <s v="29B"/>
    <x v="5"/>
    <n v="778.3886399999999"/>
    <n v="393.93938000000003"/>
    <n v="112.2"/>
  </r>
  <r>
    <n v="2014"/>
    <s v="Gatton_Dryland"/>
    <x v="22"/>
    <m/>
    <m/>
    <n v="7"/>
    <n v="28"/>
    <s v="29B"/>
    <x v="6"/>
    <n v="765.06960000000004"/>
    <n v="386.07320000000004"/>
    <n v="108"/>
  </r>
  <r>
    <n v="2014"/>
    <s v="Gatton_Dryland"/>
    <x v="22"/>
    <m/>
    <m/>
    <n v="7"/>
    <n v="28"/>
    <s v="29B"/>
    <x v="7"/>
    <n v="727.96655999999996"/>
    <n v="364.16026999999997"/>
    <n v="96.3"/>
  </r>
  <r>
    <n v="2014"/>
    <s v="Gatton_Dryland"/>
    <x v="22"/>
    <m/>
    <m/>
    <n v="7"/>
    <n v="28"/>
    <s v="29B"/>
    <x v="8"/>
    <n v="687.37519999999995"/>
    <n v="340.18714999999997"/>
    <n v="83.5"/>
  </r>
  <r>
    <n v="2014"/>
    <s v="Gatton_Dryland"/>
    <x v="22"/>
    <m/>
    <m/>
    <n v="7"/>
    <n v="28"/>
    <s v="29B"/>
    <x v="9"/>
    <n v="680.08143999999993"/>
    <n v="335.87948000000006"/>
    <n v="81.2"/>
  </r>
  <r>
    <n v="2014"/>
    <s v="Gatton_Dryland"/>
    <x v="22"/>
    <m/>
    <m/>
    <n v="7"/>
    <n v="28"/>
    <s v="29B"/>
    <x v="14"/>
    <n v="655.66319999999996"/>
    <n v="321.45815000000005"/>
    <n v="73.5"/>
  </r>
  <r>
    <n v="2014"/>
    <s v="Gatton_Dryland"/>
    <x v="22"/>
    <m/>
    <m/>
    <n v="7"/>
    <n v="28"/>
    <s v="29B"/>
    <x v="10"/>
    <n v="630.6107199999999"/>
    <n v="306.66224"/>
    <n v="65.599999999999994"/>
  </r>
  <r>
    <n v="2014"/>
    <s v="Gatton_Dryland"/>
    <x v="22"/>
    <m/>
    <m/>
    <n v="7"/>
    <n v="28"/>
    <s v="29B"/>
    <x v="11"/>
    <n v="634.41615999999999"/>
    <n v="308.90971999999999"/>
    <n v="66.8"/>
  </r>
  <r>
    <n v="2014"/>
    <s v="Gatton_Dryland"/>
    <x v="22"/>
    <m/>
    <m/>
    <n v="7"/>
    <n v="28"/>
    <s v="29B"/>
    <x v="12"/>
    <n v="584.94543999999996"/>
    <n v="279.69248000000005"/>
    <n v="51.2"/>
  </r>
  <r>
    <n v="2014"/>
    <s v="Gatton_Dryland"/>
    <x v="22"/>
    <m/>
    <m/>
    <n v="7"/>
    <n v="28"/>
    <s v="29B"/>
    <x v="13"/>
    <m/>
    <m/>
    <m/>
  </r>
  <r>
    <n v="2014"/>
    <s v="Gatton_Dryland"/>
    <x v="14"/>
    <m/>
    <m/>
    <n v="7"/>
    <n v="29"/>
    <s v="Spitfire"/>
    <x v="0"/>
    <n v="880.81839999999988"/>
    <n v="454.43405000000001"/>
    <n v="144.5"/>
  </r>
  <r>
    <n v="2014"/>
    <s v="Gatton_Dryland"/>
    <x v="14"/>
    <m/>
    <m/>
    <n v="7"/>
    <n v="29"/>
    <s v="Spitfire"/>
    <x v="1"/>
    <n v="834.20175999999992"/>
    <n v="426.90242000000001"/>
    <n v="129.80000000000001"/>
  </r>
  <r>
    <n v="2014"/>
    <s v="Gatton_Dryland"/>
    <x v="14"/>
    <m/>
    <m/>
    <n v="7"/>
    <n v="29"/>
    <s v="Spitfire"/>
    <x v="2"/>
    <n v="823.10255999999993"/>
    <n v="420.34726999999998"/>
    <n v="126.3"/>
  </r>
  <r>
    <n v="2014"/>
    <s v="Gatton_Dryland"/>
    <x v="14"/>
    <m/>
    <m/>
    <n v="7"/>
    <n v="29"/>
    <s v="Spitfire"/>
    <x v="3"/>
    <n v="804.07535999999993"/>
    <n v="409.10987"/>
    <n v="120.3"/>
  </r>
  <r>
    <n v="2014"/>
    <s v="Gatton_Dryland"/>
    <x v="14"/>
    <m/>
    <m/>
    <n v="7"/>
    <n v="29"/>
    <s v="Spitfire"/>
    <x v="4"/>
    <n v="789.17071999999996"/>
    <n v="400.30723999999998"/>
    <n v="115.6"/>
  </r>
  <r>
    <n v="2014"/>
    <s v="Gatton_Dryland"/>
    <x v="14"/>
    <m/>
    <m/>
    <n v="7"/>
    <n v="29"/>
    <s v="Spitfire"/>
    <x v="5"/>
    <n v="759.04431999999997"/>
    <n v="382.51468999999997"/>
    <n v="106.1"/>
  </r>
  <r>
    <n v="2014"/>
    <s v="Gatton_Dryland"/>
    <x v="14"/>
    <m/>
    <m/>
    <n v="7"/>
    <n v="29"/>
    <s v="Spitfire"/>
    <x v="6"/>
    <n v="742.55408"/>
    <n v="372.77561000000003"/>
    <n v="100.9"/>
  </r>
  <r>
    <n v="2014"/>
    <s v="Gatton_Dryland"/>
    <x v="14"/>
    <m/>
    <m/>
    <n v="7"/>
    <n v="29"/>
    <s v="Spitfire"/>
    <x v="7"/>
    <n v="718.13583999999992"/>
    <n v="358.35428000000002"/>
    <n v="93.2"/>
  </r>
  <r>
    <n v="2014"/>
    <s v="Gatton_Dryland"/>
    <x v="14"/>
    <m/>
    <m/>
    <n v="7"/>
    <n v="29"/>
    <s v="Spitfire"/>
    <x v="8"/>
    <n v="679.13007999999991"/>
    <n v="335.31761000000006"/>
    <n v="80.900000000000006"/>
  </r>
  <r>
    <n v="2014"/>
    <s v="Gatton_Dryland"/>
    <x v="14"/>
    <m/>
    <m/>
    <n v="7"/>
    <n v="29"/>
    <s v="Spitfire"/>
    <x v="9"/>
    <n v="669.61648000000002"/>
    <n v="329.69891000000001"/>
    <n v="77.900000000000006"/>
  </r>
  <r>
    <n v="2014"/>
    <s v="Gatton_Dryland"/>
    <x v="14"/>
    <m/>
    <m/>
    <n v="7"/>
    <n v="29"/>
    <s v="Spitfire"/>
    <x v="14"/>
    <n v="647.41807999999992"/>
    <n v="316.58861000000002"/>
    <n v="70.900000000000006"/>
  </r>
  <r>
    <n v="2014"/>
    <s v="Gatton_Dryland"/>
    <x v="14"/>
    <m/>
    <m/>
    <n v="7"/>
    <n v="29"/>
    <s v="Spitfire"/>
    <x v="10"/>
    <n v="627.75663999999995"/>
    <n v="304.97663"/>
    <n v="64.7"/>
  </r>
  <r>
    <n v="2014"/>
    <s v="Gatton_Dryland"/>
    <x v="14"/>
    <m/>
    <m/>
    <n v="7"/>
    <n v="29"/>
    <s v="Spitfire"/>
    <x v="11"/>
    <n v="633.14768000000004"/>
    <n v="308.16056000000003"/>
    <n v="66.400000000000006"/>
  </r>
  <r>
    <n v="2014"/>
    <s v="Gatton_Dryland"/>
    <x v="14"/>
    <m/>
    <m/>
    <n v="7"/>
    <n v="29"/>
    <s v="Spitfire"/>
    <x v="12"/>
    <n v="588.75087999999994"/>
    <n v="281.93996000000004"/>
    <n v="52.4"/>
  </r>
  <r>
    <n v="2014"/>
    <s v="Gatton_Dryland"/>
    <x v="14"/>
    <m/>
    <m/>
    <n v="7"/>
    <n v="29"/>
    <s v="Spitfire"/>
    <x v="13"/>
    <m/>
    <m/>
    <m/>
  </r>
  <r>
    <n v="2014"/>
    <s v="Gatton_Dryland"/>
    <x v="16"/>
    <m/>
    <m/>
    <n v="7"/>
    <n v="30"/>
    <s v="Corack"/>
    <x v="0"/>
    <n v="871.30479999999989"/>
    <n v="448.81535000000002"/>
    <n v="141.5"/>
  </r>
  <r>
    <n v="2014"/>
    <s v="Gatton_Dryland"/>
    <x v="16"/>
    <m/>
    <m/>
    <n v="7"/>
    <n v="30"/>
    <s v="Corack"/>
    <x v="1"/>
    <n v="831.03055999999992"/>
    <n v="425.02952000000005"/>
    <n v="128.80000000000001"/>
  </r>
  <r>
    <n v="2014"/>
    <s v="Gatton_Dryland"/>
    <x v="16"/>
    <m/>
    <m/>
    <n v="7"/>
    <n v="30"/>
    <s v="Corack"/>
    <x v="2"/>
    <n v="812.00335999999993"/>
    <n v="413.79212000000001"/>
    <n v="122.8"/>
  </r>
  <r>
    <n v="2014"/>
    <s v="Gatton_Dryland"/>
    <x v="16"/>
    <m/>
    <m/>
    <n v="7"/>
    <n v="30"/>
    <s v="Corack"/>
    <x v="3"/>
    <n v="804.07535999999993"/>
    <n v="409.10987"/>
    <n v="120.3"/>
  </r>
  <r>
    <n v="2014"/>
    <s v="Gatton_Dryland"/>
    <x v="16"/>
    <m/>
    <m/>
    <n v="7"/>
    <n v="30"/>
    <s v="Corack"/>
    <x v="4"/>
    <n v="794.56175999999994"/>
    <n v="403.49117000000001"/>
    <n v="117.3"/>
  </r>
  <r>
    <n v="2014"/>
    <s v="Gatton_Dryland"/>
    <x v="16"/>
    <m/>
    <m/>
    <n v="7"/>
    <n v="30"/>
    <s v="Corack"/>
    <x v="5"/>
    <n v="763.80111999999997"/>
    <n v="385.32403999999997"/>
    <n v="107.6"/>
  </r>
  <r>
    <n v="2014"/>
    <s v="Gatton_Dryland"/>
    <x v="16"/>
    <m/>
    <m/>
    <n v="7"/>
    <n v="30"/>
    <s v="Corack"/>
    <x v="6"/>
    <n v="746.35951999999997"/>
    <n v="375.02309000000002"/>
    <n v="102.1"/>
  </r>
  <r>
    <n v="2014"/>
    <s v="Gatton_Dryland"/>
    <x v="16"/>
    <m/>
    <m/>
    <n v="7"/>
    <n v="30"/>
    <s v="Corack"/>
    <x v="7"/>
    <n v="720.98991999999998"/>
    <n v="360.03989000000001"/>
    <n v="94.1"/>
  </r>
  <r>
    <n v="2014"/>
    <s v="Gatton_Dryland"/>
    <x v="16"/>
    <m/>
    <m/>
    <n v="7"/>
    <n v="30"/>
    <s v="Corack"/>
    <x v="8"/>
    <n v="687.05808000000002"/>
    <n v="339.99986000000001"/>
    <n v="83.4"/>
  </r>
  <r>
    <n v="2014"/>
    <s v="Gatton_Dryland"/>
    <x v="16"/>
    <m/>
    <m/>
    <n v="7"/>
    <n v="30"/>
    <s v="Corack"/>
    <x v="9"/>
    <n v="678.17871999999988"/>
    <n v="334.75574"/>
    <n v="80.599999999999994"/>
  </r>
  <r>
    <n v="2014"/>
    <s v="Gatton_Dryland"/>
    <x v="16"/>
    <m/>
    <m/>
    <n v="7"/>
    <n v="30"/>
    <s v="Corack"/>
    <x v="14"/>
    <n v="659.78575999999998"/>
    <n v="323.89292"/>
    <n v="74.8"/>
  </r>
  <r>
    <n v="2014"/>
    <s v="Gatton_Dryland"/>
    <x v="16"/>
    <m/>
    <m/>
    <n v="7"/>
    <n v="30"/>
    <s v="Corack"/>
    <x v="10"/>
    <n v="636.9531199999999"/>
    <n v="310.40804000000003"/>
    <n v="67.599999999999994"/>
  </r>
  <r>
    <n v="2014"/>
    <s v="Gatton_Dryland"/>
    <x v="16"/>
    <m/>
    <m/>
    <n v="7"/>
    <n v="30"/>
    <s v="Corack"/>
    <x v="11"/>
    <n v="643.2955199999999"/>
    <n v="314.15384"/>
    <n v="69.599999999999994"/>
  </r>
  <r>
    <n v="2014"/>
    <s v="Gatton_Dryland"/>
    <x v="16"/>
    <m/>
    <m/>
    <n v="7"/>
    <n v="30"/>
    <s v="Corack"/>
    <x v="12"/>
    <n v="597.63023999999996"/>
    <n v="287.18407999999999"/>
    <n v="55.2"/>
  </r>
  <r>
    <n v="2014"/>
    <s v="Gatton_Dryland"/>
    <x v="16"/>
    <m/>
    <m/>
    <n v="7"/>
    <n v="30"/>
    <s v="Corack"/>
    <x v="13"/>
    <m/>
    <m/>
    <m/>
  </r>
  <r>
    <n v="2014"/>
    <s v="Gatton_Dryland"/>
    <x v="23"/>
    <m/>
    <m/>
    <n v="7"/>
    <n v="31"/>
    <s v="Espada"/>
    <x v="0"/>
    <n v="871.62191999999993"/>
    <n v="449.00263999999999"/>
    <n v="141.6"/>
  </r>
  <r>
    <n v="2014"/>
    <s v="Gatton_Dryland"/>
    <x v="23"/>
    <m/>
    <m/>
    <n v="7"/>
    <n v="31"/>
    <s v="Espada"/>
    <x v="1"/>
    <n v="822.78543999999999"/>
    <n v="420.15998000000002"/>
    <n v="126.2"/>
  </r>
  <r>
    <n v="2014"/>
    <s v="Gatton_Dryland"/>
    <x v="23"/>
    <m/>
    <m/>
    <n v="7"/>
    <n v="31"/>
    <s v="Espada"/>
    <x v="2"/>
    <n v="821.83407999999997"/>
    <n v="419.59811000000002"/>
    <n v="125.9"/>
  </r>
  <r>
    <n v="2014"/>
    <s v="Gatton_Dryland"/>
    <x v="23"/>
    <m/>
    <m/>
    <n v="7"/>
    <n v="31"/>
    <s v="Espada"/>
    <x v="3"/>
    <n v="804.39247999999998"/>
    <n v="409.29716000000002"/>
    <n v="120.4"/>
  </r>
  <r>
    <n v="2014"/>
    <s v="Gatton_Dryland"/>
    <x v="23"/>
    <m/>
    <m/>
    <n v="7"/>
    <n v="31"/>
    <s v="Espada"/>
    <x v="4"/>
    <n v="795.51311999999996"/>
    <n v="404.05304000000001"/>
    <n v="117.6"/>
  </r>
  <r>
    <n v="2014"/>
    <s v="Gatton_Dryland"/>
    <x v="23"/>
    <m/>
    <m/>
    <n v="7"/>
    <n v="31"/>
    <s v="Espada"/>
    <x v="5"/>
    <n v="763.16687999999999"/>
    <n v="384.94946000000004"/>
    <n v="107.4"/>
  </r>
  <r>
    <n v="2014"/>
    <s v="Gatton_Dryland"/>
    <x v="23"/>
    <m/>
    <m/>
    <n v="7"/>
    <n v="31"/>
    <s v="Espada"/>
    <x v="6"/>
    <n v="741.91984000000002"/>
    <n v="372.40102999999999"/>
    <n v="100.7"/>
  </r>
  <r>
    <n v="2014"/>
    <s v="Gatton_Dryland"/>
    <x v="23"/>
    <m/>
    <m/>
    <n v="7"/>
    <n v="31"/>
    <s v="Espada"/>
    <x v="7"/>
    <n v="708.30511999999999"/>
    <n v="352.54829000000001"/>
    <n v="90.1"/>
  </r>
  <r>
    <n v="2014"/>
    <s v="Gatton_Dryland"/>
    <x v="23"/>
    <m/>
    <m/>
    <n v="7"/>
    <n v="31"/>
    <s v="Espada"/>
    <x v="8"/>
    <n v="672.15344000000005"/>
    <n v="331.19722999999999"/>
    <n v="78.7"/>
  </r>
  <r>
    <n v="2014"/>
    <s v="Gatton_Dryland"/>
    <x v="23"/>
    <m/>
    <m/>
    <n v="7"/>
    <n v="31"/>
    <s v="Espada"/>
    <x v="9"/>
    <n v="672.78768000000002"/>
    <n v="331.57181000000003"/>
    <n v="78.900000000000006"/>
  </r>
  <r>
    <n v="2014"/>
    <s v="Gatton_Dryland"/>
    <x v="23"/>
    <m/>
    <m/>
    <n v="7"/>
    <n v="31"/>
    <s v="Espada"/>
    <x v="14"/>
    <n v="649.32079999999996"/>
    <n v="317.71235000000001"/>
    <n v="71.5"/>
  </r>
  <r>
    <n v="2014"/>
    <s v="Gatton_Dryland"/>
    <x v="23"/>
    <m/>
    <m/>
    <n v="7"/>
    <n v="31"/>
    <s v="Espada"/>
    <x v="10"/>
    <n v="625.53679999999997"/>
    <n v="303.66560000000004"/>
    <n v="64"/>
  </r>
  <r>
    <n v="2014"/>
    <s v="Gatton_Dryland"/>
    <x v="23"/>
    <m/>
    <m/>
    <n v="7"/>
    <n v="31"/>
    <s v="Espada"/>
    <x v="11"/>
    <n v="632.51343999999995"/>
    <n v="307.78598"/>
    <n v="66.2"/>
  </r>
  <r>
    <n v="2014"/>
    <s v="Gatton_Dryland"/>
    <x v="23"/>
    <m/>
    <m/>
    <n v="7"/>
    <n v="31"/>
    <s v="Espada"/>
    <x v="12"/>
    <n v="589.70223999999996"/>
    <n v="282.50183000000004"/>
    <n v="52.7"/>
  </r>
  <r>
    <n v="2014"/>
    <s v="Gatton_Dryland"/>
    <x v="23"/>
    <m/>
    <m/>
    <n v="7"/>
    <n v="31"/>
    <s v="Espada"/>
    <x v="13"/>
    <m/>
    <m/>
    <m/>
  </r>
  <r>
    <n v="2014"/>
    <s v="Gatton_Dryland"/>
    <x v="21"/>
    <m/>
    <m/>
    <n v="7"/>
    <n v="32"/>
    <s v="Mace"/>
    <x v="0"/>
    <n v="875.42735999999991"/>
    <n v="451.25012000000004"/>
    <n v="142.80000000000001"/>
  </r>
  <r>
    <n v="2014"/>
    <s v="Gatton_Dryland"/>
    <x v="21"/>
    <m/>
    <m/>
    <n v="7"/>
    <n v="32"/>
    <s v="Mace"/>
    <x v="1"/>
    <n v="833.2503999999999"/>
    <n v="426.34055000000001"/>
    <n v="129.5"/>
  </r>
  <r>
    <n v="2014"/>
    <s v="Gatton_Dryland"/>
    <x v="21"/>
    <m/>
    <m/>
    <n v="7"/>
    <n v="32"/>
    <s v="Mace"/>
    <x v="2"/>
    <n v="824.05391999999995"/>
    <n v="420.90913999999998"/>
    <n v="126.6"/>
  </r>
  <r>
    <n v="2014"/>
    <s v="Gatton_Dryland"/>
    <x v="21"/>
    <m/>
    <m/>
    <n v="7"/>
    <n v="32"/>
    <s v="Mace"/>
    <x v="3"/>
    <n v="804.39247999999998"/>
    <n v="409.29716000000002"/>
    <n v="120.4"/>
  </r>
  <r>
    <n v="2014"/>
    <s v="Gatton_Dryland"/>
    <x v="21"/>
    <m/>
    <m/>
    <n v="7"/>
    <n v="32"/>
    <s v="Mace"/>
    <x v="4"/>
    <n v="789.80495999999994"/>
    <n v="400.68182000000002"/>
    <n v="115.8"/>
  </r>
  <r>
    <n v="2014"/>
    <s v="Gatton_Dryland"/>
    <x v="21"/>
    <m/>
    <m/>
    <n v="7"/>
    <n v="32"/>
    <s v="Mace"/>
    <x v="5"/>
    <n v="754.60464000000002"/>
    <n v="379.89263000000005"/>
    <n v="104.7"/>
  </r>
  <r>
    <n v="2014"/>
    <s v="Gatton_Dryland"/>
    <x v="21"/>
    <m/>
    <m/>
    <n v="7"/>
    <n v="32"/>
    <s v="Mace"/>
    <x v="6"/>
    <n v="732.40624000000003"/>
    <n v="366.78233"/>
    <n v="97.7"/>
  </r>
  <r>
    <n v="2014"/>
    <s v="Gatton_Dryland"/>
    <x v="21"/>
    <m/>
    <m/>
    <n v="7"/>
    <n v="32"/>
    <s v="Mace"/>
    <x v="7"/>
    <n v="701.64559999999994"/>
    <n v="348.61520000000002"/>
    <n v="88"/>
  </r>
  <r>
    <n v="2014"/>
    <s v="Gatton_Dryland"/>
    <x v="21"/>
    <m/>
    <m/>
    <n v="7"/>
    <n v="32"/>
    <s v="Mace"/>
    <x v="8"/>
    <n v="666.44528000000003"/>
    <n v="327.82601"/>
    <n v="76.900000000000006"/>
  </r>
  <r>
    <n v="2014"/>
    <s v="Gatton_Dryland"/>
    <x v="21"/>
    <m/>
    <m/>
    <n v="7"/>
    <n v="32"/>
    <s v="Mace"/>
    <x v="9"/>
    <n v="666.44528000000003"/>
    <n v="327.82601"/>
    <n v="76.900000000000006"/>
  </r>
  <r>
    <n v="2014"/>
    <s v="Gatton_Dryland"/>
    <x v="21"/>
    <m/>
    <m/>
    <n v="7"/>
    <n v="32"/>
    <s v="Mace"/>
    <x v="14"/>
    <n v="642.34415999999999"/>
    <n v="313.59197"/>
    <n v="69.3"/>
  </r>
  <r>
    <n v="2014"/>
    <s v="Gatton_Dryland"/>
    <x v="21"/>
    <m/>
    <m/>
    <n v="7"/>
    <n v="32"/>
    <s v="Mace"/>
    <x v="10"/>
    <n v="622.04847999999993"/>
    <n v="301.60541000000001"/>
    <n v="62.9"/>
  </r>
  <r>
    <n v="2014"/>
    <s v="Gatton_Dryland"/>
    <x v="21"/>
    <m/>
    <m/>
    <n v="7"/>
    <n v="32"/>
    <s v="Mace"/>
    <x v="11"/>
    <n v="629.02512000000002"/>
    <n v="305.72579000000002"/>
    <n v="65.099999999999994"/>
  </r>
  <r>
    <n v="2014"/>
    <s v="Gatton_Dryland"/>
    <x v="21"/>
    <m/>
    <m/>
    <n v="7"/>
    <n v="32"/>
    <s v="Mace"/>
    <x v="12"/>
    <n v="584.94543999999996"/>
    <n v="279.69248000000005"/>
    <n v="51.2"/>
  </r>
  <r>
    <n v="2014"/>
    <s v="Gatton_Dryland"/>
    <x v="21"/>
    <m/>
    <m/>
    <n v="7"/>
    <n v="32"/>
    <s v="Mace"/>
    <x v="13"/>
    <m/>
    <m/>
    <m/>
  </r>
  <r>
    <n v="2014"/>
    <s v="Gatton_Dryland"/>
    <x v="13"/>
    <m/>
    <m/>
    <n v="7"/>
    <n v="33"/>
    <s v="Sunbee"/>
    <x v="0"/>
    <n v="892.86896000000002"/>
    <n v="461.55107000000004"/>
    <n v="148.30000000000001"/>
  </r>
  <r>
    <n v="2014"/>
    <s v="Gatton_Dryland"/>
    <x v="13"/>
    <m/>
    <m/>
    <n v="7"/>
    <n v="33"/>
    <s v="Sunbee"/>
    <x v="1"/>
    <n v="852.27759999999989"/>
    <n v="437.57794999999999"/>
    <n v="135.5"/>
  </r>
  <r>
    <n v="2014"/>
    <s v="Gatton_Dryland"/>
    <x v="13"/>
    <m/>
    <m/>
    <n v="7"/>
    <n v="33"/>
    <s v="Sunbee"/>
    <x v="2"/>
    <n v="844.03247999999996"/>
    <n v="432.70841000000001"/>
    <n v="132.9"/>
  </r>
  <r>
    <n v="2014"/>
    <s v="Gatton_Dryland"/>
    <x v="13"/>
    <m/>
    <m/>
    <n v="7"/>
    <n v="33"/>
    <s v="Sunbee"/>
    <x v="3"/>
    <n v="826.9079999999999"/>
    <n v="422.59474999999998"/>
    <n v="127.5"/>
  </r>
  <r>
    <n v="2014"/>
    <s v="Gatton_Dryland"/>
    <x v="13"/>
    <m/>
    <m/>
    <n v="7"/>
    <n v="33"/>
    <s v="Sunbee"/>
    <x v="4"/>
    <n v="814.54031999999995"/>
    <n v="415.29043999999999"/>
    <n v="123.6"/>
  </r>
  <r>
    <n v="2014"/>
    <s v="Gatton_Dryland"/>
    <x v="13"/>
    <m/>
    <m/>
    <n v="7"/>
    <n v="33"/>
    <s v="Sunbee"/>
    <x v="5"/>
    <n v="772.0462399999999"/>
    <n v="390.19358"/>
    <n v="110.2"/>
  </r>
  <r>
    <n v="2014"/>
    <s v="Gatton_Dryland"/>
    <x v="13"/>
    <m/>
    <m/>
    <n v="7"/>
    <n v="33"/>
    <s v="Sunbee"/>
    <x v="6"/>
    <n v="741.91984000000002"/>
    <n v="372.40102999999999"/>
    <n v="100.7"/>
  </r>
  <r>
    <n v="2014"/>
    <s v="Gatton_Dryland"/>
    <x v="13"/>
    <m/>
    <m/>
    <n v="7"/>
    <n v="33"/>
    <s v="Sunbee"/>
    <x v="7"/>
    <n v="711.79343999999992"/>
    <n v="354.60847999999999"/>
    <n v="91.2"/>
  </r>
  <r>
    <n v="2014"/>
    <s v="Gatton_Dryland"/>
    <x v="13"/>
    <m/>
    <m/>
    <n v="7"/>
    <n v="33"/>
    <s v="Sunbee"/>
    <x v="8"/>
    <n v="670.88495999999998"/>
    <n v="330.44807000000003"/>
    <n v="78.3"/>
  </r>
  <r>
    <n v="2014"/>
    <s v="Gatton_Dryland"/>
    <x v="13"/>
    <m/>
    <m/>
    <n v="7"/>
    <n v="33"/>
    <s v="Sunbee"/>
    <x v="9"/>
    <n v="669.29935999999998"/>
    <n v="329.51161999999999"/>
    <n v="77.8"/>
  </r>
  <r>
    <n v="2014"/>
    <s v="Gatton_Dryland"/>
    <x v="13"/>
    <m/>
    <m/>
    <n v="7"/>
    <n v="33"/>
    <s v="Sunbee"/>
    <x v="14"/>
    <n v="642.34415999999999"/>
    <n v="313.59197"/>
    <n v="69.3"/>
  </r>
  <r>
    <n v="2014"/>
    <s v="Gatton_Dryland"/>
    <x v="13"/>
    <m/>
    <m/>
    <n v="7"/>
    <n v="33"/>
    <s v="Sunbee"/>
    <x v="10"/>
    <n v="622.36559999999997"/>
    <n v="301.79270000000002"/>
    <n v="63"/>
  </r>
  <r>
    <n v="2014"/>
    <s v="Gatton_Dryland"/>
    <x v="13"/>
    <m/>
    <m/>
    <n v="7"/>
    <n v="33"/>
    <s v="Sunbee"/>
    <x v="11"/>
    <n v="627.4395199999999"/>
    <n v="304.78933999999998"/>
    <n v="64.599999999999994"/>
  </r>
  <r>
    <n v="2014"/>
    <s v="Gatton_Dryland"/>
    <x v="13"/>
    <m/>
    <m/>
    <n v="7"/>
    <n v="33"/>
    <s v="Sunbee"/>
    <x v="12"/>
    <n v="582.40847999999994"/>
    <n v="278.19416000000001"/>
    <n v="50.4"/>
  </r>
  <r>
    <n v="2014"/>
    <s v="Gatton_Dryland"/>
    <x v="13"/>
    <m/>
    <m/>
    <n v="7"/>
    <n v="33"/>
    <s v="Sunbee"/>
    <x v="13"/>
    <m/>
    <m/>
    <m/>
  </r>
  <r>
    <n v="2014"/>
    <s v="Gatton_Dryland"/>
    <x v="17"/>
    <m/>
    <m/>
    <n v="7"/>
    <n v="34"/>
    <s v="Gauntlet"/>
    <x v="0"/>
    <n v="890.64911999999993"/>
    <n v="460.24004000000002"/>
    <n v="147.6"/>
  </r>
  <r>
    <n v="2014"/>
    <s v="Gatton_Dryland"/>
    <x v="17"/>
    <m/>
    <m/>
    <n v="7"/>
    <n v="34"/>
    <s v="Gauntlet"/>
    <x v="1"/>
    <n v="849.74063999999998"/>
    <n v="436.07962999999995"/>
    <n v="134.69999999999999"/>
  </r>
  <r>
    <n v="2014"/>
    <s v="Gatton_Dryland"/>
    <x v="17"/>
    <m/>
    <m/>
    <n v="7"/>
    <n v="34"/>
    <s v="Gauntlet"/>
    <x v="2"/>
    <n v="840.86127999999997"/>
    <n v="430.83551"/>
    <n v="131.9"/>
  </r>
  <r>
    <n v="2014"/>
    <s v="Gatton_Dryland"/>
    <x v="17"/>
    <m/>
    <m/>
    <n v="7"/>
    <n v="34"/>
    <s v="Gauntlet"/>
    <x v="3"/>
    <n v="825.00527999999997"/>
    <n v="421.47101000000004"/>
    <n v="126.9"/>
  </r>
  <r>
    <n v="2014"/>
    <s v="Gatton_Dryland"/>
    <x v="17"/>
    <m/>
    <m/>
    <n v="7"/>
    <n v="34"/>
    <s v="Gauntlet"/>
    <x v="4"/>
    <n v="815.17455999999993"/>
    <n v="415.66502000000003"/>
    <n v="123.8"/>
  </r>
  <r>
    <n v="2014"/>
    <s v="Gatton_Dryland"/>
    <x v="17"/>
    <m/>
    <m/>
    <n v="7"/>
    <n v="34"/>
    <s v="Gauntlet"/>
    <x v="5"/>
    <n v="779.33999999999992"/>
    <n v="394.50125000000003"/>
    <n v="112.5"/>
  </r>
  <r>
    <n v="2014"/>
    <s v="Gatton_Dryland"/>
    <x v="17"/>
    <m/>
    <m/>
    <n v="7"/>
    <n v="34"/>
    <s v="Gauntlet"/>
    <x v="6"/>
    <n v="755.23887999999999"/>
    <n v="380.26721000000003"/>
    <n v="104.9"/>
  </r>
  <r>
    <n v="2014"/>
    <s v="Gatton_Dryland"/>
    <x v="17"/>
    <m/>
    <m/>
    <n v="7"/>
    <n v="34"/>
    <s v="Gauntlet"/>
    <x v="7"/>
    <n v="710.84208000000001"/>
    <n v="354.04660999999999"/>
    <n v="90.9"/>
  </r>
  <r>
    <n v="2014"/>
    <s v="Gatton_Dryland"/>
    <x v="17"/>
    <m/>
    <m/>
    <n v="7"/>
    <n v="34"/>
    <s v="Gauntlet"/>
    <x v="8"/>
    <n v="669.29935999999998"/>
    <n v="329.51161999999999"/>
    <n v="77.8"/>
  </r>
  <r>
    <n v="2014"/>
    <s v="Gatton_Dryland"/>
    <x v="17"/>
    <m/>
    <m/>
    <n v="7"/>
    <n v="34"/>
    <s v="Gauntlet"/>
    <x v="9"/>
    <n v="666.76239999999996"/>
    <n v="328.01330000000002"/>
    <n v="77"/>
  </r>
  <r>
    <n v="2014"/>
    <s v="Gatton_Dryland"/>
    <x v="17"/>
    <m/>
    <m/>
    <n v="7"/>
    <n v="34"/>
    <s v="Gauntlet"/>
    <x v="14"/>
    <n v="636.31888000000004"/>
    <n v="310.03345999999999"/>
    <n v="67.400000000000006"/>
  </r>
  <r>
    <n v="2014"/>
    <s v="Gatton_Dryland"/>
    <x v="17"/>
    <m/>
    <m/>
    <n v="7"/>
    <n v="34"/>
    <s v="Gauntlet"/>
    <x v="10"/>
    <n v="607.14383999999995"/>
    <n v="292.80277999999998"/>
    <n v="58.2"/>
  </r>
  <r>
    <n v="2014"/>
    <s v="Gatton_Dryland"/>
    <x v="17"/>
    <m/>
    <m/>
    <n v="7"/>
    <n v="34"/>
    <s v="Gauntlet"/>
    <x v="11"/>
    <n v="621.73136"/>
    <n v="301.41811999999999"/>
    <n v="62.8"/>
  </r>
  <r>
    <n v="2014"/>
    <s v="Gatton_Dryland"/>
    <x v="17"/>
    <m/>
    <m/>
    <n v="7"/>
    <n v="34"/>
    <s v="Gauntlet"/>
    <x v="12"/>
    <n v="571.62639999999999"/>
    <n v="271.8263"/>
    <n v="47"/>
  </r>
  <r>
    <n v="2014"/>
    <s v="Gatton_Dryland"/>
    <x v="17"/>
    <m/>
    <m/>
    <n v="7"/>
    <n v="34"/>
    <s v="Gauntlet"/>
    <x v="13"/>
    <m/>
    <m/>
    <m/>
  </r>
  <r>
    <n v="2014"/>
    <s v="Gatton_Dryland"/>
    <x v="19"/>
    <m/>
    <m/>
    <n v="7"/>
    <n v="35"/>
    <s v="Scout"/>
    <x v="0"/>
    <n v="879.54991999999993"/>
    <n v="453.68489"/>
    <n v="144.1"/>
  </r>
  <r>
    <n v="2014"/>
    <s v="Gatton_Dryland"/>
    <x v="19"/>
    <m/>
    <m/>
    <n v="7"/>
    <n v="35"/>
    <s v="Scout"/>
    <x v="1"/>
    <n v="833.56751999999994"/>
    <n v="426.52783999999997"/>
    <n v="129.6"/>
  </r>
  <r>
    <n v="2014"/>
    <s v="Gatton_Dryland"/>
    <x v="19"/>
    <m/>
    <m/>
    <n v="7"/>
    <n v="35"/>
    <s v="Scout"/>
    <x v="2"/>
    <n v="817.07727999999997"/>
    <n v="416.78876000000002"/>
    <n v="124.4"/>
  </r>
  <r>
    <n v="2014"/>
    <s v="Gatton_Dryland"/>
    <x v="19"/>
    <m/>
    <m/>
    <n v="7"/>
    <n v="35"/>
    <s v="Scout"/>
    <x v="3"/>
    <n v="797.41583999999989"/>
    <n v="405.17678000000001"/>
    <n v="118.2"/>
  </r>
  <r>
    <n v="2014"/>
    <s v="Gatton_Dryland"/>
    <x v="19"/>
    <m/>
    <m/>
    <n v="7"/>
    <n v="35"/>
    <s v="Scout"/>
    <x v="4"/>
    <n v="794.24463999999989"/>
    <n v="403.30388000000005"/>
    <n v="117.2"/>
  </r>
  <r>
    <n v="2014"/>
    <s v="Gatton_Dryland"/>
    <x v="19"/>
    <m/>
    <m/>
    <n v="7"/>
    <n v="35"/>
    <s v="Scout"/>
    <x v="5"/>
    <n v="750.48208"/>
    <n v="377.45785999999998"/>
    <n v="103.4"/>
  </r>
  <r>
    <n v="2014"/>
    <s v="Gatton_Dryland"/>
    <x v="19"/>
    <m/>
    <m/>
    <n v="7"/>
    <n v="35"/>
    <s v="Scout"/>
    <x v="6"/>
    <n v="721.30703999999992"/>
    <n v="360.22717999999998"/>
    <n v="94.2"/>
  </r>
  <r>
    <n v="2014"/>
    <s v="Gatton_Dryland"/>
    <x v="19"/>
    <m/>
    <m/>
    <n v="7"/>
    <n v="35"/>
    <s v="Scout"/>
    <x v="7"/>
    <n v="688.32655999999997"/>
    <n v="340.74901999999997"/>
    <n v="83.8"/>
  </r>
  <r>
    <n v="2014"/>
    <s v="Gatton_Dryland"/>
    <x v="19"/>
    <m/>
    <m/>
    <n v="7"/>
    <n v="35"/>
    <s v="Scout"/>
    <x v="8"/>
    <n v="642.02703999999994"/>
    <n v="313.40467999999998"/>
    <n v="69.2"/>
  </r>
  <r>
    <n v="2014"/>
    <s v="Gatton_Dryland"/>
    <x v="19"/>
    <m/>
    <m/>
    <n v="7"/>
    <n v="35"/>
    <s v="Scout"/>
    <x v="9"/>
    <n v="639.17295999999999"/>
    <n v="311.71906999999999"/>
    <n v="68.3"/>
  </r>
  <r>
    <n v="2014"/>
    <s v="Gatton_Dryland"/>
    <x v="19"/>
    <m/>
    <m/>
    <n v="7"/>
    <n v="35"/>
    <s v="Scout"/>
    <x v="14"/>
    <n v="611.58351999999991"/>
    <n v="295.42484000000002"/>
    <n v="59.6"/>
  </r>
  <r>
    <n v="2014"/>
    <s v="Gatton_Dryland"/>
    <x v="19"/>
    <m/>
    <m/>
    <n v="7"/>
    <n v="35"/>
    <s v="Scout"/>
    <x v="10"/>
    <n v="587.79952000000003"/>
    <n v="281.37809000000004"/>
    <n v="52.1"/>
  </r>
  <r>
    <n v="2014"/>
    <s v="Gatton_Dryland"/>
    <x v="19"/>
    <m/>
    <m/>
    <n v="7"/>
    <n v="35"/>
    <s v="Scout"/>
    <x v="11"/>
    <n v="600.80143999999996"/>
    <n v="289.05698000000001"/>
    <n v="56.2"/>
  </r>
  <r>
    <n v="2014"/>
    <s v="Gatton_Dryland"/>
    <x v="19"/>
    <m/>
    <m/>
    <n v="7"/>
    <n v="35"/>
    <s v="Scout"/>
    <x v="12"/>
    <n v="550.37935999999991"/>
    <n v="259.27787000000001"/>
    <n v="40.299999999999997"/>
  </r>
  <r>
    <n v="2014"/>
    <s v="Gatton_Dryland"/>
    <x v="19"/>
    <m/>
    <m/>
    <n v="7"/>
    <n v="35"/>
    <s v="Scout"/>
    <x v="13"/>
    <m/>
    <m/>
    <m/>
  </r>
  <r>
    <n v="2014"/>
    <s v="Gatton_Dryland"/>
    <x v="15"/>
    <m/>
    <m/>
    <n v="7"/>
    <n v="36"/>
    <s v="60A"/>
    <x v="0"/>
    <n v="842.12976000000003"/>
    <n v="431.58467000000007"/>
    <n v="132.30000000000001"/>
  </r>
  <r>
    <n v="2014"/>
    <s v="Gatton_Dryland"/>
    <x v="15"/>
    <m/>
    <m/>
    <n v="7"/>
    <n v="36"/>
    <s v="60A"/>
    <x v="1"/>
    <n v="792.97615999999994"/>
    <n v="402.55471999999997"/>
    <n v="116.8"/>
  </r>
  <r>
    <n v="2014"/>
    <s v="Gatton_Dryland"/>
    <x v="15"/>
    <m/>
    <m/>
    <n v="7"/>
    <n v="36"/>
    <s v="60A"/>
    <x v="2"/>
    <n v="788.21935999999994"/>
    <n v="399.74536999999998"/>
    <n v="115.3"/>
  </r>
  <r>
    <n v="2014"/>
    <s v="Gatton_Dryland"/>
    <x v="15"/>
    <m/>
    <m/>
    <n v="7"/>
    <n v="36"/>
    <s v="60A"/>
    <x v="3"/>
    <n v="760.62991999999997"/>
    <n v="383.45114000000001"/>
    <n v="106.6"/>
  </r>
  <r>
    <n v="2014"/>
    <s v="Gatton_Dryland"/>
    <x v="15"/>
    <m/>
    <m/>
    <n v="7"/>
    <n v="36"/>
    <s v="60A"/>
    <x v="4"/>
    <n v="753.0190399999999"/>
    <n v="378.95618000000002"/>
    <n v="104.2"/>
  </r>
  <r>
    <n v="2014"/>
    <s v="Gatton_Dryland"/>
    <x v="15"/>
    <m/>
    <m/>
    <n v="7"/>
    <n v="36"/>
    <s v="60A"/>
    <x v="5"/>
    <n v="706.71951999999987"/>
    <n v="351.61184000000003"/>
    <n v="89.6"/>
  </r>
  <r>
    <n v="2014"/>
    <s v="Gatton_Dryland"/>
    <x v="15"/>
    <m/>
    <m/>
    <n v="7"/>
    <n v="36"/>
    <s v="60A"/>
    <x v="6"/>
    <n v="671.83631999999989"/>
    <n v="331.00994000000003"/>
    <n v="78.599999999999994"/>
  </r>
  <r>
    <n v="2014"/>
    <s v="Gatton_Dryland"/>
    <x v="15"/>
    <m/>
    <m/>
    <n v="7"/>
    <n v="36"/>
    <s v="60A"/>
    <x v="7"/>
    <n v="641.07567999999992"/>
    <n v="312.84280999999999"/>
    <n v="68.900000000000006"/>
  </r>
  <r>
    <n v="2014"/>
    <s v="Gatton_Dryland"/>
    <x v="15"/>
    <m/>
    <m/>
    <n v="7"/>
    <n v="36"/>
    <s v="60A"/>
    <x v="8"/>
    <n v="598.26447999999993"/>
    <n v="287.55866000000003"/>
    <n v="55.4"/>
  </r>
  <r>
    <n v="2014"/>
    <s v="Gatton_Dryland"/>
    <x v="15"/>
    <m/>
    <m/>
    <n v="7"/>
    <n v="36"/>
    <s v="60A"/>
    <x v="9"/>
    <n v="602.06991999999991"/>
    <n v="289.80614000000003"/>
    <n v="56.6"/>
  </r>
  <r>
    <n v="2014"/>
    <s v="Gatton_Dryland"/>
    <x v="15"/>
    <m/>
    <m/>
    <n v="7"/>
    <n v="36"/>
    <s v="60A"/>
    <x v="14"/>
    <n v="579.55439999999999"/>
    <n v="276.50855000000001"/>
    <n v="49.5"/>
  </r>
  <r>
    <n v="2014"/>
    <s v="Gatton_Dryland"/>
    <x v="15"/>
    <m/>
    <m/>
    <n v="7"/>
    <n v="36"/>
    <s v="60A"/>
    <x v="10"/>
    <n v="561.47856000000002"/>
    <n v="265.83302000000003"/>
    <n v="43.8"/>
  </r>
  <r>
    <n v="2014"/>
    <s v="Gatton_Dryland"/>
    <x v="15"/>
    <m/>
    <m/>
    <n v="7"/>
    <n v="36"/>
    <s v="60A"/>
    <x v="11"/>
    <n v="571.94352000000003"/>
    <n v="272.01359000000002"/>
    <n v="47.1"/>
  </r>
  <r>
    <n v="2014"/>
    <s v="Gatton_Dryland"/>
    <x v="15"/>
    <m/>
    <m/>
    <n v="7"/>
    <n v="36"/>
    <s v="60A"/>
    <x v="12"/>
    <n v="527.2296"/>
    <n v="245.60570000000001"/>
    <n v="33"/>
  </r>
  <r>
    <n v="2014"/>
    <s v="Gatton_Dryland"/>
    <x v="15"/>
    <m/>
    <m/>
    <n v="7"/>
    <n v="36"/>
    <s v="60A"/>
    <x v="13"/>
    <m/>
    <m/>
    <m/>
  </r>
  <r>
    <n v="2014"/>
    <s v="Gatton_Dryland"/>
    <x v="17"/>
    <m/>
    <m/>
    <n v="8"/>
    <n v="37"/>
    <s v="Gauntlet"/>
    <x v="0"/>
    <n v="849.74063999999998"/>
    <n v="436.07962999999995"/>
    <n v="134.69999999999999"/>
  </r>
  <r>
    <n v="2014"/>
    <s v="Gatton_Dryland"/>
    <x v="17"/>
    <m/>
    <m/>
    <n v="8"/>
    <n v="37"/>
    <s v="Gauntlet"/>
    <x v="1"/>
    <n v="799.95280000000002"/>
    <n v="406.67510000000004"/>
    <n v="119"/>
  </r>
  <r>
    <n v="2014"/>
    <s v="Gatton_Dryland"/>
    <x v="17"/>
    <m/>
    <m/>
    <n v="8"/>
    <n v="37"/>
    <s v="Gauntlet"/>
    <x v="2"/>
    <n v="789.48784000000001"/>
    <n v="400.49453000000005"/>
    <n v="115.7"/>
  </r>
  <r>
    <n v="2014"/>
    <s v="Gatton_Dryland"/>
    <x v="17"/>
    <m/>
    <m/>
    <n v="8"/>
    <n v="37"/>
    <s v="Gauntlet"/>
    <x v="3"/>
    <n v="758.09295999999995"/>
    <n v="381.95281999999997"/>
    <n v="105.8"/>
  </r>
  <r>
    <n v="2014"/>
    <s v="Gatton_Dryland"/>
    <x v="17"/>
    <m/>
    <m/>
    <n v="8"/>
    <n v="37"/>
    <s v="Gauntlet"/>
    <x v="4"/>
    <n v="740.96848"/>
    <n v="371.83915999999999"/>
    <n v="100.4"/>
  </r>
  <r>
    <n v="2014"/>
    <s v="Gatton_Dryland"/>
    <x v="17"/>
    <m/>
    <m/>
    <n v="8"/>
    <n v="37"/>
    <s v="Gauntlet"/>
    <x v="5"/>
    <n v="717.81871999999998"/>
    <n v="358.16699"/>
    <n v="93.1"/>
  </r>
  <r>
    <n v="2014"/>
    <s v="Gatton_Dryland"/>
    <x v="17"/>
    <m/>
    <m/>
    <n v="8"/>
    <n v="37"/>
    <s v="Gauntlet"/>
    <x v="6"/>
    <n v="690.54639999999995"/>
    <n v="342.06005000000005"/>
    <n v="84.5"/>
  </r>
  <r>
    <n v="2014"/>
    <s v="Gatton_Dryland"/>
    <x v="17"/>
    <m/>
    <m/>
    <n v="8"/>
    <n v="37"/>
    <s v="Gauntlet"/>
    <x v="7"/>
    <n v="652.49199999999996"/>
    <n v="319.58524999999997"/>
    <n v="72.5"/>
  </r>
  <r>
    <n v="2014"/>
    <s v="Gatton_Dryland"/>
    <x v="17"/>
    <m/>
    <m/>
    <n v="8"/>
    <n v="37"/>
    <s v="Gauntlet"/>
    <x v="8"/>
    <n v="605.24111999999991"/>
    <n v="291.67903999999999"/>
    <n v="57.6"/>
  </r>
  <r>
    <n v="2014"/>
    <s v="Gatton_Dryland"/>
    <x v="17"/>
    <m/>
    <m/>
    <n v="8"/>
    <n v="37"/>
    <s v="Gauntlet"/>
    <x v="9"/>
    <n v="604.60687999999993"/>
    <n v="291.30446000000001"/>
    <n v="57.4"/>
  </r>
  <r>
    <n v="2014"/>
    <s v="Gatton_Dryland"/>
    <x v="17"/>
    <m/>
    <m/>
    <n v="8"/>
    <n v="37"/>
    <s v="Gauntlet"/>
    <x v="14"/>
    <n v="589.70223999999996"/>
    <n v="282.50183000000004"/>
    <n v="52.7"/>
  </r>
  <r>
    <n v="2014"/>
    <s v="Gatton_Dryland"/>
    <x v="17"/>
    <m/>
    <m/>
    <n v="8"/>
    <n v="37"/>
    <s v="Gauntlet"/>
    <x v="10"/>
    <n v="561.79567999999995"/>
    <n v="266.02030999999999"/>
    <n v="43.9"/>
  </r>
  <r>
    <n v="2014"/>
    <s v="Gatton_Dryland"/>
    <x v="17"/>
    <m/>
    <m/>
    <n v="8"/>
    <n v="37"/>
    <s v="Gauntlet"/>
    <x v="11"/>
    <n v="569.72367999999994"/>
    <n v="270.70256000000001"/>
    <n v="46.4"/>
  </r>
  <r>
    <n v="2014"/>
    <s v="Gatton_Dryland"/>
    <x v="17"/>
    <m/>
    <m/>
    <n v="8"/>
    <n v="37"/>
    <s v="Gauntlet"/>
    <x v="12"/>
    <n v="530.08367999999996"/>
    <n v="247.29131000000001"/>
    <n v="33.9"/>
  </r>
  <r>
    <n v="2014"/>
    <s v="Gatton_Dryland"/>
    <x v="17"/>
    <m/>
    <m/>
    <n v="8"/>
    <n v="37"/>
    <s v="Gauntlet"/>
    <x v="13"/>
    <m/>
    <m/>
    <m/>
  </r>
  <r>
    <n v="2014"/>
    <s v="Gatton_Dryland"/>
    <x v="14"/>
    <m/>
    <m/>
    <n v="8"/>
    <n v="38"/>
    <s v="Spitfire"/>
    <x v="0"/>
    <n v="886.52656000000002"/>
    <n v="457.80527000000001"/>
    <n v="146.30000000000001"/>
  </r>
  <r>
    <n v="2014"/>
    <s v="Gatton_Dryland"/>
    <x v="14"/>
    <m/>
    <m/>
    <n v="8"/>
    <n v="38"/>
    <s v="Spitfire"/>
    <x v="1"/>
    <n v="834.20175999999992"/>
    <n v="426.90242000000001"/>
    <n v="129.80000000000001"/>
  </r>
  <r>
    <n v="2014"/>
    <s v="Gatton_Dryland"/>
    <x v="14"/>
    <m/>
    <m/>
    <n v="8"/>
    <n v="38"/>
    <s v="Spitfire"/>
    <x v="2"/>
    <n v="823.41967999999997"/>
    <n v="420.53456000000006"/>
    <n v="126.4"/>
  </r>
  <r>
    <n v="2014"/>
    <s v="Gatton_Dryland"/>
    <x v="14"/>
    <m/>
    <m/>
    <n v="8"/>
    <n v="38"/>
    <s v="Spitfire"/>
    <x v="3"/>
    <n v="796.14735999999994"/>
    <n v="404.42762000000005"/>
    <n v="117.8"/>
  </r>
  <r>
    <n v="2014"/>
    <s v="Gatton_Dryland"/>
    <x v="14"/>
    <m/>
    <m/>
    <n v="8"/>
    <n v="38"/>
    <s v="Spitfire"/>
    <x v="4"/>
    <n v="771.09487999999999"/>
    <n v="389.63171"/>
    <n v="109.9"/>
  </r>
  <r>
    <n v="2014"/>
    <s v="Gatton_Dryland"/>
    <x v="14"/>
    <m/>
    <m/>
    <n v="8"/>
    <n v="38"/>
    <s v="Spitfire"/>
    <x v="5"/>
    <n v="736.84591999999998"/>
    <n v="369.40439000000003"/>
    <n v="99.1"/>
  </r>
  <r>
    <n v="2014"/>
    <s v="Gatton_Dryland"/>
    <x v="14"/>
    <m/>
    <m/>
    <n v="8"/>
    <n v="38"/>
    <s v="Spitfire"/>
    <x v="6"/>
    <n v="720.98991999999998"/>
    <n v="360.03989000000001"/>
    <n v="94.1"/>
  </r>
  <r>
    <n v="2014"/>
    <s v="Gatton_Dryland"/>
    <x v="14"/>
    <m/>
    <m/>
    <n v="8"/>
    <n v="38"/>
    <s v="Spitfire"/>
    <x v="7"/>
    <n v="674.37328000000002"/>
    <n v="332.50826000000006"/>
    <n v="79.400000000000006"/>
  </r>
  <r>
    <n v="2014"/>
    <s v="Gatton_Dryland"/>
    <x v="14"/>
    <m/>
    <m/>
    <n v="8"/>
    <n v="38"/>
    <s v="Spitfire"/>
    <x v="8"/>
    <n v="636.9531199999999"/>
    <n v="310.40804000000003"/>
    <n v="67.599999999999994"/>
  </r>
  <r>
    <n v="2014"/>
    <s v="Gatton_Dryland"/>
    <x v="14"/>
    <m/>
    <m/>
    <n v="8"/>
    <n v="38"/>
    <s v="Spitfire"/>
    <x v="9"/>
    <n v="634.09903999999995"/>
    <n v="308.72243000000003"/>
    <n v="66.7"/>
  </r>
  <r>
    <n v="2014"/>
    <s v="Gatton_Dryland"/>
    <x v="14"/>
    <m/>
    <m/>
    <n v="8"/>
    <n v="38"/>
    <s v="Spitfire"/>
    <x v="14"/>
    <n v="607.46096"/>
    <n v="292.99007"/>
    <n v="58.3"/>
  </r>
  <r>
    <n v="2014"/>
    <s v="Gatton_Dryland"/>
    <x v="14"/>
    <m/>
    <m/>
    <n v="8"/>
    <n v="38"/>
    <s v="Spitfire"/>
    <x v="10"/>
    <n v="583.04271999999992"/>
    <n v="278.56874000000005"/>
    <n v="50.6"/>
  </r>
  <r>
    <n v="2014"/>
    <s v="Gatton_Dryland"/>
    <x v="14"/>
    <m/>
    <m/>
    <n v="8"/>
    <n v="38"/>
    <s v="Spitfire"/>
    <x v="11"/>
    <n v="588.43376000000001"/>
    <n v="281.75267000000002"/>
    <n v="52.3"/>
  </r>
  <r>
    <n v="2014"/>
    <s v="Gatton_Dryland"/>
    <x v="14"/>
    <m/>
    <m/>
    <n v="8"/>
    <n v="38"/>
    <s v="Spitfire"/>
    <x v="12"/>
    <n v="546.57392000000004"/>
    <n v="257.03039000000001"/>
    <n v="39.1"/>
  </r>
  <r>
    <n v="2014"/>
    <s v="Gatton_Dryland"/>
    <x v="14"/>
    <m/>
    <m/>
    <n v="8"/>
    <n v="38"/>
    <s v="Spitfire"/>
    <x v="13"/>
    <m/>
    <m/>
    <m/>
  </r>
  <r>
    <n v="2014"/>
    <s v="Gatton_Dryland"/>
    <x v="19"/>
    <m/>
    <m/>
    <n v="8"/>
    <n v="39"/>
    <s v="Scout"/>
    <x v="0"/>
    <n v="897.94287999999995"/>
    <n v="464.54771"/>
    <n v="149.9"/>
  </r>
  <r>
    <n v="2014"/>
    <s v="Gatton_Dryland"/>
    <x v="19"/>
    <m/>
    <m/>
    <n v="8"/>
    <n v="39"/>
    <s v="Scout"/>
    <x v="1"/>
    <n v="846.88655999999992"/>
    <n v="434.39402000000007"/>
    <n v="133.80000000000001"/>
  </r>
  <r>
    <n v="2014"/>
    <s v="Gatton_Dryland"/>
    <x v="19"/>
    <m/>
    <m/>
    <n v="8"/>
    <n v="39"/>
    <s v="Scout"/>
    <x v="2"/>
    <n v="843.08111999999994"/>
    <n v="432.14654000000002"/>
    <n v="132.6"/>
  </r>
  <r>
    <n v="2014"/>
    <s v="Gatton_Dryland"/>
    <x v="19"/>
    <m/>
    <m/>
    <n v="8"/>
    <n v="39"/>
    <s v="Scout"/>
    <x v="3"/>
    <n v="808.83215999999993"/>
    <n v="411.91922"/>
    <n v="121.8"/>
  </r>
  <r>
    <n v="2014"/>
    <s v="Gatton_Dryland"/>
    <x v="19"/>
    <m/>
    <m/>
    <n v="8"/>
    <n v="39"/>
    <s v="Scout"/>
    <x v="4"/>
    <n v="785.99951999999996"/>
    <n v="398.43434000000002"/>
    <n v="114.6"/>
  </r>
  <r>
    <n v="2014"/>
    <s v="Gatton_Dryland"/>
    <x v="19"/>
    <m/>
    <m/>
    <n v="8"/>
    <n v="39"/>
    <s v="Scout"/>
    <x v="5"/>
    <n v="749.53071999999997"/>
    <n v="376.89598999999998"/>
    <n v="103.1"/>
  </r>
  <r>
    <n v="2014"/>
    <s v="Gatton_Dryland"/>
    <x v="19"/>
    <m/>
    <m/>
    <n v="8"/>
    <n v="39"/>
    <s v="Scout"/>
    <x v="6"/>
    <n v="728.60079999999994"/>
    <n v="364.53485000000001"/>
    <n v="96.5"/>
  </r>
  <r>
    <n v="2014"/>
    <s v="Gatton_Dryland"/>
    <x v="19"/>
    <m/>
    <m/>
    <n v="8"/>
    <n v="39"/>
    <s v="Scout"/>
    <x v="7"/>
    <n v="694.03471999999988"/>
    <n v="344.12023999999997"/>
    <n v="85.6"/>
  </r>
  <r>
    <n v="2014"/>
    <s v="Gatton_Dryland"/>
    <x v="19"/>
    <m/>
    <m/>
    <n v="8"/>
    <n v="39"/>
    <s v="Scout"/>
    <x v="8"/>
    <n v="649.63791999999989"/>
    <n v="317.89963999999998"/>
    <n v="71.599999999999994"/>
  </r>
  <r>
    <n v="2014"/>
    <s v="Gatton_Dryland"/>
    <x v="19"/>
    <m/>
    <m/>
    <n v="8"/>
    <n v="39"/>
    <s v="Scout"/>
    <x v="9"/>
    <n v="647.41807999999992"/>
    <n v="316.58861000000002"/>
    <n v="70.900000000000006"/>
  </r>
  <r>
    <n v="2014"/>
    <s v="Gatton_Dryland"/>
    <x v="19"/>
    <m/>
    <m/>
    <n v="8"/>
    <n v="39"/>
    <s v="Scout"/>
    <x v="14"/>
    <n v="628.70799999999997"/>
    <n v="305.5385"/>
    <n v="65"/>
  </r>
  <r>
    <n v="2014"/>
    <s v="Gatton_Dryland"/>
    <x v="19"/>
    <m/>
    <m/>
    <n v="8"/>
    <n v="39"/>
    <s v="Scout"/>
    <x v="10"/>
    <n v="600.16719999999998"/>
    <n v="288.68240000000003"/>
    <n v="56"/>
  </r>
  <r>
    <n v="2014"/>
    <s v="Gatton_Dryland"/>
    <x v="19"/>
    <m/>
    <m/>
    <n v="8"/>
    <n v="39"/>
    <s v="Scout"/>
    <x v="11"/>
    <n v="608.09519999999998"/>
    <n v="293.36464999999998"/>
    <n v="58.5"/>
  </r>
  <r>
    <n v="2014"/>
    <s v="Gatton_Dryland"/>
    <x v="19"/>
    <m/>
    <m/>
    <n v="8"/>
    <n v="39"/>
    <s v="Scout"/>
    <x v="12"/>
    <n v="562.42992000000004"/>
    <n v="266.39489000000003"/>
    <n v="44.1"/>
  </r>
  <r>
    <n v="2014"/>
    <s v="Gatton_Dryland"/>
    <x v="19"/>
    <m/>
    <m/>
    <n v="8"/>
    <n v="39"/>
    <s v="Scout"/>
    <x v="13"/>
    <m/>
    <m/>
    <m/>
  </r>
  <r>
    <n v="2014"/>
    <s v="Gatton_Dryland"/>
    <x v="23"/>
    <m/>
    <m/>
    <n v="8"/>
    <n v="40"/>
    <s v="Espada"/>
    <x v="0"/>
    <n v="899.52847999999994"/>
    <n v="465.48416000000003"/>
    <n v="150.4"/>
  </r>
  <r>
    <n v="2014"/>
    <s v="Gatton_Dryland"/>
    <x v="23"/>
    <m/>
    <m/>
    <n v="8"/>
    <n v="40"/>
    <s v="Espada"/>
    <x v="1"/>
    <n v="854.18031999999994"/>
    <n v="438.70168999999999"/>
    <n v="136.1"/>
  </r>
  <r>
    <n v="2014"/>
    <s v="Gatton_Dryland"/>
    <x v="23"/>
    <m/>
    <m/>
    <n v="8"/>
    <n v="40"/>
    <s v="Espada"/>
    <x v="2"/>
    <n v="847.83791999999994"/>
    <n v="434.95589000000001"/>
    <n v="134.1"/>
  </r>
  <r>
    <n v="2014"/>
    <s v="Gatton_Dryland"/>
    <x v="23"/>
    <m/>
    <m/>
    <n v="8"/>
    <n v="40"/>
    <s v="Espada"/>
    <x v="3"/>
    <n v="822.78543999999999"/>
    <n v="420.15998000000002"/>
    <n v="126.2"/>
  </r>
  <r>
    <n v="2014"/>
    <s v="Gatton_Dryland"/>
    <x v="23"/>
    <m/>
    <m/>
    <n v="8"/>
    <n v="40"/>
    <s v="Espada"/>
    <x v="4"/>
    <n v="796.14735999999994"/>
    <n v="404.42762000000005"/>
    <n v="117.8"/>
  </r>
  <r>
    <n v="2014"/>
    <s v="Gatton_Dryland"/>
    <x v="23"/>
    <m/>
    <m/>
    <n v="8"/>
    <n v="40"/>
    <s v="Espada"/>
    <x v="5"/>
    <n v="764.75247999999999"/>
    <n v="385.88591000000002"/>
    <n v="107.9"/>
  </r>
  <r>
    <n v="2014"/>
    <s v="Gatton_Dryland"/>
    <x v="23"/>
    <m/>
    <m/>
    <n v="8"/>
    <n v="40"/>
    <s v="Espada"/>
    <x v="6"/>
    <n v="740.65135999999995"/>
    <n v="371.65187000000003"/>
    <n v="100.3"/>
  </r>
  <r>
    <n v="2014"/>
    <s v="Gatton_Dryland"/>
    <x v="23"/>
    <m/>
    <m/>
    <n v="8"/>
    <n v="40"/>
    <s v="Espada"/>
    <x v="7"/>
    <n v="712.11055999999996"/>
    <n v="354.79577"/>
    <n v="91.3"/>
  </r>
  <r>
    <n v="2014"/>
    <s v="Gatton_Dryland"/>
    <x v="23"/>
    <m/>
    <m/>
    <n v="8"/>
    <n v="40"/>
    <s v="Espada"/>
    <x v="8"/>
    <n v="673.10479999999995"/>
    <n v="331.75909999999999"/>
    <n v="79"/>
  </r>
  <r>
    <n v="2014"/>
    <s v="Gatton_Dryland"/>
    <x v="23"/>
    <m/>
    <m/>
    <n v="8"/>
    <n v="40"/>
    <s v="Espada"/>
    <x v="9"/>
    <n v="667.71375999999998"/>
    <n v="328.57517000000001"/>
    <n v="77.3"/>
  </r>
  <r>
    <n v="2014"/>
    <s v="Gatton_Dryland"/>
    <x v="23"/>
    <m/>
    <m/>
    <n v="8"/>
    <n v="40"/>
    <s v="Espada"/>
    <x v="14"/>
    <n v="647.10095999999999"/>
    <n v="316.40132"/>
    <n v="70.8"/>
  </r>
  <r>
    <n v="2014"/>
    <s v="Gatton_Dryland"/>
    <x v="23"/>
    <m/>
    <m/>
    <n v="8"/>
    <n v="40"/>
    <s v="Espada"/>
    <x v="10"/>
    <n v="625.21967999999993"/>
    <n v="303.47831000000002"/>
    <n v="63.9"/>
  </r>
  <r>
    <n v="2014"/>
    <s v="Gatton_Dryland"/>
    <x v="23"/>
    <m/>
    <m/>
    <n v="8"/>
    <n v="40"/>
    <s v="Espada"/>
    <x v="11"/>
    <n v="627.75663999999995"/>
    <n v="304.97663"/>
    <n v="64.7"/>
  </r>
  <r>
    <n v="2014"/>
    <s v="Gatton_Dryland"/>
    <x v="23"/>
    <m/>
    <m/>
    <n v="8"/>
    <n v="40"/>
    <s v="Espada"/>
    <x v="12"/>
    <n v="582.40847999999994"/>
    <n v="278.19416000000001"/>
    <n v="50.4"/>
  </r>
  <r>
    <n v="2014"/>
    <s v="Gatton_Dryland"/>
    <x v="23"/>
    <m/>
    <m/>
    <n v="8"/>
    <n v="40"/>
    <s v="Espada"/>
    <x v="13"/>
    <m/>
    <m/>
    <m/>
  </r>
  <r>
    <n v="2014"/>
    <s v="Gatton_Dryland"/>
    <x v="15"/>
    <m/>
    <m/>
    <n v="8"/>
    <n v="41"/>
    <s v="60A"/>
    <x v="0"/>
    <n v="887.16079999999988"/>
    <n v="458.17984999999999"/>
    <n v="146.5"/>
  </r>
  <r>
    <n v="2014"/>
    <s v="Gatton_Dryland"/>
    <x v="15"/>
    <m/>
    <m/>
    <n v="8"/>
    <n v="41"/>
    <s v="60A"/>
    <x v="1"/>
    <n v="841.49551999999994"/>
    <n v="431.21009000000004"/>
    <n v="132.1"/>
  </r>
  <r>
    <n v="2014"/>
    <s v="Gatton_Dryland"/>
    <x v="15"/>
    <m/>
    <m/>
    <n v="8"/>
    <n v="41"/>
    <s v="60A"/>
    <x v="2"/>
    <n v="834.83600000000001"/>
    <n v="427.27700000000004"/>
    <n v="130"/>
  </r>
  <r>
    <n v="2014"/>
    <s v="Gatton_Dryland"/>
    <x v="15"/>
    <m/>
    <m/>
    <n v="8"/>
    <n v="41"/>
    <s v="60A"/>
    <x v="3"/>
    <n v="814.22319999999991"/>
    <n v="415.10315000000003"/>
    <n v="123.5"/>
  </r>
  <r>
    <n v="2014"/>
    <s v="Gatton_Dryland"/>
    <x v="15"/>
    <m/>
    <m/>
    <n v="8"/>
    <n v="41"/>
    <s v="60A"/>
    <x v="4"/>
    <n v="793.61040000000003"/>
    <n v="402.92930000000001"/>
    <n v="117"/>
  </r>
  <r>
    <n v="2014"/>
    <s v="Gatton_Dryland"/>
    <x v="15"/>
    <m/>
    <m/>
    <n v="8"/>
    <n v="41"/>
    <s v="60A"/>
    <x v="5"/>
    <n v="755.87311999999997"/>
    <n v="380.64179000000001"/>
    <n v="105.1"/>
  </r>
  <r>
    <n v="2014"/>
    <s v="Gatton_Dryland"/>
    <x v="15"/>
    <m/>
    <m/>
    <n v="8"/>
    <n v="41"/>
    <s v="60A"/>
    <x v="6"/>
    <n v="742.55408"/>
    <n v="372.77561000000003"/>
    <n v="100.9"/>
  </r>
  <r>
    <n v="2014"/>
    <s v="Gatton_Dryland"/>
    <x v="15"/>
    <m/>
    <m/>
    <n v="8"/>
    <n v="41"/>
    <s v="60A"/>
    <x v="7"/>
    <n v="706.40239999999994"/>
    <n v="351.42455000000001"/>
    <n v="89.5"/>
  </r>
  <r>
    <n v="2014"/>
    <s v="Gatton_Dryland"/>
    <x v="15"/>
    <m/>
    <m/>
    <n v="8"/>
    <n v="41"/>
    <s v="60A"/>
    <x v="8"/>
    <n v="667.39663999999993"/>
    <n v="328.38788"/>
    <n v="77.2"/>
  </r>
  <r>
    <n v="2014"/>
    <s v="Gatton_Dryland"/>
    <x v="15"/>
    <m/>
    <m/>
    <n v="8"/>
    <n v="41"/>
    <s v="60A"/>
    <x v="9"/>
    <n v="663.27408000000003"/>
    <n v="325.95311000000004"/>
    <n v="75.900000000000006"/>
  </r>
  <r>
    <n v="2014"/>
    <s v="Gatton_Dryland"/>
    <x v="15"/>
    <m/>
    <m/>
    <n v="8"/>
    <n v="41"/>
    <s v="60A"/>
    <x v="14"/>
    <n v="646.78383999999994"/>
    <n v="316.21402999999998"/>
    <n v="70.7"/>
  </r>
  <r>
    <n v="2014"/>
    <s v="Gatton_Dryland"/>
    <x v="15"/>
    <m/>
    <m/>
    <n v="8"/>
    <n v="41"/>
    <s v="60A"/>
    <x v="10"/>
    <n v="626.48815999999999"/>
    <n v="304.22747000000004"/>
    <n v="64.3"/>
  </r>
  <r>
    <n v="2014"/>
    <s v="Gatton_Dryland"/>
    <x v="15"/>
    <m/>
    <m/>
    <n v="8"/>
    <n v="41"/>
    <s v="60A"/>
    <x v="11"/>
    <n v="631.24495999999999"/>
    <n v="307.03682000000003"/>
    <n v="65.8"/>
  </r>
  <r>
    <n v="2014"/>
    <s v="Gatton_Dryland"/>
    <x v="15"/>
    <m/>
    <m/>
    <n v="8"/>
    <n v="41"/>
    <s v="60A"/>
    <x v="12"/>
    <n v="589.38511999999992"/>
    <n v="282.31454000000002"/>
    <n v="52.6"/>
  </r>
  <r>
    <n v="2014"/>
    <s v="Gatton_Dryland"/>
    <x v="15"/>
    <m/>
    <m/>
    <n v="8"/>
    <n v="41"/>
    <s v="60A"/>
    <x v="13"/>
    <m/>
    <m/>
    <m/>
  </r>
  <r>
    <n v="2014"/>
    <s v="Gatton_Dryland"/>
    <x v="12"/>
    <m/>
    <m/>
    <n v="8"/>
    <n v="42"/>
    <s v="5A"/>
    <x v="0"/>
    <n v="878.59855999999991"/>
    <n v="453.12302000000005"/>
    <n v="143.80000000000001"/>
  </r>
  <r>
    <n v="2014"/>
    <s v="Gatton_Dryland"/>
    <x v="12"/>
    <m/>
    <m/>
    <n v="8"/>
    <n v="42"/>
    <s v="5A"/>
    <x v="1"/>
    <n v="831.98191999999995"/>
    <n v="425.59138999999999"/>
    <n v="129.1"/>
  </r>
  <r>
    <n v="2014"/>
    <s v="Gatton_Dryland"/>
    <x v="12"/>
    <m/>
    <m/>
    <n v="8"/>
    <n v="42"/>
    <s v="5A"/>
    <x v="2"/>
    <n v="820.24847999999997"/>
    <n v="418.66165999999998"/>
    <n v="125.4"/>
  </r>
  <r>
    <n v="2014"/>
    <s v="Gatton_Dryland"/>
    <x v="12"/>
    <m/>
    <m/>
    <n v="8"/>
    <n v="42"/>
    <s v="5A"/>
    <x v="3"/>
    <n v="806.29520000000002"/>
    <n v="410.42090000000002"/>
    <n v="121"/>
  </r>
  <r>
    <n v="2014"/>
    <s v="Gatton_Dryland"/>
    <x v="12"/>
    <m/>
    <m/>
    <n v="8"/>
    <n v="42"/>
    <s v="5A"/>
    <x v="4"/>
    <n v="792.65904"/>
    <n v="402.36743000000001"/>
    <n v="116.7"/>
  </r>
  <r>
    <n v="2014"/>
    <s v="Gatton_Dryland"/>
    <x v="12"/>
    <m/>
    <m/>
    <n v="8"/>
    <n v="42"/>
    <s v="5A"/>
    <x v="5"/>
    <n v="752.38480000000004"/>
    <n v="378.58159999999998"/>
    <n v="104"/>
  </r>
  <r>
    <n v="2014"/>
    <s v="Gatton_Dryland"/>
    <x v="12"/>
    <m/>
    <m/>
    <n v="8"/>
    <n v="42"/>
    <s v="5A"/>
    <x v="6"/>
    <n v="732.40624000000003"/>
    <n v="366.78233"/>
    <n v="97.7"/>
  </r>
  <r>
    <n v="2014"/>
    <s v="Gatton_Dryland"/>
    <x v="12"/>
    <m/>
    <m/>
    <n v="8"/>
    <n v="42"/>
    <s v="5A"/>
    <x v="7"/>
    <n v="706.40239999999994"/>
    <n v="351.42455000000001"/>
    <n v="89.5"/>
  </r>
  <r>
    <n v="2014"/>
    <s v="Gatton_Dryland"/>
    <x v="12"/>
    <m/>
    <m/>
    <n v="8"/>
    <n v="42"/>
    <s v="5A"/>
    <x v="8"/>
    <n v="671.83631999999989"/>
    <n v="331.00994000000003"/>
    <n v="78.599999999999994"/>
  </r>
  <r>
    <n v="2014"/>
    <s v="Gatton_Dryland"/>
    <x v="12"/>
    <m/>
    <m/>
    <n v="8"/>
    <n v="42"/>
    <s v="5A"/>
    <x v="9"/>
    <n v="670.56783999999993"/>
    <n v="330.26078000000001"/>
    <n v="78.2"/>
  </r>
  <r>
    <n v="2014"/>
    <s v="Gatton_Dryland"/>
    <x v="12"/>
    <m/>
    <m/>
    <n v="8"/>
    <n v="42"/>
    <s v="5A"/>
    <x v="14"/>
    <n v="650.27215999999999"/>
    <n v="318.27422000000001"/>
    <n v="71.8"/>
  </r>
  <r>
    <n v="2014"/>
    <s v="Gatton_Dryland"/>
    <x v="12"/>
    <m/>
    <m/>
    <n v="8"/>
    <n v="42"/>
    <s v="5A"/>
    <x v="10"/>
    <n v="626.48815999999999"/>
    <n v="304.22747000000004"/>
    <n v="64.3"/>
  </r>
  <r>
    <n v="2014"/>
    <s v="Gatton_Dryland"/>
    <x v="12"/>
    <m/>
    <m/>
    <n v="8"/>
    <n v="42"/>
    <s v="5A"/>
    <x v="11"/>
    <n v="636.63599999999997"/>
    <n v="310.22075000000001"/>
    <n v="67.5"/>
  </r>
  <r>
    <n v="2014"/>
    <s v="Gatton_Dryland"/>
    <x v="12"/>
    <m/>
    <m/>
    <n v="8"/>
    <n v="42"/>
    <s v="5A"/>
    <x v="12"/>
    <n v="593.50767999999994"/>
    <n v="284.74931000000004"/>
    <n v="53.9"/>
  </r>
  <r>
    <n v="2014"/>
    <s v="Gatton_Dryland"/>
    <x v="12"/>
    <m/>
    <m/>
    <n v="8"/>
    <n v="42"/>
    <s v="5A"/>
    <x v="13"/>
    <m/>
    <m/>
    <m/>
  </r>
  <r>
    <n v="2014"/>
    <s v="Gatton_Dryland"/>
    <x v="21"/>
    <m/>
    <m/>
    <n v="8"/>
    <n v="43"/>
    <s v="Mace"/>
    <x v="0"/>
    <n v="875.74447999999995"/>
    <n v="451.43741"/>
    <n v="142.9"/>
  </r>
  <r>
    <n v="2014"/>
    <s v="Gatton_Dryland"/>
    <x v="21"/>
    <m/>
    <m/>
    <n v="8"/>
    <n v="43"/>
    <s v="Mace"/>
    <x v="1"/>
    <n v="830.39631999999995"/>
    <n v="424.65494000000001"/>
    <n v="128.6"/>
  </r>
  <r>
    <n v="2014"/>
    <s v="Gatton_Dryland"/>
    <x v="21"/>
    <m/>
    <m/>
    <n v="8"/>
    <n v="43"/>
    <s v="Mace"/>
    <x v="2"/>
    <n v="820.5655999999999"/>
    <n v="418.84895"/>
    <n v="125.5"/>
  </r>
  <r>
    <n v="2014"/>
    <s v="Gatton_Dryland"/>
    <x v="21"/>
    <m/>
    <m/>
    <n v="8"/>
    <n v="43"/>
    <s v="Mace"/>
    <x v="3"/>
    <n v="791.07343999999989"/>
    <n v="401.43097999999998"/>
    <n v="116.2"/>
  </r>
  <r>
    <n v="2014"/>
    <s v="Gatton_Dryland"/>
    <x v="21"/>
    <m/>
    <m/>
    <n v="8"/>
    <n v="43"/>
    <s v="Mace"/>
    <x v="4"/>
    <n v="778.70575999999994"/>
    <n v="394.12666999999999"/>
    <n v="112.3"/>
  </r>
  <r>
    <n v="2014"/>
    <s v="Gatton_Dryland"/>
    <x v="21"/>
    <m/>
    <m/>
    <n v="8"/>
    <n v="43"/>
    <s v="Mace"/>
    <x v="5"/>
    <n v="744.77391999999986"/>
    <n v="374.08663999999999"/>
    <n v="101.6"/>
  </r>
  <r>
    <n v="2014"/>
    <s v="Gatton_Dryland"/>
    <x v="21"/>
    <m/>
    <m/>
    <n v="8"/>
    <n v="43"/>
    <s v="Mace"/>
    <x v="6"/>
    <n v="723.52688000000001"/>
    <n v="361.53821000000005"/>
    <n v="94.9"/>
  </r>
  <r>
    <n v="2014"/>
    <s v="Gatton_Dryland"/>
    <x v="21"/>
    <m/>
    <m/>
    <n v="8"/>
    <n v="43"/>
    <s v="Mace"/>
    <x v="7"/>
    <n v="692.44911999999999"/>
    <n v="343.18378999999999"/>
    <n v="85.1"/>
  </r>
  <r>
    <n v="2014"/>
    <s v="Gatton_Dryland"/>
    <x v="21"/>
    <m/>
    <m/>
    <n v="8"/>
    <n v="43"/>
    <s v="Mace"/>
    <x v="8"/>
    <n v="660.73712"/>
    <n v="324.45479"/>
    <n v="75.099999999999994"/>
  </r>
  <r>
    <n v="2014"/>
    <s v="Gatton_Dryland"/>
    <x v="21"/>
    <m/>
    <m/>
    <n v="8"/>
    <n v="43"/>
    <s v="Mace"/>
    <x v="9"/>
    <n v="662.95695999999998"/>
    <n v="325.76582000000002"/>
    <n v="75.8"/>
  </r>
  <r>
    <n v="2014"/>
    <s v="Gatton_Dryland"/>
    <x v="21"/>
    <m/>
    <m/>
    <n v="8"/>
    <n v="43"/>
    <s v="Mace"/>
    <x v="14"/>
    <n v="643.2955199999999"/>
    <n v="314.15384"/>
    <n v="69.599999999999994"/>
  </r>
  <r>
    <n v="2014"/>
    <s v="Gatton_Dryland"/>
    <x v="21"/>
    <m/>
    <m/>
    <n v="8"/>
    <n v="43"/>
    <s v="Mace"/>
    <x v="10"/>
    <n v="620.46287999999993"/>
    <n v="300.66896000000003"/>
    <n v="62.4"/>
  </r>
  <r>
    <n v="2014"/>
    <s v="Gatton_Dryland"/>
    <x v="21"/>
    <m/>
    <m/>
    <n v="8"/>
    <n v="43"/>
    <s v="Mace"/>
    <x v="11"/>
    <n v="628.07375999999999"/>
    <n v="305.16392000000002"/>
    <n v="64.8"/>
  </r>
  <r>
    <n v="2014"/>
    <s v="Gatton_Dryland"/>
    <x v="21"/>
    <m/>
    <m/>
    <n v="8"/>
    <n v="43"/>
    <s v="Mace"/>
    <x v="12"/>
    <n v="585.57967999999994"/>
    <n v="280.06706000000003"/>
    <n v="51.4"/>
  </r>
  <r>
    <n v="2014"/>
    <s v="Gatton_Dryland"/>
    <x v="21"/>
    <m/>
    <m/>
    <n v="8"/>
    <n v="43"/>
    <s v="Mace"/>
    <x v="13"/>
    <m/>
    <m/>
    <m/>
  </r>
  <r>
    <n v="2014"/>
    <s v="Gatton_Dryland"/>
    <x v="22"/>
    <m/>
    <m/>
    <n v="8"/>
    <n v="44"/>
    <s v="29B"/>
    <x v="0"/>
    <n v="887.79503999999997"/>
    <n v="458.55442999999997"/>
    <n v="146.69999999999999"/>
  </r>
  <r>
    <n v="2014"/>
    <s v="Gatton_Dryland"/>
    <x v="22"/>
    <m/>
    <m/>
    <n v="8"/>
    <n v="44"/>
    <s v="29B"/>
    <x v="1"/>
    <n v="839.27567999999997"/>
    <n v="429.89906000000002"/>
    <n v="131.4"/>
  </r>
  <r>
    <n v="2014"/>
    <s v="Gatton_Dryland"/>
    <x v="22"/>
    <m/>
    <m/>
    <n v="8"/>
    <n v="44"/>
    <s v="29B"/>
    <x v="2"/>
    <n v="828.17647999999997"/>
    <n v="423.34391000000005"/>
    <n v="127.9"/>
  </r>
  <r>
    <n v="2014"/>
    <s v="Gatton_Dryland"/>
    <x v="22"/>
    <m/>
    <m/>
    <n v="8"/>
    <n v="44"/>
    <s v="29B"/>
    <x v="3"/>
    <n v="808.83215999999993"/>
    <n v="411.91922"/>
    <n v="121.8"/>
  </r>
  <r>
    <n v="2014"/>
    <s v="Gatton_Dryland"/>
    <x v="22"/>
    <m/>
    <m/>
    <n v="8"/>
    <n v="44"/>
    <s v="29B"/>
    <x v="4"/>
    <n v="797.41583999999989"/>
    <n v="405.17678000000001"/>
    <n v="118.2"/>
  </r>
  <r>
    <n v="2014"/>
    <s v="Gatton_Dryland"/>
    <x v="22"/>
    <m/>
    <m/>
    <n v="8"/>
    <n v="44"/>
    <s v="29B"/>
    <x v="5"/>
    <n v="750.79919999999993"/>
    <n v="377.64515"/>
    <n v="103.5"/>
  </r>
  <r>
    <n v="2014"/>
    <s v="Gatton_Dryland"/>
    <x v="22"/>
    <m/>
    <m/>
    <n v="8"/>
    <n v="44"/>
    <s v="29B"/>
    <x v="6"/>
    <n v="729.23504000000003"/>
    <n v="364.90943000000004"/>
    <n v="96.7"/>
  </r>
  <r>
    <n v="2014"/>
    <s v="Gatton_Dryland"/>
    <x v="22"/>
    <m/>
    <m/>
    <n v="8"/>
    <n v="44"/>
    <s v="29B"/>
    <x v="7"/>
    <n v="694.9860799999999"/>
    <n v="344.68211000000002"/>
    <n v="85.9"/>
  </r>
  <r>
    <n v="2014"/>
    <s v="Gatton_Dryland"/>
    <x v="22"/>
    <m/>
    <m/>
    <n v="8"/>
    <n v="44"/>
    <s v="29B"/>
    <x v="8"/>
    <n v="654.39472000000001"/>
    <n v="320.70898999999997"/>
    <n v="73.099999999999994"/>
  </r>
  <r>
    <n v="2014"/>
    <s v="Gatton_Dryland"/>
    <x v="22"/>
    <m/>
    <m/>
    <n v="8"/>
    <n v="44"/>
    <s v="29B"/>
    <x v="9"/>
    <n v="657.24879999999996"/>
    <n v="322.39460000000003"/>
    <n v="74"/>
  </r>
  <r>
    <n v="2014"/>
    <s v="Gatton_Dryland"/>
    <x v="22"/>
    <m/>
    <m/>
    <n v="8"/>
    <n v="44"/>
    <s v="29B"/>
    <x v="14"/>
    <n v="636.00175999999999"/>
    <n v="309.84617000000003"/>
    <n v="67.3"/>
  </r>
  <r>
    <n v="2014"/>
    <s v="Gatton_Dryland"/>
    <x v="22"/>
    <m/>
    <m/>
    <n v="8"/>
    <n v="44"/>
    <s v="29B"/>
    <x v="10"/>
    <n v="617.29167999999993"/>
    <n v="298.79606000000001"/>
    <n v="61.4"/>
  </r>
  <r>
    <n v="2014"/>
    <s v="Gatton_Dryland"/>
    <x v="22"/>
    <m/>
    <m/>
    <n v="8"/>
    <n v="44"/>
    <s v="29B"/>
    <x v="11"/>
    <n v="623.63407999999993"/>
    <n v="302.54186000000004"/>
    <n v="63.4"/>
  </r>
  <r>
    <n v="2014"/>
    <s v="Gatton_Dryland"/>
    <x v="22"/>
    <m/>
    <m/>
    <n v="8"/>
    <n v="44"/>
    <s v="29B"/>
    <x v="12"/>
    <n v="580.50576000000001"/>
    <n v="277.07042000000001"/>
    <n v="49.8"/>
  </r>
  <r>
    <n v="2014"/>
    <s v="Gatton_Dryland"/>
    <x v="22"/>
    <m/>
    <m/>
    <n v="8"/>
    <n v="44"/>
    <s v="29B"/>
    <x v="13"/>
    <m/>
    <m/>
    <m/>
  </r>
  <r>
    <n v="2014"/>
    <s v="Gatton_Dryland"/>
    <x v="16"/>
    <m/>
    <m/>
    <n v="8"/>
    <n v="45"/>
    <s v="Corack"/>
    <x v="0"/>
    <n v="904.60239999999999"/>
    <n v="468.48079999999999"/>
    <n v="152"/>
  </r>
  <r>
    <n v="2014"/>
    <s v="Gatton_Dryland"/>
    <x v="16"/>
    <m/>
    <m/>
    <n v="8"/>
    <n v="45"/>
    <s v="Corack"/>
    <x v="1"/>
    <n v="851.32623999999987"/>
    <n v="437.01607999999999"/>
    <n v="135.19999999999999"/>
  </r>
  <r>
    <n v="2014"/>
    <s v="Gatton_Dryland"/>
    <x v="16"/>
    <m/>
    <m/>
    <n v="8"/>
    <n v="45"/>
    <s v="Corack"/>
    <x v="2"/>
    <n v="843.71535999999992"/>
    <n v="432.52112"/>
    <n v="132.80000000000001"/>
  </r>
  <r>
    <n v="2014"/>
    <s v="Gatton_Dryland"/>
    <x v="16"/>
    <m/>
    <m/>
    <n v="8"/>
    <n v="45"/>
    <s v="Corack"/>
    <x v="3"/>
    <n v="814.85744"/>
    <n v="415.47773000000001"/>
    <n v="123.7"/>
  </r>
  <r>
    <n v="2014"/>
    <s v="Gatton_Dryland"/>
    <x v="16"/>
    <m/>
    <m/>
    <n v="8"/>
    <n v="45"/>
    <s v="Corack"/>
    <x v="4"/>
    <n v="798.68431999999996"/>
    <n v="405.92593999999997"/>
    <n v="118.6"/>
  </r>
  <r>
    <n v="2014"/>
    <s v="Gatton_Dryland"/>
    <x v="16"/>
    <m/>
    <m/>
    <n v="8"/>
    <n v="45"/>
    <s v="Corack"/>
    <x v="5"/>
    <n v="750.16495999999995"/>
    <n v="377.27057000000002"/>
    <n v="103.3"/>
  </r>
  <r>
    <n v="2014"/>
    <s v="Gatton_Dryland"/>
    <x v="16"/>
    <m/>
    <m/>
    <n v="8"/>
    <n v="45"/>
    <s v="Corack"/>
    <x v="6"/>
    <n v="727.33231999999998"/>
    <n v="363.78568999999999"/>
    <n v="96.1"/>
  </r>
  <r>
    <n v="2014"/>
    <s v="Gatton_Dryland"/>
    <x v="16"/>
    <m/>
    <m/>
    <n v="8"/>
    <n v="45"/>
    <s v="Corack"/>
    <x v="7"/>
    <n v="696.57168000000001"/>
    <n v="345.61856"/>
    <n v="86.4"/>
  </r>
  <r>
    <n v="2014"/>
    <s v="Gatton_Dryland"/>
    <x v="16"/>
    <m/>
    <m/>
    <n v="8"/>
    <n v="45"/>
    <s v="Corack"/>
    <x v="8"/>
    <n v="662.00559999999996"/>
    <n v="325.20395000000002"/>
    <n v="75.5"/>
  </r>
  <r>
    <n v="2014"/>
    <s v="Gatton_Dryland"/>
    <x v="16"/>
    <m/>
    <m/>
    <n v="8"/>
    <n v="45"/>
    <s v="Corack"/>
    <x v="9"/>
    <n v="662.63983999999994"/>
    <n v="325.57853"/>
    <n v="75.7"/>
  </r>
  <r>
    <n v="2014"/>
    <s v="Gatton_Dryland"/>
    <x v="16"/>
    <m/>
    <m/>
    <n v="8"/>
    <n v="45"/>
    <s v="Corack"/>
    <x v="14"/>
    <n v="637.58735999999999"/>
    <n v="310.78262000000001"/>
    <n v="67.8"/>
  </r>
  <r>
    <n v="2014"/>
    <s v="Gatton_Dryland"/>
    <x v="16"/>
    <m/>
    <m/>
    <n v="8"/>
    <n v="45"/>
    <s v="Corack"/>
    <x v="10"/>
    <n v="614.75471999999991"/>
    <n v="297.29774000000003"/>
    <n v="60.6"/>
  </r>
  <r>
    <n v="2014"/>
    <s v="Gatton_Dryland"/>
    <x v="16"/>
    <m/>
    <m/>
    <n v="8"/>
    <n v="45"/>
    <s v="Corack"/>
    <x v="11"/>
    <n v="624.90255999999999"/>
    <n v="303.29102"/>
    <n v="63.8"/>
  </r>
  <r>
    <n v="2014"/>
    <s v="Gatton_Dryland"/>
    <x v="16"/>
    <m/>
    <m/>
    <n v="8"/>
    <n v="45"/>
    <s v="Corack"/>
    <x v="12"/>
    <n v="580.50576000000001"/>
    <n v="277.07042000000001"/>
    <n v="49.8"/>
  </r>
  <r>
    <n v="2014"/>
    <s v="Gatton_Dryland"/>
    <x v="16"/>
    <m/>
    <m/>
    <n v="8"/>
    <n v="45"/>
    <s v="Corack"/>
    <x v="13"/>
    <m/>
    <m/>
    <m/>
  </r>
  <r>
    <n v="2014"/>
    <s v="Gatton_Dryland"/>
    <x v="13"/>
    <m/>
    <m/>
    <n v="8"/>
    <n v="46"/>
    <s v="Sunbee"/>
    <x v="0"/>
    <n v="902.06543999999985"/>
    <n v="466.98248000000001"/>
    <n v="151.19999999999999"/>
  </r>
  <r>
    <n v="2014"/>
    <s v="Gatton_Dryland"/>
    <x v="13"/>
    <m/>
    <m/>
    <n v="8"/>
    <n v="46"/>
    <s v="Sunbee"/>
    <x v="1"/>
    <n v="851.32623999999987"/>
    <n v="437.01607999999999"/>
    <n v="135.19999999999999"/>
  </r>
  <r>
    <n v="2014"/>
    <s v="Gatton_Dryland"/>
    <x v="13"/>
    <m/>
    <m/>
    <n v="8"/>
    <n v="46"/>
    <s v="Sunbee"/>
    <x v="2"/>
    <n v="839.5927999999999"/>
    <n v="430.08635000000004"/>
    <n v="131.5"/>
  </r>
  <r>
    <n v="2014"/>
    <s v="Gatton_Dryland"/>
    <x v="13"/>
    <m/>
    <m/>
    <n v="8"/>
    <n v="46"/>
    <s v="Sunbee"/>
    <x v="3"/>
    <n v="805.97807999999998"/>
    <n v="410.23361"/>
    <n v="120.9"/>
  </r>
  <r>
    <n v="2014"/>
    <s v="Gatton_Dryland"/>
    <x v="13"/>
    <m/>
    <m/>
    <n v="8"/>
    <n v="46"/>
    <s v="Sunbee"/>
    <x v="4"/>
    <n v="787.90223999999989"/>
    <n v="399.55808000000002"/>
    <n v="115.2"/>
  </r>
  <r>
    <n v="2014"/>
    <s v="Gatton_Dryland"/>
    <x v="13"/>
    <m/>
    <m/>
    <n v="8"/>
    <n v="46"/>
    <s v="Sunbee"/>
    <x v="5"/>
    <n v="735.26031999999987"/>
    <n v="368.46794"/>
    <n v="98.6"/>
  </r>
  <r>
    <n v="2014"/>
    <s v="Gatton_Dryland"/>
    <x v="13"/>
    <m/>
    <m/>
    <n v="8"/>
    <n v="46"/>
    <s v="Sunbee"/>
    <x v="6"/>
    <n v="713.06191999999987"/>
    <n v="355.35764"/>
    <n v="91.6"/>
  </r>
  <r>
    <n v="2014"/>
    <s v="Gatton_Dryland"/>
    <x v="13"/>
    <m/>
    <m/>
    <n v="8"/>
    <n v="46"/>
    <s v="Sunbee"/>
    <x v="7"/>
    <n v="684.20399999999995"/>
    <n v="338.31425000000002"/>
    <n v="82.5"/>
  </r>
  <r>
    <n v="2014"/>
    <s v="Gatton_Dryland"/>
    <x v="13"/>
    <m/>
    <m/>
    <n v="8"/>
    <n v="46"/>
    <s v="Sunbee"/>
    <x v="8"/>
    <n v="643.61263999999994"/>
    <n v="314.34113000000002"/>
    <n v="69.7"/>
  </r>
  <r>
    <n v="2014"/>
    <s v="Gatton_Dryland"/>
    <x v="13"/>
    <m/>
    <m/>
    <n v="8"/>
    <n v="46"/>
    <s v="Sunbee"/>
    <x v="9"/>
    <n v="642.02703999999994"/>
    <n v="313.40467999999998"/>
    <n v="69.2"/>
  </r>
  <r>
    <n v="2014"/>
    <s v="Gatton_Dryland"/>
    <x v="13"/>
    <m/>
    <m/>
    <n v="8"/>
    <n v="46"/>
    <s v="Sunbee"/>
    <x v="14"/>
    <n v="617.29167999999993"/>
    <n v="298.79606000000001"/>
    <n v="61.4"/>
  </r>
  <r>
    <n v="2014"/>
    <s v="Gatton_Dryland"/>
    <x v="13"/>
    <m/>
    <m/>
    <n v="8"/>
    <n v="46"/>
    <s v="Sunbee"/>
    <x v="10"/>
    <n v="593.50767999999994"/>
    <n v="284.74931000000004"/>
    <n v="53.9"/>
  </r>
  <r>
    <n v="2014"/>
    <s v="Gatton_Dryland"/>
    <x v="13"/>
    <m/>
    <m/>
    <n v="8"/>
    <n v="46"/>
    <s v="Sunbee"/>
    <x v="11"/>
    <n v="598.89871999999991"/>
    <n v="287.93324000000001"/>
    <n v="55.6"/>
  </r>
  <r>
    <n v="2014"/>
    <s v="Gatton_Dryland"/>
    <x v="13"/>
    <m/>
    <m/>
    <n v="8"/>
    <n v="46"/>
    <s v="Sunbee"/>
    <x v="12"/>
    <n v="558.62447999999995"/>
    <n v="264.14741000000004"/>
    <n v="42.9"/>
  </r>
  <r>
    <n v="2014"/>
    <s v="Gatton_Dryland"/>
    <x v="13"/>
    <m/>
    <m/>
    <n v="8"/>
    <n v="46"/>
    <s v="Sunbee"/>
    <x v="13"/>
    <m/>
    <m/>
    <m/>
  </r>
  <r>
    <n v="2014"/>
    <s v="Gatton_Dryland"/>
    <x v="18"/>
    <m/>
    <m/>
    <n v="8"/>
    <n v="47"/>
    <s v="Hartog"/>
    <x v="0"/>
    <n v="883.67247999999995"/>
    <n v="456.11966000000001"/>
    <n v="145.4"/>
  </r>
  <r>
    <n v="2014"/>
    <s v="Gatton_Dryland"/>
    <x v="18"/>
    <m/>
    <m/>
    <n v="8"/>
    <n v="47"/>
    <s v="Hartog"/>
    <x v="1"/>
    <n v="829.12783999999988"/>
    <n v="423.90577999999999"/>
    <n v="128.19999999999999"/>
  </r>
  <r>
    <n v="2014"/>
    <s v="Gatton_Dryland"/>
    <x v="18"/>
    <m/>
    <m/>
    <n v="8"/>
    <n v="47"/>
    <s v="Hartog"/>
    <x v="2"/>
    <n v="817.71151999999995"/>
    <n v="417.16334000000001"/>
    <n v="124.6"/>
  </r>
  <r>
    <n v="2014"/>
    <s v="Gatton_Dryland"/>
    <x v="18"/>
    <m/>
    <m/>
    <n v="8"/>
    <n v="47"/>
    <s v="Hartog"/>
    <x v="3"/>
    <n v="788.85359999999991"/>
    <n v="400.11995000000002"/>
    <n v="115.5"/>
  </r>
  <r>
    <n v="2014"/>
    <s v="Gatton_Dryland"/>
    <x v="18"/>
    <m/>
    <m/>
    <n v="8"/>
    <n v="47"/>
    <s v="Hartog"/>
    <x v="4"/>
    <n v="779.02287999999999"/>
    <n v="394.31396000000007"/>
    <n v="112.4"/>
  </r>
  <r>
    <n v="2014"/>
    <s v="Gatton_Dryland"/>
    <x v="18"/>
    <m/>
    <m/>
    <n v="8"/>
    <n v="47"/>
    <s v="Hartog"/>
    <x v="5"/>
    <n v="732.08911999999987"/>
    <n v="366.59504000000004"/>
    <n v="97.6"/>
  </r>
  <r>
    <n v="2014"/>
    <s v="Gatton_Dryland"/>
    <x v="18"/>
    <m/>
    <m/>
    <n v="8"/>
    <n v="47"/>
    <s v="Hartog"/>
    <x v="6"/>
    <n v="706.08528000000001"/>
    <n v="351.23725999999999"/>
    <n v="89.4"/>
  </r>
  <r>
    <n v="2014"/>
    <s v="Gatton_Dryland"/>
    <x v="18"/>
    <m/>
    <m/>
    <n v="8"/>
    <n v="47"/>
    <s v="Hartog"/>
    <x v="7"/>
    <n v="670.25072"/>
    <n v="330.07348999999999"/>
    <n v="78.099999999999994"/>
  </r>
  <r>
    <n v="2014"/>
    <s v="Gatton_Dryland"/>
    <x v="18"/>
    <m/>
    <m/>
    <n v="8"/>
    <n v="47"/>
    <s v="Hartog"/>
    <x v="8"/>
    <n v="627.4395199999999"/>
    <n v="304.78933999999998"/>
    <n v="64.599999999999994"/>
  </r>
  <r>
    <n v="2014"/>
    <s v="Gatton_Dryland"/>
    <x v="18"/>
    <m/>
    <m/>
    <n v="8"/>
    <n v="47"/>
    <s v="Hartog"/>
    <x v="9"/>
    <n v="623.63407999999993"/>
    <n v="302.54186000000004"/>
    <n v="63.4"/>
  </r>
  <r>
    <n v="2014"/>
    <s v="Gatton_Dryland"/>
    <x v="18"/>
    <m/>
    <m/>
    <n v="8"/>
    <n v="47"/>
    <s v="Hartog"/>
    <x v="14"/>
    <n v="598.26447999999993"/>
    <n v="287.55866000000003"/>
    <n v="55.4"/>
  </r>
  <r>
    <n v="2014"/>
    <s v="Gatton_Dryland"/>
    <x v="18"/>
    <m/>
    <m/>
    <n v="8"/>
    <n v="47"/>
    <s v="Hartog"/>
    <x v="10"/>
    <n v="575.43183999999997"/>
    <n v="274.07378"/>
    <n v="48.2"/>
  </r>
  <r>
    <n v="2014"/>
    <s v="Gatton_Dryland"/>
    <x v="18"/>
    <m/>
    <m/>
    <n v="8"/>
    <n v="47"/>
    <s v="Hartog"/>
    <x v="11"/>
    <n v="584.31119999999999"/>
    <n v="279.31790000000001"/>
    <n v="51"/>
  </r>
  <r>
    <n v="2014"/>
    <s v="Gatton_Dryland"/>
    <x v="18"/>
    <m/>
    <m/>
    <n v="8"/>
    <n v="47"/>
    <s v="Hartog"/>
    <x v="12"/>
    <n v="540.54863999999998"/>
    <n v="253.47188"/>
    <n v="37.200000000000003"/>
  </r>
  <r>
    <n v="2014"/>
    <s v="Gatton_Dryland"/>
    <x v="18"/>
    <m/>
    <m/>
    <n v="8"/>
    <n v="47"/>
    <s v="Hartog"/>
    <x v="13"/>
    <m/>
    <m/>
    <m/>
  </r>
  <r>
    <n v="2014"/>
    <s v="Gatton_Dryland"/>
    <x v="20"/>
    <m/>
    <m/>
    <n v="8"/>
    <n v="48"/>
    <s v="Sunstate"/>
    <x v="0"/>
    <n v="851.32623999999987"/>
    <n v="437.01607999999999"/>
    <n v="135.19999999999999"/>
  </r>
  <r>
    <n v="2014"/>
    <s v="Gatton_Dryland"/>
    <x v="20"/>
    <m/>
    <m/>
    <n v="8"/>
    <n v="48"/>
    <s v="Sunstate"/>
    <x v="1"/>
    <n v="799.00144"/>
    <n v="406.11323000000004"/>
    <n v="118.7"/>
  </r>
  <r>
    <n v="2014"/>
    <s v="Gatton_Dryland"/>
    <x v="20"/>
    <m/>
    <m/>
    <n v="8"/>
    <n v="48"/>
    <s v="Sunstate"/>
    <x v="2"/>
    <n v="788.85359999999991"/>
    <n v="400.11995000000002"/>
    <n v="115.5"/>
  </r>
  <r>
    <n v="2014"/>
    <s v="Gatton_Dryland"/>
    <x v="20"/>
    <m/>
    <m/>
    <n v="8"/>
    <n v="48"/>
    <s v="Sunstate"/>
    <x v="3"/>
    <n v="762.21551999999997"/>
    <n v="384.38758999999999"/>
    <n v="107.1"/>
  </r>
  <r>
    <n v="2014"/>
    <s v="Gatton_Dryland"/>
    <x v="20"/>
    <m/>
    <m/>
    <n v="8"/>
    <n v="48"/>
    <s v="Sunstate"/>
    <x v="4"/>
    <n v="751.11631999999997"/>
    <n v="377.83244000000002"/>
    <n v="103.6"/>
  </r>
  <r>
    <n v="2014"/>
    <s v="Gatton_Dryland"/>
    <x v="20"/>
    <m/>
    <m/>
    <n v="8"/>
    <n v="48"/>
    <s v="Sunstate"/>
    <x v="5"/>
    <n v="707.98799999999994"/>
    <n v="352.36099999999999"/>
    <n v="90"/>
  </r>
  <r>
    <n v="2014"/>
    <s v="Gatton_Dryland"/>
    <x v="20"/>
    <m/>
    <m/>
    <n v="8"/>
    <n v="48"/>
    <s v="Sunstate"/>
    <x v="6"/>
    <n v="683.56975999999997"/>
    <n v="337.93966999999998"/>
    <n v="82.3"/>
  </r>
  <r>
    <n v="2014"/>
    <s v="Gatton_Dryland"/>
    <x v="20"/>
    <m/>
    <m/>
    <n v="8"/>
    <n v="48"/>
    <s v="Sunstate"/>
    <x v="7"/>
    <n v="646.4667199999999"/>
    <n v="316.02674000000002"/>
    <n v="70.599999999999994"/>
  </r>
  <r>
    <n v="2014"/>
    <s v="Gatton_Dryland"/>
    <x v="20"/>
    <m/>
    <m/>
    <n v="8"/>
    <n v="48"/>
    <s v="Sunstate"/>
    <x v="8"/>
    <n v="605.24111999999991"/>
    <n v="291.67903999999999"/>
    <n v="57.6"/>
  </r>
  <r>
    <n v="2014"/>
    <s v="Gatton_Dryland"/>
    <x v="20"/>
    <m/>
    <m/>
    <n v="8"/>
    <n v="48"/>
    <s v="Sunstate"/>
    <x v="9"/>
    <n v="604.92399999999998"/>
    <n v="291.49175000000002"/>
    <n v="57.5"/>
  </r>
  <r>
    <n v="2014"/>
    <s v="Gatton_Dryland"/>
    <x v="20"/>
    <m/>
    <m/>
    <n v="8"/>
    <n v="48"/>
    <s v="Sunstate"/>
    <x v="14"/>
    <n v="557.99023999999997"/>
    <n v="263.77283"/>
    <n v="42.7"/>
  </r>
  <r>
    <n v="2014"/>
    <s v="Gatton_Dryland"/>
    <x v="20"/>
    <m/>
    <m/>
    <n v="8"/>
    <n v="48"/>
    <s v="Sunstate"/>
    <x v="10"/>
    <n v="561.47856000000002"/>
    <n v="265.83302000000003"/>
    <n v="43.8"/>
  </r>
  <r>
    <n v="2014"/>
    <s v="Gatton_Dryland"/>
    <x v="20"/>
    <m/>
    <m/>
    <n v="8"/>
    <n v="48"/>
    <s v="Sunstate"/>
    <x v="11"/>
    <n v="569.72367999999994"/>
    <n v="270.70256000000001"/>
    <n v="46.4"/>
  </r>
  <r>
    <n v="2014"/>
    <s v="Gatton_Dryland"/>
    <x v="20"/>
    <m/>
    <m/>
    <n v="8"/>
    <n v="48"/>
    <s v="Sunstate"/>
    <x v="12"/>
    <n v="529.13231999999994"/>
    <n v="246.72944000000001"/>
    <n v="33.6"/>
  </r>
  <r>
    <n v="2014"/>
    <s v="Gatton_Dryland"/>
    <x v="20"/>
    <m/>
    <m/>
    <n v="8"/>
    <n v="48"/>
    <s v="Sunstate"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772F2-D4FC-43C3-A7A9-31AE97484412}" name="PivotTable1" cacheId="5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>
  <location ref="S2:V351" firstHeaderRow="1" firstDataRow="2" firstDataCol="2"/>
  <pivotFields count="14">
    <pivotField compact="0" outline="0" showAll="0"/>
    <pivotField compact="0" outline="0" showAll="0"/>
    <pivotField axis="axisRow" compact="0" outline="0" showAll="0" defaultSubtotal="0">
      <items count="24">
        <item x="22"/>
        <item x="12"/>
        <item x="15"/>
        <item x="16"/>
        <item x="23"/>
        <item x="17"/>
        <item x="18"/>
        <item x="21"/>
        <item x="19"/>
        <item x="14"/>
        <item x="13"/>
        <item x="20"/>
        <item x="7"/>
        <item x="9"/>
        <item x="5"/>
        <item x="8"/>
        <item x="1"/>
        <item x="2"/>
        <item x="0"/>
        <item x="3"/>
        <item x="11"/>
        <item x="10"/>
        <item x="6"/>
        <item x="4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numFmtId="15" outline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4"/>
        <item x="10"/>
        <item x="11"/>
        <item x="12"/>
        <item x="13"/>
        <item t="default"/>
      </items>
    </pivotField>
    <pivotField compact="0" outline="0" showAll="0"/>
    <pivotField dataField="1" compact="0" outline="0" showAll="0"/>
    <pivotField dataField="1" compact="0" outline="0" showAll="0"/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8"/>
  </rowFields>
  <rowItems count="34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</rowItems>
  <colFields count="1">
    <field x="-2"/>
  </colFields>
  <colItems count="2">
    <i>
      <x/>
    </i>
    <i i="1">
      <x v="1"/>
    </i>
  </colItems>
  <dataFields count="2">
    <dataField name="Average of SW90cm" fld="10" subtotal="average" baseField="8" baseItem="2"/>
    <dataField name="Average of Emt" fld="11" subtotal="average" baseField="8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94D1-3919-468E-871C-AFA1DE41E8DB}">
  <dimension ref="A1:D349"/>
  <sheetViews>
    <sheetView workbookViewId="0">
      <selection activeCell="C2" sqref="C2"/>
    </sheetView>
  </sheetViews>
  <sheetFormatPr defaultRowHeight="14.25" x14ac:dyDescent="0.45"/>
  <cols>
    <col min="1" max="1" width="26.46484375" bestFit="1" customWidth="1"/>
    <col min="2" max="2" width="22.06640625" customWidth="1"/>
    <col min="3" max="3" width="14.53125" customWidth="1"/>
    <col min="4" max="4" width="24" customWidth="1"/>
  </cols>
  <sheetData>
    <row r="1" spans="1:3" x14ac:dyDescent="0.45">
      <c r="A1" s="13" t="s">
        <v>21</v>
      </c>
      <c r="B1" s="14" t="s">
        <v>22</v>
      </c>
      <c r="C1" t="s">
        <v>50</v>
      </c>
    </row>
    <row r="2" spans="1:3" x14ac:dyDescent="0.45">
      <c r="A2" t="s">
        <v>26</v>
      </c>
      <c r="B2" s="16">
        <v>41801</v>
      </c>
      <c r="C2">
        <v>905.42499999999995</v>
      </c>
    </row>
    <row r="3" spans="1:3" x14ac:dyDescent="0.45">
      <c r="A3" t="s">
        <v>26</v>
      </c>
      <c r="B3" s="16">
        <v>41807</v>
      </c>
      <c r="C3">
        <v>855.47499999999991</v>
      </c>
    </row>
    <row r="4" spans="1:3" x14ac:dyDescent="0.45">
      <c r="A4" t="s">
        <v>26</v>
      </c>
      <c r="B4" s="16">
        <v>41814</v>
      </c>
      <c r="C4">
        <v>847.125</v>
      </c>
    </row>
    <row r="5" spans="1:3" x14ac:dyDescent="0.45">
      <c r="A5" t="s">
        <v>26</v>
      </c>
      <c r="B5" s="16">
        <v>41822</v>
      </c>
      <c r="C5">
        <v>823.07499999999993</v>
      </c>
    </row>
    <row r="6" spans="1:3" x14ac:dyDescent="0.45">
      <c r="A6" t="s">
        <v>26</v>
      </c>
      <c r="B6" s="16">
        <v>41828</v>
      </c>
      <c r="C6">
        <v>807.72500000000002</v>
      </c>
    </row>
    <row r="7" spans="1:3" x14ac:dyDescent="0.45">
      <c r="A7" t="s">
        <v>26</v>
      </c>
      <c r="B7" s="16">
        <v>41834</v>
      </c>
      <c r="C7">
        <v>766.40000000000009</v>
      </c>
    </row>
    <row r="8" spans="1:3" x14ac:dyDescent="0.45">
      <c r="A8" t="s">
        <v>26</v>
      </c>
      <c r="B8" s="16">
        <v>41841</v>
      </c>
      <c r="C8">
        <v>745.125</v>
      </c>
    </row>
    <row r="9" spans="1:3" x14ac:dyDescent="0.45">
      <c r="A9" t="s">
        <v>26</v>
      </c>
      <c r="B9" s="16">
        <v>41850</v>
      </c>
      <c r="C9">
        <v>706.2</v>
      </c>
    </row>
    <row r="10" spans="1:3" x14ac:dyDescent="0.45">
      <c r="A10" t="s">
        <v>26</v>
      </c>
      <c r="B10" s="16">
        <v>41862</v>
      </c>
      <c r="C10">
        <v>662.02499999999998</v>
      </c>
    </row>
    <row r="11" spans="1:3" x14ac:dyDescent="0.45">
      <c r="A11" t="s">
        <v>26</v>
      </c>
      <c r="B11" s="16">
        <v>41871</v>
      </c>
      <c r="C11">
        <v>661.27499999999998</v>
      </c>
    </row>
    <row r="12" spans="1:3" x14ac:dyDescent="0.45">
      <c r="A12" t="s">
        <v>26</v>
      </c>
      <c r="B12" s="16">
        <v>41898</v>
      </c>
      <c r="C12">
        <v>638</v>
      </c>
    </row>
    <row r="13" spans="1:3" x14ac:dyDescent="0.45">
      <c r="A13" t="s">
        <v>26</v>
      </c>
      <c r="B13" s="16">
        <v>41904</v>
      </c>
      <c r="C13">
        <v>614.27500000000009</v>
      </c>
    </row>
    <row r="14" spans="1:3" x14ac:dyDescent="0.45">
      <c r="A14" t="s">
        <v>26</v>
      </c>
      <c r="B14" s="16">
        <v>41915</v>
      </c>
      <c r="C14">
        <v>621.04999999999995</v>
      </c>
    </row>
    <row r="15" spans="1:3" x14ac:dyDescent="0.45">
      <c r="A15" t="s">
        <v>26</v>
      </c>
      <c r="B15" s="16">
        <v>41919</v>
      </c>
      <c r="C15">
        <v>574.70000000000005</v>
      </c>
    </row>
    <row r="16" spans="1:3" x14ac:dyDescent="0.45">
      <c r="A16" t="s">
        <v>26</v>
      </c>
      <c r="B16" s="16">
        <v>41801</v>
      </c>
    </row>
    <row r="17" spans="1:4" x14ac:dyDescent="0.45">
      <c r="A17" t="s">
        <v>27</v>
      </c>
      <c r="B17" s="16">
        <v>41807</v>
      </c>
      <c r="C17">
        <v>900.24999999999989</v>
      </c>
      <c r="D17" s="16"/>
    </row>
    <row r="18" spans="1:4" x14ac:dyDescent="0.45">
      <c r="A18" t="s">
        <v>27</v>
      </c>
      <c r="B18" s="16">
        <v>41814</v>
      </c>
      <c r="C18">
        <v>850.45</v>
      </c>
    </row>
    <row r="19" spans="1:4" x14ac:dyDescent="0.45">
      <c r="A19" t="s">
        <v>27</v>
      </c>
      <c r="B19" s="16">
        <v>41822</v>
      </c>
      <c r="C19">
        <v>841.80000000000007</v>
      </c>
    </row>
    <row r="20" spans="1:4" x14ac:dyDescent="0.45">
      <c r="A20" t="s">
        <v>27</v>
      </c>
      <c r="B20" s="16">
        <v>41828</v>
      </c>
      <c r="C20">
        <v>823.22500000000002</v>
      </c>
    </row>
    <row r="21" spans="1:4" x14ac:dyDescent="0.45">
      <c r="A21" t="s">
        <v>27</v>
      </c>
      <c r="B21" s="16">
        <v>41834</v>
      </c>
      <c r="C21">
        <v>802.64999999999986</v>
      </c>
    </row>
    <row r="22" spans="1:4" x14ac:dyDescent="0.45">
      <c r="A22" t="s">
        <v>27</v>
      </c>
      <c r="B22" s="16">
        <v>41841</v>
      </c>
      <c r="C22">
        <v>762.42499999999995</v>
      </c>
    </row>
    <row r="23" spans="1:4" x14ac:dyDescent="0.45">
      <c r="A23" t="s">
        <v>27</v>
      </c>
      <c r="B23" s="16">
        <v>41850</v>
      </c>
      <c r="C23">
        <v>744.84999999999991</v>
      </c>
    </row>
    <row r="24" spans="1:4" x14ac:dyDescent="0.45">
      <c r="A24" t="s">
        <v>27</v>
      </c>
      <c r="B24" s="16">
        <v>41862</v>
      </c>
      <c r="C24">
        <v>704.30000000000007</v>
      </c>
    </row>
    <row r="25" spans="1:4" x14ac:dyDescent="0.45">
      <c r="A25" t="s">
        <v>27</v>
      </c>
      <c r="B25" s="16">
        <v>41871</v>
      </c>
      <c r="C25">
        <v>665.22500000000002</v>
      </c>
    </row>
    <row r="26" spans="1:4" x14ac:dyDescent="0.45">
      <c r="A26" t="s">
        <v>27</v>
      </c>
      <c r="B26" s="16">
        <v>41898</v>
      </c>
      <c r="C26">
        <v>662.82500000000005</v>
      </c>
    </row>
    <row r="27" spans="1:4" x14ac:dyDescent="0.45">
      <c r="A27" t="s">
        <v>27</v>
      </c>
      <c r="B27" s="16">
        <v>41904</v>
      </c>
      <c r="C27">
        <v>639.59999999999991</v>
      </c>
    </row>
    <row r="28" spans="1:4" x14ac:dyDescent="0.45">
      <c r="A28" t="s">
        <v>27</v>
      </c>
      <c r="B28" s="16">
        <v>41915</v>
      </c>
      <c r="C28">
        <v>614.5</v>
      </c>
    </row>
    <row r="29" spans="1:4" x14ac:dyDescent="0.45">
      <c r="A29" t="s">
        <v>27</v>
      </c>
      <c r="B29" s="16">
        <v>41919</v>
      </c>
      <c r="C29">
        <v>623.22500000000002</v>
      </c>
    </row>
    <row r="30" spans="1:4" x14ac:dyDescent="0.45">
      <c r="A30" t="s">
        <v>27</v>
      </c>
      <c r="B30" s="16">
        <v>41801</v>
      </c>
      <c r="C30">
        <v>575.97500000000002</v>
      </c>
    </row>
    <row r="31" spans="1:4" x14ac:dyDescent="0.45">
      <c r="A31" t="s">
        <v>27</v>
      </c>
      <c r="B31" s="16">
        <v>41807</v>
      </c>
    </row>
    <row r="32" spans="1:4" x14ac:dyDescent="0.45">
      <c r="A32" t="s">
        <v>28</v>
      </c>
      <c r="B32" s="16">
        <v>41814</v>
      </c>
      <c r="C32">
        <v>904.30000000000007</v>
      </c>
    </row>
    <row r="33" spans="1:3" x14ac:dyDescent="0.45">
      <c r="A33" t="s">
        <v>28</v>
      </c>
      <c r="B33" s="16">
        <v>41822</v>
      </c>
      <c r="C33">
        <v>848.27500000000009</v>
      </c>
    </row>
    <row r="34" spans="1:3" x14ac:dyDescent="0.45">
      <c r="A34" t="s">
        <v>28</v>
      </c>
      <c r="B34" s="16">
        <v>41828</v>
      </c>
      <c r="C34">
        <v>844.07499999999993</v>
      </c>
    </row>
    <row r="35" spans="1:3" x14ac:dyDescent="0.45">
      <c r="A35" t="s">
        <v>28</v>
      </c>
      <c r="B35" s="16">
        <v>41834</v>
      </c>
      <c r="C35">
        <v>821.34999999999991</v>
      </c>
    </row>
    <row r="36" spans="1:3" x14ac:dyDescent="0.45">
      <c r="A36" t="s">
        <v>28</v>
      </c>
      <c r="B36" s="16">
        <v>41841</v>
      </c>
      <c r="C36">
        <v>806.85</v>
      </c>
    </row>
    <row r="37" spans="1:3" x14ac:dyDescent="0.45">
      <c r="A37" t="s">
        <v>28</v>
      </c>
      <c r="B37" s="16">
        <v>41850</v>
      </c>
      <c r="C37">
        <v>767.5</v>
      </c>
    </row>
    <row r="38" spans="1:3" x14ac:dyDescent="0.45">
      <c r="A38" t="s">
        <v>28</v>
      </c>
      <c r="B38" s="16">
        <v>41862</v>
      </c>
      <c r="C38">
        <v>745.375</v>
      </c>
    </row>
    <row r="39" spans="1:3" x14ac:dyDescent="0.45">
      <c r="A39" t="s">
        <v>28</v>
      </c>
      <c r="B39" s="16">
        <v>41871</v>
      </c>
      <c r="C39">
        <v>710.67500000000007</v>
      </c>
    </row>
    <row r="40" spans="1:3" x14ac:dyDescent="0.45">
      <c r="A40" t="s">
        <v>28</v>
      </c>
      <c r="B40" s="16">
        <v>41898</v>
      </c>
      <c r="C40">
        <v>671.22500000000002</v>
      </c>
    </row>
    <row r="41" spans="1:3" x14ac:dyDescent="0.45">
      <c r="A41" t="s">
        <v>28</v>
      </c>
      <c r="B41" s="16">
        <v>41904</v>
      </c>
      <c r="C41">
        <v>666.45</v>
      </c>
    </row>
    <row r="42" spans="1:3" x14ac:dyDescent="0.45">
      <c r="A42" t="s">
        <v>28</v>
      </c>
      <c r="B42" s="16">
        <v>41915</v>
      </c>
      <c r="C42">
        <v>646.82500000000005</v>
      </c>
    </row>
    <row r="43" spans="1:3" x14ac:dyDescent="0.45">
      <c r="A43" t="s">
        <v>28</v>
      </c>
      <c r="B43" s="16">
        <v>41919</v>
      </c>
      <c r="C43">
        <v>623.45000000000005</v>
      </c>
    </row>
    <row r="44" spans="1:3" x14ac:dyDescent="0.45">
      <c r="A44" t="s">
        <v>28</v>
      </c>
      <c r="B44" s="16">
        <v>41801</v>
      </c>
      <c r="C44">
        <v>635.07499999999993</v>
      </c>
    </row>
    <row r="45" spans="1:3" x14ac:dyDescent="0.45">
      <c r="A45" t="s">
        <v>28</v>
      </c>
      <c r="B45" s="16">
        <v>41807</v>
      </c>
      <c r="C45">
        <v>586.27499999999998</v>
      </c>
    </row>
    <row r="46" spans="1:3" x14ac:dyDescent="0.45">
      <c r="A46" t="s">
        <v>28</v>
      </c>
      <c r="B46" s="16">
        <v>41814</v>
      </c>
    </row>
    <row r="47" spans="1:3" x14ac:dyDescent="0.45">
      <c r="A47" t="s">
        <v>29</v>
      </c>
      <c r="B47" s="16">
        <v>41822</v>
      </c>
      <c r="C47">
        <v>894.82500000000005</v>
      </c>
    </row>
    <row r="48" spans="1:3" x14ac:dyDescent="0.45">
      <c r="A48" t="s">
        <v>29</v>
      </c>
      <c r="B48" s="16">
        <v>41828</v>
      </c>
      <c r="C48">
        <v>845.25</v>
      </c>
    </row>
    <row r="49" spans="1:3" x14ac:dyDescent="0.45">
      <c r="A49" t="s">
        <v>29</v>
      </c>
      <c r="B49" s="16">
        <v>41834</v>
      </c>
      <c r="C49">
        <v>834.72499999999991</v>
      </c>
    </row>
    <row r="50" spans="1:3" x14ac:dyDescent="0.45">
      <c r="A50" t="s">
        <v>29</v>
      </c>
      <c r="B50" s="16">
        <v>41841</v>
      </c>
      <c r="C50">
        <v>813.75</v>
      </c>
    </row>
    <row r="51" spans="1:3" x14ac:dyDescent="0.45">
      <c r="A51" t="s">
        <v>29</v>
      </c>
      <c r="B51" s="16">
        <v>41850</v>
      </c>
      <c r="C51">
        <v>801.22499999999991</v>
      </c>
    </row>
    <row r="52" spans="1:3" x14ac:dyDescent="0.45">
      <c r="A52" t="s">
        <v>29</v>
      </c>
      <c r="B52" s="16">
        <v>41862</v>
      </c>
      <c r="C52">
        <v>761.32500000000005</v>
      </c>
    </row>
    <row r="53" spans="1:3" x14ac:dyDescent="0.45">
      <c r="A53" t="s">
        <v>29</v>
      </c>
      <c r="B53" s="16">
        <v>41871</v>
      </c>
      <c r="C53">
        <v>748.25</v>
      </c>
    </row>
    <row r="54" spans="1:3" x14ac:dyDescent="0.45">
      <c r="A54" t="s">
        <v>29</v>
      </c>
      <c r="B54" s="16">
        <v>41898</v>
      </c>
      <c r="C54">
        <v>710.875</v>
      </c>
    </row>
    <row r="55" spans="1:3" x14ac:dyDescent="0.45">
      <c r="A55" t="s">
        <v>29</v>
      </c>
      <c r="B55" s="16">
        <v>41904</v>
      </c>
      <c r="C55">
        <v>671.05</v>
      </c>
    </row>
    <row r="56" spans="1:3" x14ac:dyDescent="0.45">
      <c r="A56" t="s">
        <v>29</v>
      </c>
      <c r="B56" s="16">
        <v>41915</v>
      </c>
      <c r="C56">
        <v>671.8</v>
      </c>
    </row>
    <row r="57" spans="1:3" x14ac:dyDescent="0.45">
      <c r="A57" t="s">
        <v>29</v>
      </c>
      <c r="B57" s="16">
        <v>41919</v>
      </c>
      <c r="C57">
        <v>648.90000000000009</v>
      </c>
    </row>
    <row r="58" spans="1:3" x14ac:dyDescent="0.45">
      <c r="A58" t="s">
        <v>29</v>
      </c>
      <c r="B58" s="16">
        <v>41801</v>
      </c>
      <c r="C58">
        <v>624.79999999999995</v>
      </c>
    </row>
    <row r="59" spans="1:3" x14ac:dyDescent="0.45">
      <c r="A59" t="s">
        <v>29</v>
      </c>
      <c r="B59" s="16">
        <v>41807</v>
      </c>
      <c r="C59">
        <v>634.90000000000009</v>
      </c>
    </row>
    <row r="60" spans="1:3" x14ac:dyDescent="0.45">
      <c r="A60" t="s">
        <v>29</v>
      </c>
      <c r="B60" s="16">
        <v>41814</v>
      </c>
      <c r="C60">
        <v>585.875</v>
      </c>
    </row>
    <row r="61" spans="1:3" x14ac:dyDescent="0.45">
      <c r="A61" t="s">
        <v>29</v>
      </c>
      <c r="B61" s="16">
        <v>41822</v>
      </c>
    </row>
    <row r="62" spans="1:3" x14ac:dyDescent="0.45">
      <c r="A62" t="s">
        <v>30</v>
      </c>
      <c r="B62" s="16">
        <v>41828</v>
      </c>
      <c r="C62">
        <v>904.92499999999995</v>
      </c>
    </row>
    <row r="63" spans="1:3" x14ac:dyDescent="0.45">
      <c r="A63" t="s">
        <v>30</v>
      </c>
      <c r="B63" s="16">
        <v>41834</v>
      </c>
      <c r="C63">
        <v>854.75</v>
      </c>
    </row>
    <row r="64" spans="1:3" x14ac:dyDescent="0.45">
      <c r="A64" t="s">
        <v>30</v>
      </c>
      <c r="B64" s="16">
        <v>41841</v>
      </c>
      <c r="C64">
        <v>847.2</v>
      </c>
    </row>
    <row r="65" spans="1:3" x14ac:dyDescent="0.45">
      <c r="A65" t="s">
        <v>30</v>
      </c>
      <c r="B65" s="16">
        <v>41850</v>
      </c>
      <c r="C65">
        <v>822.35</v>
      </c>
    </row>
    <row r="66" spans="1:3" x14ac:dyDescent="0.45">
      <c r="A66" t="s">
        <v>30</v>
      </c>
      <c r="B66" s="16">
        <v>41862</v>
      </c>
      <c r="C66">
        <v>804.67499999999995</v>
      </c>
    </row>
    <row r="67" spans="1:3" x14ac:dyDescent="0.45">
      <c r="A67" t="s">
        <v>30</v>
      </c>
      <c r="B67" s="16">
        <v>41871</v>
      </c>
      <c r="C67">
        <v>767</v>
      </c>
    </row>
    <row r="68" spans="1:3" x14ac:dyDescent="0.45">
      <c r="A68" t="s">
        <v>30</v>
      </c>
      <c r="B68" s="16">
        <v>41898</v>
      </c>
      <c r="C68">
        <v>747.375</v>
      </c>
    </row>
    <row r="69" spans="1:3" x14ac:dyDescent="0.45">
      <c r="A69" t="s">
        <v>30</v>
      </c>
      <c r="B69" s="16">
        <v>41904</v>
      </c>
      <c r="C69">
        <v>708.3</v>
      </c>
    </row>
    <row r="70" spans="1:3" x14ac:dyDescent="0.45">
      <c r="A70" t="s">
        <v>30</v>
      </c>
      <c r="B70" s="16">
        <v>41915</v>
      </c>
      <c r="C70">
        <v>670.15</v>
      </c>
    </row>
    <row r="71" spans="1:3" x14ac:dyDescent="0.45">
      <c r="A71" t="s">
        <v>30</v>
      </c>
      <c r="B71" s="16">
        <v>41919</v>
      </c>
      <c r="C71">
        <v>669.07500000000005</v>
      </c>
    </row>
    <row r="72" spans="1:3" x14ac:dyDescent="0.45">
      <c r="A72" t="s">
        <v>30</v>
      </c>
      <c r="B72" s="16">
        <v>41801</v>
      </c>
      <c r="C72">
        <v>642.42499999999995</v>
      </c>
    </row>
    <row r="73" spans="1:3" x14ac:dyDescent="0.45">
      <c r="A73" t="s">
        <v>30</v>
      </c>
      <c r="B73" s="16">
        <v>41807</v>
      </c>
      <c r="C73">
        <v>620.22500000000002</v>
      </c>
    </row>
    <row r="74" spans="1:3" x14ac:dyDescent="0.45">
      <c r="A74" t="s">
        <v>30</v>
      </c>
      <c r="B74" s="16">
        <v>41814</v>
      </c>
      <c r="C74">
        <v>626.47499999999991</v>
      </c>
    </row>
    <row r="75" spans="1:3" x14ac:dyDescent="0.45">
      <c r="A75" t="s">
        <v>30</v>
      </c>
      <c r="B75" s="16">
        <v>41822</v>
      </c>
      <c r="C75">
        <v>579.27499999999998</v>
      </c>
    </row>
    <row r="76" spans="1:3" x14ac:dyDescent="0.45">
      <c r="A76" t="s">
        <v>30</v>
      </c>
      <c r="B76" s="16">
        <v>41828</v>
      </c>
    </row>
    <row r="77" spans="1:3" x14ac:dyDescent="0.45">
      <c r="A77" t="s">
        <v>31</v>
      </c>
      <c r="B77" s="16">
        <v>41834</v>
      </c>
      <c r="C77">
        <v>896.3</v>
      </c>
    </row>
    <row r="78" spans="1:3" x14ac:dyDescent="0.45">
      <c r="A78" t="s">
        <v>31</v>
      </c>
      <c r="B78" s="16">
        <v>41841</v>
      </c>
      <c r="C78">
        <v>851.45</v>
      </c>
    </row>
    <row r="79" spans="1:3" x14ac:dyDescent="0.45">
      <c r="A79" t="s">
        <v>31</v>
      </c>
      <c r="B79" s="16">
        <v>41850</v>
      </c>
      <c r="C79">
        <v>842.7</v>
      </c>
    </row>
    <row r="80" spans="1:3" x14ac:dyDescent="0.45">
      <c r="A80" t="s">
        <v>31</v>
      </c>
      <c r="B80" s="16">
        <v>41862</v>
      </c>
      <c r="C80">
        <v>817.95</v>
      </c>
    </row>
    <row r="81" spans="1:3" x14ac:dyDescent="0.45">
      <c r="A81" t="s">
        <v>31</v>
      </c>
      <c r="B81" s="16">
        <v>41871</v>
      </c>
      <c r="C81">
        <v>807.55</v>
      </c>
    </row>
    <row r="82" spans="1:3" x14ac:dyDescent="0.45">
      <c r="A82" t="s">
        <v>31</v>
      </c>
      <c r="B82" s="16">
        <v>41898</v>
      </c>
      <c r="C82">
        <v>774.875</v>
      </c>
    </row>
    <row r="83" spans="1:3" x14ac:dyDescent="0.45">
      <c r="A83" t="s">
        <v>31</v>
      </c>
      <c r="B83" s="16">
        <v>41904</v>
      </c>
      <c r="C83">
        <v>754.27499999999998</v>
      </c>
    </row>
    <row r="84" spans="1:3" x14ac:dyDescent="0.45">
      <c r="A84" t="s">
        <v>31</v>
      </c>
      <c r="B84" s="16">
        <v>41915</v>
      </c>
      <c r="C84">
        <v>714.75</v>
      </c>
    </row>
    <row r="85" spans="1:3" x14ac:dyDescent="0.45">
      <c r="A85" t="s">
        <v>31</v>
      </c>
      <c r="B85" s="16">
        <v>41919</v>
      </c>
      <c r="C85">
        <v>671.95</v>
      </c>
    </row>
    <row r="86" spans="1:3" x14ac:dyDescent="0.45">
      <c r="A86" t="s">
        <v>31</v>
      </c>
      <c r="B86" s="16">
        <v>41801</v>
      </c>
      <c r="C86">
        <v>666.17499999999995</v>
      </c>
    </row>
    <row r="87" spans="1:3" x14ac:dyDescent="0.45">
      <c r="A87" t="s">
        <v>31</v>
      </c>
      <c r="B87" s="16">
        <v>41807</v>
      </c>
      <c r="C87">
        <v>641.54999999999995</v>
      </c>
    </row>
    <row r="88" spans="1:3" x14ac:dyDescent="0.45">
      <c r="A88" t="s">
        <v>31</v>
      </c>
      <c r="B88" s="16">
        <v>41814</v>
      </c>
      <c r="C88">
        <v>615.27500000000009</v>
      </c>
    </row>
    <row r="89" spans="1:3" x14ac:dyDescent="0.45">
      <c r="A89" t="s">
        <v>31</v>
      </c>
      <c r="B89" s="16">
        <v>41822</v>
      </c>
      <c r="C89">
        <v>623.17499999999995</v>
      </c>
    </row>
    <row r="90" spans="1:3" x14ac:dyDescent="0.45">
      <c r="A90" t="s">
        <v>31</v>
      </c>
      <c r="B90" s="16">
        <v>41828</v>
      </c>
      <c r="C90">
        <v>576.02500000000009</v>
      </c>
    </row>
    <row r="91" spans="1:3" x14ac:dyDescent="0.45">
      <c r="A91" t="s">
        <v>31</v>
      </c>
      <c r="B91" s="16">
        <v>41834</v>
      </c>
    </row>
    <row r="92" spans="1:3" x14ac:dyDescent="0.45">
      <c r="A92" t="s">
        <v>32</v>
      </c>
      <c r="B92" s="16">
        <v>41841</v>
      </c>
      <c r="C92">
        <v>896.00000000000011</v>
      </c>
    </row>
    <row r="93" spans="1:3" x14ac:dyDescent="0.45">
      <c r="A93" t="s">
        <v>32</v>
      </c>
      <c r="B93" s="16">
        <v>41850</v>
      </c>
      <c r="C93">
        <v>846.47500000000002</v>
      </c>
    </row>
    <row r="94" spans="1:3" x14ac:dyDescent="0.45">
      <c r="A94" t="s">
        <v>32</v>
      </c>
      <c r="B94" s="16">
        <v>41862</v>
      </c>
      <c r="C94">
        <v>836.82500000000005</v>
      </c>
    </row>
    <row r="95" spans="1:3" x14ac:dyDescent="0.45">
      <c r="A95" t="s">
        <v>32</v>
      </c>
      <c r="B95" s="16">
        <v>41871</v>
      </c>
      <c r="C95">
        <v>812.25</v>
      </c>
    </row>
    <row r="96" spans="1:3" x14ac:dyDescent="0.45">
      <c r="A96" t="s">
        <v>32</v>
      </c>
      <c r="B96" s="16">
        <v>41898</v>
      </c>
      <c r="C96">
        <v>798.15000000000009</v>
      </c>
    </row>
    <row r="97" spans="1:3" x14ac:dyDescent="0.45">
      <c r="A97" t="s">
        <v>32</v>
      </c>
      <c r="B97" s="16">
        <v>41904</v>
      </c>
      <c r="C97">
        <v>757.92500000000007</v>
      </c>
    </row>
    <row r="98" spans="1:3" x14ac:dyDescent="0.45">
      <c r="A98" t="s">
        <v>32</v>
      </c>
      <c r="B98" s="16">
        <v>41915</v>
      </c>
      <c r="C98">
        <v>733.15</v>
      </c>
    </row>
    <row r="99" spans="1:3" x14ac:dyDescent="0.45">
      <c r="A99" t="s">
        <v>32</v>
      </c>
      <c r="B99" s="16">
        <v>41919</v>
      </c>
      <c r="C99">
        <v>695.875</v>
      </c>
    </row>
    <row r="100" spans="1:3" x14ac:dyDescent="0.45">
      <c r="A100" t="s">
        <v>32</v>
      </c>
      <c r="B100" s="16">
        <v>41801</v>
      </c>
      <c r="C100">
        <v>655.1</v>
      </c>
    </row>
    <row r="101" spans="1:3" x14ac:dyDescent="0.45">
      <c r="A101" t="s">
        <v>32</v>
      </c>
      <c r="B101" s="16">
        <v>41807</v>
      </c>
      <c r="C101">
        <v>655.97499999999991</v>
      </c>
    </row>
    <row r="102" spans="1:3" x14ac:dyDescent="0.45">
      <c r="A102" t="s">
        <v>32</v>
      </c>
      <c r="B102" s="16">
        <v>41814</v>
      </c>
      <c r="C102">
        <v>628.17499999999995</v>
      </c>
    </row>
    <row r="103" spans="1:3" x14ac:dyDescent="0.45">
      <c r="A103" t="s">
        <v>32</v>
      </c>
      <c r="B103" s="16">
        <v>41822</v>
      </c>
      <c r="C103">
        <v>606.57499999999993</v>
      </c>
    </row>
    <row r="104" spans="1:3" x14ac:dyDescent="0.45">
      <c r="A104" t="s">
        <v>32</v>
      </c>
      <c r="B104" s="16">
        <v>41828</v>
      </c>
      <c r="C104">
        <v>614.95000000000005</v>
      </c>
    </row>
    <row r="105" spans="1:3" x14ac:dyDescent="0.45">
      <c r="A105" t="s">
        <v>32</v>
      </c>
      <c r="B105" s="16">
        <v>41834</v>
      </c>
      <c r="C105">
        <v>568.02499999999998</v>
      </c>
    </row>
    <row r="106" spans="1:3" x14ac:dyDescent="0.45">
      <c r="A106" t="s">
        <v>32</v>
      </c>
      <c r="B106" s="16">
        <v>41841</v>
      </c>
    </row>
    <row r="107" spans="1:3" x14ac:dyDescent="0.45">
      <c r="A107" t="s">
        <v>33</v>
      </c>
      <c r="B107" s="16">
        <v>41850</v>
      </c>
      <c r="C107">
        <v>908.55</v>
      </c>
    </row>
    <row r="108" spans="1:3" x14ac:dyDescent="0.45">
      <c r="A108" t="s">
        <v>33</v>
      </c>
      <c r="B108" s="16">
        <v>41862</v>
      </c>
      <c r="C108">
        <v>861.45</v>
      </c>
    </row>
    <row r="109" spans="1:3" x14ac:dyDescent="0.45">
      <c r="A109" t="s">
        <v>33</v>
      </c>
      <c r="B109" s="16">
        <v>41871</v>
      </c>
      <c r="C109">
        <v>850.57499999999993</v>
      </c>
    </row>
    <row r="110" spans="1:3" x14ac:dyDescent="0.45">
      <c r="A110" t="s">
        <v>33</v>
      </c>
      <c r="B110" s="16">
        <v>41898</v>
      </c>
      <c r="C110">
        <v>823.82500000000005</v>
      </c>
    </row>
    <row r="111" spans="1:3" x14ac:dyDescent="0.45">
      <c r="A111" t="s">
        <v>33</v>
      </c>
      <c r="B111" s="16">
        <v>41904</v>
      </c>
      <c r="C111">
        <v>811.05000000000007</v>
      </c>
    </row>
    <row r="112" spans="1:3" x14ac:dyDescent="0.45">
      <c r="A112" t="s">
        <v>33</v>
      </c>
      <c r="B112" s="16">
        <v>41915</v>
      </c>
      <c r="C112">
        <v>771.125</v>
      </c>
    </row>
    <row r="113" spans="1:3" x14ac:dyDescent="0.45">
      <c r="A113" t="s">
        <v>33</v>
      </c>
      <c r="B113" s="16">
        <v>41919</v>
      </c>
      <c r="C113">
        <v>748.22500000000002</v>
      </c>
    </row>
    <row r="114" spans="1:3" x14ac:dyDescent="0.45">
      <c r="A114" t="s">
        <v>33</v>
      </c>
      <c r="B114" s="16">
        <v>41801</v>
      </c>
      <c r="C114">
        <v>712.52499999999998</v>
      </c>
    </row>
    <row r="115" spans="1:3" x14ac:dyDescent="0.45">
      <c r="A115" t="s">
        <v>33</v>
      </c>
      <c r="B115" s="16">
        <v>41807</v>
      </c>
      <c r="C115">
        <v>672.72500000000002</v>
      </c>
    </row>
    <row r="116" spans="1:3" x14ac:dyDescent="0.45">
      <c r="A116" t="s">
        <v>33</v>
      </c>
      <c r="B116" s="16">
        <v>41814</v>
      </c>
      <c r="C116">
        <v>674.1</v>
      </c>
    </row>
    <row r="117" spans="1:3" x14ac:dyDescent="0.45">
      <c r="A117" t="s">
        <v>33</v>
      </c>
      <c r="B117" s="16">
        <v>41822</v>
      </c>
      <c r="C117">
        <v>648.85</v>
      </c>
    </row>
    <row r="118" spans="1:3" x14ac:dyDescent="0.45">
      <c r="A118" t="s">
        <v>33</v>
      </c>
      <c r="B118" s="16">
        <v>41828</v>
      </c>
      <c r="C118">
        <v>624.44999999999993</v>
      </c>
    </row>
    <row r="119" spans="1:3" x14ac:dyDescent="0.45">
      <c r="A119" t="s">
        <v>33</v>
      </c>
      <c r="B119" s="16">
        <v>41834</v>
      </c>
      <c r="C119">
        <v>633.97500000000002</v>
      </c>
    </row>
    <row r="120" spans="1:3" x14ac:dyDescent="0.45">
      <c r="A120" t="s">
        <v>33</v>
      </c>
      <c r="B120" s="16">
        <v>41841</v>
      </c>
      <c r="C120">
        <v>584.22500000000002</v>
      </c>
    </row>
    <row r="121" spans="1:3" x14ac:dyDescent="0.45">
      <c r="A121" t="s">
        <v>33</v>
      </c>
      <c r="B121" s="16">
        <v>41850</v>
      </c>
    </row>
    <row r="122" spans="1:3" x14ac:dyDescent="0.45">
      <c r="A122" t="s">
        <v>34</v>
      </c>
      <c r="B122" s="16">
        <v>41862</v>
      </c>
      <c r="C122">
        <v>904.72499999999991</v>
      </c>
    </row>
    <row r="123" spans="1:3" x14ac:dyDescent="0.45">
      <c r="A123" t="s">
        <v>34</v>
      </c>
      <c r="B123" s="16">
        <v>41871</v>
      </c>
      <c r="C123">
        <v>856.875</v>
      </c>
    </row>
    <row r="124" spans="1:3" x14ac:dyDescent="0.45">
      <c r="A124" t="s">
        <v>34</v>
      </c>
      <c r="B124" s="16">
        <v>41898</v>
      </c>
      <c r="C124">
        <v>846.75</v>
      </c>
    </row>
    <row r="125" spans="1:3" x14ac:dyDescent="0.45">
      <c r="A125" t="s">
        <v>34</v>
      </c>
      <c r="B125" s="16">
        <v>41904</v>
      </c>
      <c r="C125">
        <v>822.92499999999995</v>
      </c>
    </row>
    <row r="126" spans="1:3" x14ac:dyDescent="0.45">
      <c r="A126" t="s">
        <v>34</v>
      </c>
      <c r="B126" s="16">
        <v>41915</v>
      </c>
      <c r="C126">
        <v>810.4</v>
      </c>
    </row>
    <row r="127" spans="1:3" x14ac:dyDescent="0.45">
      <c r="A127" t="s">
        <v>34</v>
      </c>
      <c r="B127" s="16">
        <v>41919</v>
      </c>
      <c r="C127">
        <v>773</v>
      </c>
    </row>
    <row r="128" spans="1:3" x14ac:dyDescent="0.45">
      <c r="A128" t="s">
        <v>34</v>
      </c>
      <c r="B128" s="16">
        <v>41801</v>
      </c>
      <c r="C128">
        <v>752.5</v>
      </c>
    </row>
    <row r="129" spans="1:3" x14ac:dyDescent="0.45">
      <c r="A129" t="s">
        <v>34</v>
      </c>
      <c r="B129" s="16">
        <v>41807</v>
      </c>
      <c r="C129">
        <v>717.37499999999989</v>
      </c>
    </row>
    <row r="130" spans="1:3" x14ac:dyDescent="0.45">
      <c r="A130" t="s">
        <v>34</v>
      </c>
      <c r="B130" s="16">
        <v>41814</v>
      </c>
      <c r="C130">
        <v>675.77499999999998</v>
      </c>
    </row>
    <row r="131" spans="1:3" x14ac:dyDescent="0.45">
      <c r="A131" t="s">
        <v>34</v>
      </c>
      <c r="B131" s="16">
        <v>41822</v>
      </c>
      <c r="C131">
        <v>674.32500000000005</v>
      </c>
    </row>
    <row r="132" spans="1:3" x14ac:dyDescent="0.45">
      <c r="A132" t="s">
        <v>34</v>
      </c>
      <c r="B132" s="16">
        <v>41828</v>
      </c>
      <c r="C132">
        <v>648.57500000000005</v>
      </c>
    </row>
    <row r="133" spans="1:3" x14ac:dyDescent="0.45">
      <c r="A133" t="s">
        <v>34</v>
      </c>
      <c r="B133" s="16">
        <v>41834</v>
      </c>
      <c r="C133">
        <v>624.4</v>
      </c>
    </row>
    <row r="134" spans="1:3" x14ac:dyDescent="0.45">
      <c r="A134" t="s">
        <v>34</v>
      </c>
      <c r="B134" s="16">
        <v>41841</v>
      </c>
      <c r="C134">
        <v>634.375</v>
      </c>
    </row>
    <row r="135" spans="1:3" x14ac:dyDescent="0.45">
      <c r="A135" t="s">
        <v>34</v>
      </c>
      <c r="B135" s="16">
        <v>41850</v>
      </c>
      <c r="C135">
        <v>585.625</v>
      </c>
    </row>
    <row r="136" spans="1:3" x14ac:dyDescent="0.45">
      <c r="A136" t="s">
        <v>34</v>
      </c>
      <c r="B136" s="16">
        <v>41862</v>
      </c>
    </row>
    <row r="137" spans="1:3" x14ac:dyDescent="0.45">
      <c r="A137" t="s">
        <v>35</v>
      </c>
      <c r="B137" s="16">
        <v>41871</v>
      </c>
      <c r="C137">
        <v>918.92499999999995</v>
      </c>
    </row>
    <row r="138" spans="1:3" x14ac:dyDescent="0.45">
      <c r="A138" t="s">
        <v>35</v>
      </c>
      <c r="B138" s="16">
        <v>41898</v>
      </c>
      <c r="C138">
        <v>864.07500000000005</v>
      </c>
    </row>
    <row r="139" spans="1:3" x14ac:dyDescent="0.45">
      <c r="A139" t="s">
        <v>35</v>
      </c>
      <c r="B139" s="16">
        <v>41904</v>
      </c>
      <c r="C139">
        <v>856.52499999999998</v>
      </c>
    </row>
    <row r="140" spans="1:3" x14ac:dyDescent="0.45">
      <c r="A140" t="s">
        <v>35</v>
      </c>
      <c r="B140" s="16">
        <v>41915</v>
      </c>
      <c r="C140">
        <v>833.02499999999998</v>
      </c>
    </row>
    <row r="141" spans="1:3" x14ac:dyDescent="0.45">
      <c r="A141" t="s">
        <v>35</v>
      </c>
      <c r="B141" s="16">
        <v>41919</v>
      </c>
      <c r="C141">
        <v>812.72500000000014</v>
      </c>
    </row>
    <row r="142" spans="1:3" x14ac:dyDescent="0.45">
      <c r="A142" t="s">
        <v>35</v>
      </c>
      <c r="B142" s="16">
        <v>41801</v>
      </c>
      <c r="C142">
        <v>779.92499999999995</v>
      </c>
    </row>
    <row r="143" spans="1:3" x14ac:dyDescent="0.45">
      <c r="A143" t="s">
        <v>35</v>
      </c>
      <c r="B143" s="16">
        <v>41807</v>
      </c>
      <c r="C143">
        <v>766.4</v>
      </c>
    </row>
    <row r="144" spans="1:3" x14ac:dyDescent="0.45">
      <c r="A144" t="s">
        <v>35</v>
      </c>
      <c r="B144" s="16">
        <v>41814</v>
      </c>
      <c r="C144">
        <v>727.17499999999995</v>
      </c>
    </row>
    <row r="145" spans="1:3" x14ac:dyDescent="0.45">
      <c r="A145" t="s">
        <v>35</v>
      </c>
      <c r="B145" s="16">
        <v>41822</v>
      </c>
      <c r="C145">
        <v>687.32500000000005</v>
      </c>
    </row>
    <row r="146" spans="1:3" x14ac:dyDescent="0.45">
      <c r="A146" t="s">
        <v>35</v>
      </c>
      <c r="B146" s="16">
        <v>41828</v>
      </c>
      <c r="C146">
        <v>683.22499999999991</v>
      </c>
    </row>
    <row r="147" spans="1:3" x14ac:dyDescent="0.45">
      <c r="A147" t="s">
        <v>35</v>
      </c>
      <c r="B147" s="16">
        <v>41834</v>
      </c>
      <c r="C147">
        <v>658.3</v>
      </c>
    </row>
    <row r="148" spans="1:3" x14ac:dyDescent="0.45">
      <c r="A148" t="s">
        <v>35</v>
      </c>
      <c r="B148" s="16">
        <v>41841</v>
      </c>
      <c r="C148">
        <v>630.34999999999991</v>
      </c>
    </row>
    <row r="149" spans="1:3" x14ac:dyDescent="0.45">
      <c r="A149" t="s">
        <v>35</v>
      </c>
      <c r="B149" s="16">
        <v>41850</v>
      </c>
      <c r="C149">
        <v>635.85</v>
      </c>
    </row>
    <row r="150" spans="1:3" x14ac:dyDescent="0.45">
      <c r="A150" t="s">
        <v>35</v>
      </c>
      <c r="B150" s="16">
        <v>41862</v>
      </c>
      <c r="C150">
        <v>587.4</v>
      </c>
    </row>
    <row r="151" spans="1:3" x14ac:dyDescent="0.45">
      <c r="A151" t="s">
        <v>35</v>
      </c>
      <c r="B151" s="16">
        <v>41871</v>
      </c>
    </row>
    <row r="152" spans="1:3" x14ac:dyDescent="0.45">
      <c r="A152" t="s">
        <v>36</v>
      </c>
      <c r="B152" s="16">
        <v>41898</v>
      </c>
      <c r="C152">
        <v>916.9</v>
      </c>
    </row>
    <row r="153" spans="1:3" x14ac:dyDescent="0.45">
      <c r="A153" t="s">
        <v>36</v>
      </c>
      <c r="B153" s="16">
        <v>41904</v>
      </c>
      <c r="C153">
        <v>863.95</v>
      </c>
    </row>
    <row r="154" spans="1:3" x14ac:dyDescent="0.45">
      <c r="A154" t="s">
        <v>36</v>
      </c>
      <c r="B154" s="16">
        <v>41915</v>
      </c>
      <c r="C154">
        <v>855.875</v>
      </c>
    </row>
    <row r="155" spans="1:3" x14ac:dyDescent="0.45">
      <c r="A155" t="s">
        <v>36</v>
      </c>
      <c r="B155" s="16">
        <v>41919</v>
      </c>
      <c r="C155">
        <v>833.27499999999986</v>
      </c>
    </row>
    <row r="156" spans="1:3" x14ac:dyDescent="0.45">
      <c r="A156" t="s">
        <v>36</v>
      </c>
      <c r="B156" s="16">
        <v>41801</v>
      </c>
      <c r="C156">
        <v>817.44999999999993</v>
      </c>
    </row>
    <row r="157" spans="1:3" x14ac:dyDescent="0.45">
      <c r="A157" t="s">
        <v>36</v>
      </c>
      <c r="B157" s="16">
        <v>41807</v>
      </c>
      <c r="C157">
        <v>771.52499999999998</v>
      </c>
    </row>
    <row r="158" spans="1:3" x14ac:dyDescent="0.45">
      <c r="A158" t="s">
        <v>36</v>
      </c>
      <c r="B158" s="16">
        <v>41814</v>
      </c>
      <c r="C158">
        <v>747.4</v>
      </c>
    </row>
    <row r="159" spans="1:3" x14ac:dyDescent="0.45">
      <c r="A159" t="s">
        <v>36</v>
      </c>
      <c r="B159" s="16">
        <v>41822</v>
      </c>
      <c r="C159">
        <v>713.57499999999993</v>
      </c>
    </row>
    <row r="160" spans="1:3" x14ac:dyDescent="0.45">
      <c r="A160" t="s">
        <v>36</v>
      </c>
      <c r="B160" s="16">
        <v>41828</v>
      </c>
      <c r="C160">
        <v>673.22500000000002</v>
      </c>
    </row>
    <row r="161" spans="1:3" x14ac:dyDescent="0.45">
      <c r="A161" t="s">
        <v>36</v>
      </c>
      <c r="B161" s="16">
        <v>41834</v>
      </c>
      <c r="C161">
        <v>670.82499999999993</v>
      </c>
    </row>
    <row r="162" spans="1:3" x14ac:dyDescent="0.45">
      <c r="A162" t="s">
        <v>36</v>
      </c>
      <c r="B162" s="16">
        <v>41841</v>
      </c>
      <c r="C162">
        <v>645.67499999999995</v>
      </c>
    </row>
    <row r="163" spans="1:3" x14ac:dyDescent="0.45">
      <c r="A163" t="s">
        <v>36</v>
      </c>
      <c r="B163" s="16">
        <v>41850</v>
      </c>
      <c r="C163">
        <v>620.65000000000009</v>
      </c>
    </row>
    <row r="164" spans="1:3" x14ac:dyDescent="0.45">
      <c r="A164" t="s">
        <v>36</v>
      </c>
      <c r="B164" s="16">
        <v>41862</v>
      </c>
      <c r="C164">
        <v>630.07500000000005</v>
      </c>
    </row>
    <row r="165" spans="1:3" x14ac:dyDescent="0.45">
      <c r="A165" t="s">
        <v>36</v>
      </c>
      <c r="B165" s="16">
        <v>41871</v>
      </c>
      <c r="C165">
        <v>581.75</v>
      </c>
    </row>
    <row r="166" spans="1:3" x14ac:dyDescent="0.45">
      <c r="A166" t="s">
        <v>36</v>
      </c>
      <c r="B166" s="16">
        <v>41898</v>
      </c>
    </row>
    <row r="167" spans="1:3" x14ac:dyDescent="0.45">
      <c r="A167" t="s">
        <v>37</v>
      </c>
      <c r="B167" s="16">
        <v>41904</v>
      </c>
      <c r="C167">
        <v>902.37500000000011</v>
      </c>
    </row>
    <row r="168" spans="1:3" x14ac:dyDescent="0.45">
      <c r="A168" t="s">
        <v>37</v>
      </c>
      <c r="B168" s="16">
        <v>41915</v>
      </c>
      <c r="C168">
        <v>852.1</v>
      </c>
    </row>
    <row r="169" spans="1:3" x14ac:dyDescent="0.45">
      <c r="A169" t="s">
        <v>37</v>
      </c>
      <c r="B169" s="16">
        <v>41919</v>
      </c>
      <c r="C169">
        <v>843.7</v>
      </c>
    </row>
    <row r="170" spans="1:3" x14ac:dyDescent="0.45">
      <c r="A170" t="s">
        <v>37</v>
      </c>
      <c r="B170" s="16">
        <v>41801</v>
      </c>
      <c r="C170">
        <v>823.07500000000005</v>
      </c>
    </row>
    <row r="171" spans="1:3" x14ac:dyDescent="0.45">
      <c r="A171" t="s">
        <v>37</v>
      </c>
      <c r="B171" s="16">
        <v>41807</v>
      </c>
      <c r="C171">
        <v>809.59999999999991</v>
      </c>
    </row>
    <row r="172" spans="1:3" x14ac:dyDescent="0.45">
      <c r="A172" t="s">
        <v>37</v>
      </c>
      <c r="B172" s="16">
        <v>41814</v>
      </c>
      <c r="C172">
        <v>773.5</v>
      </c>
    </row>
    <row r="173" spans="1:3" x14ac:dyDescent="0.45">
      <c r="A173" t="s">
        <v>37</v>
      </c>
      <c r="B173" s="16">
        <v>41822</v>
      </c>
      <c r="C173">
        <v>754.67500000000007</v>
      </c>
    </row>
    <row r="174" spans="1:3" x14ac:dyDescent="0.45">
      <c r="A174" t="s">
        <v>37</v>
      </c>
      <c r="B174" s="16">
        <v>41828</v>
      </c>
      <c r="C174">
        <v>713.5</v>
      </c>
    </row>
    <row r="175" spans="1:3" x14ac:dyDescent="0.45">
      <c r="A175" t="s">
        <v>37</v>
      </c>
      <c r="B175" s="16">
        <v>41834</v>
      </c>
      <c r="C175">
        <v>673.625</v>
      </c>
    </row>
    <row r="176" spans="1:3" x14ac:dyDescent="0.45">
      <c r="A176" t="s">
        <v>37</v>
      </c>
      <c r="B176" s="16">
        <v>41841</v>
      </c>
      <c r="C176">
        <v>670.75</v>
      </c>
    </row>
    <row r="177" spans="1:3" x14ac:dyDescent="0.45">
      <c r="A177" t="s">
        <v>37</v>
      </c>
      <c r="B177" s="16">
        <v>41850</v>
      </c>
      <c r="C177">
        <v>639.97500000000002</v>
      </c>
    </row>
    <row r="178" spans="1:3" x14ac:dyDescent="0.45">
      <c r="A178" t="s">
        <v>37</v>
      </c>
      <c r="B178" s="16">
        <v>41862</v>
      </c>
      <c r="C178">
        <v>621.95000000000005</v>
      </c>
    </row>
    <row r="179" spans="1:3" x14ac:dyDescent="0.45">
      <c r="A179" t="s">
        <v>37</v>
      </c>
      <c r="B179" s="16">
        <v>41871</v>
      </c>
      <c r="C179">
        <v>628.875</v>
      </c>
    </row>
    <row r="180" spans="1:3" x14ac:dyDescent="0.45">
      <c r="A180" t="s">
        <v>37</v>
      </c>
      <c r="B180" s="16">
        <v>41898</v>
      </c>
      <c r="C180">
        <v>579.77500000000009</v>
      </c>
    </row>
    <row r="181" spans="1:3" x14ac:dyDescent="0.45">
      <c r="A181" t="s">
        <v>37</v>
      </c>
      <c r="B181" s="16">
        <v>41904</v>
      </c>
      <c r="C181">
        <v>543.70000000000005</v>
      </c>
    </row>
    <row r="182" spans="1:3" x14ac:dyDescent="0.45">
      <c r="A182" t="s">
        <v>38</v>
      </c>
      <c r="B182" s="16">
        <v>41915</v>
      </c>
      <c r="C182">
        <v>911.375</v>
      </c>
    </row>
    <row r="183" spans="1:3" x14ac:dyDescent="0.45">
      <c r="A183" t="s">
        <v>38</v>
      </c>
      <c r="B183" s="16">
        <v>41919</v>
      </c>
      <c r="C183">
        <v>873.85</v>
      </c>
    </row>
    <row r="184" spans="1:3" x14ac:dyDescent="0.45">
      <c r="A184" t="s">
        <v>38</v>
      </c>
      <c r="B184" s="16">
        <v>41801</v>
      </c>
      <c r="C184">
        <v>874.02499999999998</v>
      </c>
    </row>
    <row r="185" spans="1:3" x14ac:dyDescent="0.45">
      <c r="A185" t="s">
        <v>38</v>
      </c>
      <c r="B185" s="16">
        <v>41807</v>
      </c>
      <c r="C185">
        <v>903.85</v>
      </c>
    </row>
    <row r="186" spans="1:3" x14ac:dyDescent="0.45">
      <c r="A186" t="s">
        <v>38</v>
      </c>
      <c r="B186" s="16">
        <v>41814</v>
      </c>
      <c r="C186">
        <v>871.95</v>
      </c>
    </row>
    <row r="187" spans="1:3" x14ac:dyDescent="0.45">
      <c r="A187" t="s">
        <v>38</v>
      </c>
      <c r="B187" s="16">
        <v>41822</v>
      </c>
      <c r="C187">
        <v>823.82500000000005</v>
      </c>
    </row>
    <row r="188" spans="1:3" x14ac:dyDescent="0.45">
      <c r="A188" t="s">
        <v>38</v>
      </c>
      <c r="B188" s="16">
        <v>41828</v>
      </c>
      <c r="C188">
        <v>848.15</v>
      </c>
    </row>
    <row r="189" spans="1:3" x14ac:dyDescent="0.45">
      <c r="A189" t="s">
        <v>38</v>
      </c>
      <c r="B189" s="16">
        <v>41834</v>
      </c>
      <c r="C189">
        <v>873.375</v>
      </c>
    </row>
    <row r="190" spans="1:3" x14ac:dyDescent="0.45">
      <c r="A190" t="s">
        <v>38</v>
      </c>
      <c r="B190" s="16">
        <v>41841</v>
      </c>
      <c r="C190">
        <v>780.15000000000009</v>
      </c>
    </row>
    <row r="191" spans="1:3" x14ac:dyDescent="0.45">
      <c r="A191" t="s">
        <v>38</v>
      </c>
      <c r="B191" s="16">
        <v>41850</v>
      </c>
      <c r="C191">
        <v>866.6</v>
      </c>
    </row>
    <row r="192" spans="1:3" x14ac:dyDescent="0.45">
      <c r="A192" t="s">
        <v>38</v>
      </c>
      <c r="B192" s="16">
        <v>41862</v>
      </c>
      <c r="C192">
        <v>714.72499999999991</v>
      </c>
    </row>
    <row r="193" spans="1:3" x14ac:dyDescent="0.45">
      <c r="A193" t="s">
        <v>38</v>
      </c>
      <c r="B193" s="16">
        <v>41871</v>
      </c>
    </row>
    <row r="194" spans="1:3" x14ac:dyDescent="0.45">
      <c r="A194" t="s">
        <v>38</v>
      </c>
      <c r="B194" s="16">
        <v>41898</v>
      </c>
    </row>
    <row r="195" spans="1:3" x14ac:dyDescent="0.45">
      <c r="A195" t="s">
        <v>38</v>
      </c>
      <c r="B195" s="16">
        <v>41904</v>
      </c>
      <c r="C195">
        <v>678.2</v>
      </c>
    </row>
    <row r="196" spans="1:3" x14ac:dyDescent="0.45">
      <c r="A196" t="s">
        <v>39</v>
      </c>
      <c r="B196" s="16">
        <v>41915</v>
      </c>
      <c r="C196">
        <v>911.85</v>
      </c>
    </row>
    <row r="197" spans="1:3" x14ac:dyDescent="0.45">
      <c r="A197" t="s">
        <v>39</v>
      </c>
      <c r="B197" s="16">
        <v>41919</v>
      </c>
      <c r="C197">
        <v>875.15</v>
      </c>
    </row>
    <row r="198" spans="1:3" x14ac:dyDescent="0.45">
      <c r="A198" t="s">
        <v>39</v>
      </c>
      <c r="B198" s="16">
        <v>41801</v>
      </c>
      <c r="C198">
        <v>876.44999999999993</v>
      </c>
    </row>
    <row r="199" spans="1:3" x14ac:dyDescent="0.45">
      <c r="A199" t="s">
        <v>39</v>
      </c>
      <c r="B199" s="16">
        <v>41807</v>
      </c>
      <c r="C199">
        <v>906.62499999999989</v>
      </c>
    </row>
    <row r="200" spans="1:3" x14ac:dyDescent="0.45">
      <c r="A200" t="s">
        <v>39</v>
      </c>
      <c r="B200" s="16">
        <v>41814</v>
      </c>
      <c r="C200">
        <v>873.82500000000005</v>
      </c>
    </row>
    <row r="201" spans="1:3" x14ac:dyDescent="0.45">
      <c r="A201" t="s">
        <v>39</v>
      </c>
      <c r="B201" s="16">
        <v>41822</v>
      </c>
      <c r="C201">
        <v>831.4</v>
      </c>
    </row>
    <row r="202" spans="1:3" x14ac:dyDescent="0.45">
      <c r="A202" t="s">
        <v>39</v>
      </c>
      <c r="B202" s="16">
        <v>41828</v>
      </c>
      <c r="C202">
        <v>840.52499999999986</v>
      </c>
    </row>
    <row r="203" spans="1:3" x14ac:dyDescent="0.45">
      <c r="A203" t="s">
        <v>39</v>
      </c>
      <c r="B203" s="16">
        <v>41834</v>
      </c>
      <c r="C203">
        <v>874.4</v>
      </c>
    </row>
    <row r="204" spans="1:3" x14ac:dyDescent="0.45">
      <c r="A204" t="s">
        <v>39</v>
      </c>
      <c r="B204" s="16">
        <v>41841</v>
      </c>
      <c r="C204">
        <v>786.17499999999995</v>
      </c>
    </row>
    <row r="205" spans="1:3" x14ac:dyDescent="0.45">
      <c r="A205" t="s">
        <v>39</v>
      </c>
      <c r="B205" s="16">
        <v>41850</v>
      </c>
      <c r="C205">
        <v>859.52500000000009</v>
      </c>
    </row>
    <row r="206" spans="1:3" x14ac:dyDescent="0.45">
      <c r="A206" t="s">
        <v>39</v>
      </c>
      <c r="B206" s="16">
        <v>41862</v>
      </c>
      <c r="C206">
        <v>709.875</v>
      </c>
    </row>
    <row r="207" spans="1:3" x14ac:dyDescent="0.45">
      <c r="A207" t="s">
        <v>39</v>
      </c>
      <c r="B207" s="16">
        <v>41871</v>
      </c>
    </row>
    <row r="208" spans="1:3" x14ac:dyDescent="0.45">
      <c r="A208" t="s">
        <v>39</v>
      </c>
      <c r="B208" s="16">
        <v>41898</v>
      </c>
    </row>
    <row r="209" spans="1:3" x14ac:dyDescent="0.45">
      <c r="A209" t="s">
        <v>39</v>
      </c>
      <c r="B209" s="16">
        <v>41904</v>
      </c>
      <c r="C209">
        <v>674.02499999999998</v>
      </c>
    </row>
    <row r="210" spans="1:3" x14ac:dyDescent="0.45">
      <c r="A210" t="s">
        <v>40</v>
      </c>
      <c r="B210" s="16">
        <v>41915</v>
      </c>
      <c r="C210">
        <v>890.55</v>
      </c>
    </row>
    <row r="211" spans="1:3" x14ac:dyDescent="0.45">
      <c r="A211" t="s">
        <v>40</v>
      </c>
      <c r="B211" s="16">
        <v>41919</v>
      </c>
      <c r="C211">
        <v>859.57500000000005</v>
      </c>
    </row>
    <row r="212" spans="1:3" x14ac:dyDescent="0.45">
      <c r="A212" t="s">
        <v>40</v>
      </c>
      <c r="B212" s="16">
        <v>41801</v>
      </c>
      <c r="C212">
        <v>856.45</v>
      </c>
    </row>
    <row r="213" spans="1:3" x14ac:dyDescent="0.45">
      <c r="A213" t="s">
        <v>40</v>
      </c>
      <c r="B213" s="16">
        <v>41807</v>
      </c>
      <c r="C213">
        <v>887.47499999999991</v>
      </c>
    </row>
    <row r="214" spans="1:3" x14ac:dyDescent="0.45">
      <c r="A214" t="s">
        <v>40</v>
      </c>
      <c r="B214" s="16">
        <v>41814</v>
      </c>
      <c r="C214">
        <v>852.60000000000014</v>
      </c>
    </row>
    <row r="215" spans="1:3" x14ac:dyDescent="0.45">
      <c r="A215" t="s">
        <v>40</v>
      </c>
      <c r="B215" s="16">
        <v>41822</v>
      </c>
      <c r="C215">
        <v>809.64999999999986</v>
      </c>
    </row>
    <row r="216" spans="1:3" x14ac:dyDescent="0.45">
      <c r="A216" t="s">
        <v>40</v>
      </c>
      <c r="B216" s="16">
        <v>41828</v>
      </c>
      <c r="C216">
        <v>822.65000000000009</v>
      </c>
    </row>
    <row r="217" spans="1:3" x14ac:dyDescent="0.45">
      <c r="A217" t="s">
        <v>40</v>
      </c>
      <c r="B217" s="16">
        <v>41834</v>
      </c>
      <c r="C217">
        <v>856.87499999999989</v>
      </c>
    </row>
    <row r="218" spans="1:3" x14ac:dyDescent="0.45">
      <c r="A218" t="s">
        <v>40</v>
      </c>
      <c r="B218" s="16">
        <v>41841</v>
      </c>
      <c r="C218">
        <v>764.55</v>
      </c>
    </row>
    <row r="219" spans="1:3" x14ac:dyDescent="0.45">
      <c r="A219" t="s">
        <v>40</v>
      </c>
      <c r="B219" s="16">
        <v>41850</v>
      </c>
      <c r="C219">
        <v>848.72499999999991</v>
      </c>
    </row>
    <row r="220" spans="1:3" x14ac:dyDescent="0.45">
      <c r="A220" t="s">
        <v>40</v>
      </c>
      <c r="B220" s="16">
        <v>41862</v>
      </c>
      <c r="C220">
        <v>696.17499999999995</v>
      </c>
    </row>
    <row r="221" spans="1:3" x14ac:dyDescent="0.45">
      <c r="A221" t="s">
        <v>40</v>
      </c>
      <c r="B221" s="16">
        <v>41871</v>
      </c>
    </row>
    <row r="222" spans="1:3" x14ac:dyDescent="0.45">
      <c r="A222" t="s">
        <v>40</v>
      </c>
      <c r="B222" s="16">
        <v>41898</v>
      </c>
    </row>
    <row r="223" spans="1:3" x14ac:dyDescent="0.45">
      <c r="A223" t="s">
        <v>40</v>
      </c>
      <c r="B223" s="16">
        <v>41904</v>
      </c>
      <c r="C223">
        <v>666</v>
      </c>
    </row>
    <row r="224" spans="1:3" x14ac:dyDescent="0.45">
      <c r="A224" t="s">
        <v>41</v>
      </c>
      <c r="B224" s="16">
        <v>41915</v>
      </c>
      <c r="C224">
        <v>896.65000000000009</v>
      </c>
    </row>
    <row r="225" spans="1:3" x14ac:dyDescent="0.45">
      <c r="A225" t="s">
        <v>41</v>
      </c>
      <c r="B225" s="16">
        <v>41919</v>
      </c>
      <c r="C225">
        <v>861.44999999999993</v>
      </c>
    </row>
    <row r="226" spans="1:3" x14ac:dyDescent="0.45">
      <c r="A226" t="s">
        <v>41</v>
      </c>
      <c r="B226" s="16">
        <v>41801</v>
      </c>
      <c r="C226">
        <v>857.27499999999998</v>
      </c>
    </row>
    <row r="227" spans="1:3" x14ac:dyDescent="0.45">
      <c r="A227" t="s">
        <v>41</v>
      </c>
      <c r="B227" s="16">
        <v>41807</v>
      </c>
      <c r="C227">
        <v>889.1</v>
      </c>
    </row>
    <row r="228" spans="1:3" x14ac:dyDescent="0.45">
      <c r="A228" t="s">
        <v>41</v>
      </c>
      <c r="B228" s="16">
        <v>41814</v>
      </c>
      <c r="C228">
        <v>853.85</v>
      </c>
    </row>
    <row r="229" spans="1:3" x14ac:dyDescent="0.45">
      <c r="A229" t="s">
        <v>41</v>
      </c>
      <c r="B229" s="16">
        <v>41822</v>
      </c>
      <c r="C229">
        <v>815.3</v>
      </c>
    </row>
    <row r="230" spans="1:3" x14ac:dyDescent="0.45">
      <c r="A230" t="s">
        <v>41</v>
      </c>
      <c r="B230" s="16">
        <v>41828</v>
      </c>
      <c r="C230">
        <v>836.84999999999991</v>
      </c>
    </row>
    <row r="231" spans="1:3" x14ac:dyDescent="0.45">
      <c r="A231" t="s">
        <v>41</v>
      </c>
      <c r="B231" s="16">
        <v>41834</v>
      </c>
      <c r="C231">
        <v>863.7</v>
      </c>
    </row>
    <row r="232" spans="1:3" x14ac:dyDescent="0.45">
      <c r="A232" t="s">
        <v>41</v>
      </c>
      <c r="B232" s="16">
        <v>41841</v>
      </c>
      <c r="C232">
        <v>765.17500000000007</v>
      </c>
    </row>
    <row r="233" spans="1:3" x14ac:dyDescent="0.45">
      <c r="A233" t="s">
        <v>41</v>
      </c>
      <c r="B233" s="16">
        <v>41850</v>
      </c>
      <c r="C233">
        <v>825.9</v>
      </c>
    </row>
    <row r="234" spans="1:3" x14ac:dyDescent="0.45">
      <c r="A234" t="s">
        <v>41</v>
      </c>
      <c r="B234" s="16">
        <v>41862</v>
      </c>
      <c r="C234">
        <v>699.15</v>
      </c>
    </row>
    <row r="235" spans="1:3" x14ac:dyDescent="0.45">
      <c r="A235" t="s">
        <v>41</v>
      </c>
      <c r="B235" s="16">
        <v>41871</v>
      </c>
    </row>
    <row r="236" spans="1:3" x14ac:dyDescent="0.45">
      <c r="A236" t="s">
        <v>41</v>
      </c>
      <c r="B236" s="16">
        <v>41898</v>
      </c>
    </row>
    <row r="237" spans="1:3" x14ac:dyDescent="0.45">
      <c r="A237" t="s">
        <v>41</v>
      </c>
      <c r="B237" s="16">
        <v>41904</v>
      </c>
      <c r="C237">
        <v>662.22500000000002</v>
      </c>
    </row>
    <row r="238" spans="1:3" x14ac:dyDescent="0.45">
      <c r="A238" t="s">
        <v>42</v>
      </c>
      <c r="B238" s="16">
        <v>41915</v>
      </c>
      <c r="C238">
        <v>903.75</v>
      </c>
    </row>
    <row r="239" spans="1:3" x14ac:dyDescent="0.45">
      <c r="A239" t="s">
        <v>42</v>
      </c>
      <c r="B239" s="16">
        <v>41919</v>
      </c>
      <c r="C239">
        <v>861</v>
      </c>
    </row>
    <row r="240" spans="1:3" x14ac:dyDescent="0.45">
      <c r="A240" t="s">
        <v>42</v>
      </c>
      <c r="B240" s="16">
        <v>41801</v>
      </c>
      <c r="C240">
        <v>864.45</v>
      </c>
    </row>
    <row r="241" spans="1:3" x14ac:dyDescent="0.45">
      <c r="A241" t="s">
        <v>42</v>
      </c>
      <c r="B241" s="16">
        <v>41807</v>
      </c>
      <c r="C241">
        <v>894.17499999999995</v>
      </c>
    </row>
    <row r="242" spans="1:3" x14ac:dyDescent="0.45">
      <c r="A242" t="s">
        <v>42</v>
      </c>
      <c r="B242" s="16">
        <v>41814</v>
      </c>
      <c r="C242">
        <v>862.625</v>
      </c>
    </row>
    <row r="243" spans="1:3" x14ac:dyDescent="0.45">
      <c r="A243" t="s">
        <v>42</v>
      </c>
      <c r="B243" s="16">
        <v>41822</v>
      </c>
      <c r="C243">
        <v>819.59999999999991</v>
      </c>
    </row>
    <row r="244" spans="1:3" x14ac:dyDescent="0.45">
      <c r="A244" t="s">
        <v>42</v>
      </c>
      <c r="B244" s="16">
        <v>41828</v>
      </c>
      <c r="C244">
        <v>839.77499999999986</v>
      </c>
    </row>
    <row r="245" spans="1:3" x14ac:dyDescent="0.45">
      <c r="A245" t="s">
        <v>42</v>
      </c>
      <c r="B245" s="16">
        <v>41834</v>
      </c>
      <c r="C245">
        <v>866.92500000000007</v>
      </c>
    </row>
    <row r="246" spans="1:3" x14ac:dyDescent="0.45">
      <c r="A246" t="s">
        <v>42</v>
      </c>
      <c r="B246" s="16">
        <v>41841</v>
      </c>
      <c r="C246">
        <v>776.35</v>
      </c>
    </row>
    <row r="247" spans="1:3" x14ac:dyDescent="0.45">
      <c r="A247" t="s">
        <v>42</v>
      </c>
      <c r="B247" s="16">
        <v>41850</v>
      </c>
      <c r="C247">
        <v>851.42499999999995</v>
      </c>
    </row>
    <row r="248" spans="1:3" x14ac:dyDescent="0.45">
      <c r="A248" t="s">
        <v>42</v>
      </c>
      <c r="B248" s="16">
        <v>41862</v>
      </c>
      <c r="C248">
        <v>705.90000000000009</v>
      </c>
    </row>
    <row r="249" spans="1:3" x14ac:dyDescent="0.45">
      <c r="A249" t="s">
        <v>42</v>
      </c>
      <c r="B249" s="16">
        <v>41871</v>
      </c>
    </row>
    <row r="250" spans="1:3" x14ac:dyDescent="0.45">
      <c r="A250" t="s">
        <v>42</v>
      </c>
      <c r="B250" s="16">
        <v>41898</v>
      </c>
    </row>
    <row r="251" spans="1:3" x14ac:dyDescent="0.45">
      <c r="A251" t="s">
        <v>42</v>
      </c>
      <c r="B251" s="16">
        <v>41904</v>
      </c>
      <c r="C251">
        <v>672.2</v>
      </c>
    </row>
    <row r="252" spans="1:3" x14ac:dyDescent="0.45">
      <c r="A252" t="s">
        <v>43</v>
      </c>
      <c r="B252" s="16">
        <v>41915</v>
      </c>
      <c r="C252">
        <v>883.75</v>
      </c>
    </row>
    <row r="253" spans="1:3" x14ac:dyDescent="0.45">
      <c r="A253" t="s">
        <v>43</v>
      </c>
      <c r="B253" s="16">
        <v>41919</v>
      </c>
      <c r="C253">
        <v>848.90000000000009</v>
      </c>
    </row>
    <row r="254" spans="1:3" x14ac:dyDescent="0.45">
      <c r="A254" t="s">
        <v>43</v>
      </c>
      <c r="B254" s="16">
        <v>41801</v>
      </c>
      <c r="C254">
        <v>851.65</v>
      </c>
    </row>
    <row r="255" spans="1:3" x14ac:dyDescent="0.45">
      <c r="A255" t="s">
        <v>43</v>
      </c>
      <c r="B255" s="16">
        <v>41807</v>
      </c>
      <c r="C255">
        <v>883.92500000000007</v>
      </c>
    </row>
    <row r="256" spans="1:3" x14ac:dyDescent="0.45">
      <c r="A256" t="s">
        <v>43</v>
      </c>
      <c r="B256" s="16">
        <v>41814</v>
      </c>
      <c r="C256">
        <v>848.94999999999993</v>
      </c>
    </row>
    <row r="257" spans="1:3" x14ac:dyDescent="0.45">
      <c r="A257" t="s">
        <v>43</v>
      </c>
      <c r="B257" s="16">
        <v>41822</v>
      </c>
      <c r="C257">
        <v>809.94999999999993</v>
      </c>
    </row>
    <row r="258" spans="1:3" x14ac:dyDescent="0.45">
      <c r="A258" t="s">
        <v>43</v>
      </c>
      <c r="B258" s="16">
        <v>41828</v>
      </c>
      <c r="C258">
        <v>828.65000000000009</v>
      </c>
    </row>
    <row r="259" spans="1:3" x14ac:dyDescent="0.45">
      <c r="A259" t="s">
        <v>43</v>
      </c>
      <c r="B259" s="16">
        <v>41834</v>
      </c>
      <c r="C259">
        <v>856.94999999999993</v>
      </c>
    </row>
    <row r="260" spans="1:3" x14ac:dyDescent="0.45">
      <c r="A260" t="s">
        <v>43</v>
      </c>
      <c r="B260" s="16">
        <v>41841</v>
      </c>
      <c r="C260">
        <v>752.87499999999989</v>
      </c>
    </row>
    <row r="261" spans="1:3" x14ac:dyDescent="0.45">
      <c r="A261" t="s">
        <v>43</v>
      </c>
      <c r="B261" s="16">
        <v>41850</v>
      </c>
      <c r="C261">
        <v>846.93333333333339</v>
      </c>
    </row>
    <row r="262" spans="1:3" x14ac:dyDescent="0.45">
      <c r="A262" t="s">
        <v>43</v>
      </c>
      <c r="B262" s="16">
        <v>41862</v>
      </c>
      <c r="C262">
        <v>682.07500000000005</v>
      </c>
    </row>
    <row r="263" spans="1:3" x14ac:dyDescent="0.45">
      <c r="A263" t="s">
        <v>43</v>
      </c>
      <c r="B263" s="16">
        <v>41871</v>
      </c>
    </row>
    <row r="264" spans="1:3" x14ac:dyDescent="0.45">
      <c r="A264" t="s">
        <v>43</v>
      </c>
      <c r="B264" s="16">
        <v>41898</v>
      </c>
    </row>
    <row r="265" spans="1:3" x14ac:dyDescent="0.45">
      <c r="A265" t="s">
        <v>43</v>
      </c>
      <c r="B265" s="16">
        <v>41904</v>
      </c>
      <c r="C265">
        <v>649.72499999999991</v>
      </c>
    </row>
    <row r="266" spans="1:3" x14ac:dyDescent="0.45">
      <c r="A266" t="s">
        <v>44</v>
      </c>
      <c r="B266" s="16">
        <v>41915</v>
      </c>
      <c r="C266">
        <v>897.22500000000002</v>
      </c>
    </row>
    <row r="267" spans="1:3" x14ac:dyDescent="0.45">
      <c r="A267" t="s">
        <v>44</v>
      </c>
      <c r="B267" s="16">
        <v>41919</v>
      </c>
      <c r="C267">
        <v>859.625</v>
      </c>
    </row>
    <row r="268" spans="1:3" x14ac:dyDescent="0.45">
      <c r="A268" t="s">
        <v>44</v>
      </c>
      <c r="B268" s="16">
        <v>41801</v>
      </c>
      <c r="C268">
        <v>859.59999999999991</v>
      </c>
    </row>
    <row r="269" spans="1:3" x14ac:dyDescent="0.45">
      <c r="A269" t="s">
        <v>44</v>
      </c>
      <c r="B269" s="16">
        <v>41807</v>
      </c>
      <c r="C269">
        <v>886.02499999999998</v>
      </c>
    </row>
    <row r="270" spans="1:3" x14ac:dyDescent="0.45">
      <c r="A270" t="s">
        <v>44</v>
      </c>
      <c r="B270" s="16">
        <v>41814</v>
      </c>
      <c r="C270">
        <v>848.65</v>
      </c>
    </row>
    <row r="271" spans="1:3" x14ac:dyDescent="0.45">
      <c r="A271" t="s">
        <v>44</v>
      </c>
      <c r="B271" s="16">
        <v>41822</v>
      </c>
      <c r="C271">
        <v>804.82500000000005</v>
      </c>
    </row>
    <row r="272" spans="1:3" x14ac:dyDescent="0.45">
      <c r="A272" t="s">
        <v>44</v>
      </c>
      <c r="B272" s="16">
        <v>41828</v>
      </c>
      <c r="C272">
        <v>824.72500000000002</v>
      </c>
    </row>
    <row r="273" spans="1:3" x14ac:dyDescent="0.45">
      <c r="A273" t="s">
        <v>44</v>
      </c>
      <c r="B273" s="16">
        <v>41834</v>
      </c>
      <c r="C273">
        <v>856.52500000000009</v>
      </c>
    </row>
    <row r="274" spans="1:3" x14ac:dyDescent="0.45">
      <c r="A274" t="s">
        <v>44</v>
      </c>
      <c r="B274" s="16">
        <v>41841</v>
      </c>
      <c r="C274">
        <v>764.22500000000014</v>
      </c>
    </row>
    <row r="275" spans="1:3" x14ac:dyDescent="0.45">
      <c r="A275" t="s">
        <v>44</v>
      </c>
      <c r="B275" s="16">
        <v>41850</v>
      </c>
      <c r="C275">
        <v>840.69999999999993</v>
      </c>
    </row>
    <row r="276" spans="1:3" x14ac:dyDescent="0.45">
      <c r="A276" t="s">
        <v>44</v>
      </c>
      <c r="B276" s="16">
        <v>41862</v>
      </c>
      <c r="C276">
        <v>684.17499999999995</v>
      </c>
    </row>
    <row r="277" spans="1:3" x14ac:dyDescent="0.45">
      <c r="A277" t="s">
        <v>44</v>
      </c>
      <c r="B277" s="16">
        <v>41871</v>
      </c>
    </row>
    <row r="278" spans="1:3" x14ac:dyDescent="0.45">
      <c r="A278" t="s">
        <v>44</v>
      </c>
      <c r="B278" s="16">
        <v>41898</v>
      </c>
    </row>
    <row r="279" spans="1:3" x14ac:dyDescent="0.45">
      <c r="A279" t="s">
        <v>44</v>
      </c>
      <c r="B279" s="16">
        <v>41904</v>
      </c>
      <c r="C279">
        <v>651</v>
      </c>
    </row>
    <row r="280" spans="1:3" x14ac:dyDescent="0.45">
      <c r="A280" t="s">
        <v>45</v>
      </c>
      <c r="B280" s="16">
        <v>41915</v>
      </c>
      <c r="C280">
        <v>905.25</v>
      </c>
    </row>
    <row r="281" spans="1:3" x14ac:dyDescent="0.45">
      <c r="A281" t="s">
        <v>45</v>
      </c>
      <c r="B281" s="16">
        <v>41919</v>
      </c>
      <c r="C281">
        <v>870.35</v>
      </c>
    </row>
    <row r="282" spans="1:3" x14ac:dyDescent="0.45">
      <c r="A282" t="s">
        <v>45</v>
      </c>
      <c r="B282" s="16">
        <v>41801</v>
      </c>
      <c r="C282">
        <v>870.47500000000002</v>
      </c>
    </row>
    <row r="283" spans="1:3" x14ac:dyDescent="0.45">
      <c r="A283" t="s">
        <v>45</v>
      </c>
      <c r="B283" s="16">
        <v>41807</v>
      </c>
      <c r="C283">
        <v>897.32500000000005</v>
      </c>
    </row>
    <row r="284" spans="1:3" x14ac:dyDescent="0.45">
      <c r="A284" t="s">
        <v>45</v>
      </c>
      <c r="B284" s="16">
        <v>41814</v>
      </c>
      <c r="C284">
        <v>859.77499999999986</v>
      </c>
    </row>
    <row r="285" spans="1:3" x14ac:dyDescent="0.45">
      <c r="A285" t="s">
        <v>45</v>
      </c>
      <c r="B285" s="16">
        <v>41822</v>
      </c>
      <c r="C285">
        <v>816.07500000000005</v>
      </c>
    </row>
    <row r="286" spans="1:3" x14ac:dyDescent="0.45">
      <c r="A286" t="s">
        <v>45</v>
      </c>
      <c r="B286" s="16">
        <v>41828</v>
      </c>
      <c r="C286">
        <v>829.45</v>
      </c>
    </row>
    <row r="287" spans="1:3" x14ac:dyDescent="0.45">
      <c r="A287" t="s">
        <v>45</v>
      </c>
      <c r="B287" s="16">
        <v>41834</v>
      </c>
      <c r="C287">
        <v>864.94999999999993</v>
      </c>
    </row>
    <row r="288" spans="1:3" x14ac:dyDescent="0.45">
      <c r="A288" t="s">
        <v>45</v>
      </c>
      <c r="B288" s="16">
        <v>41841</v>
      </c>
      <c r="C288">
        <v>766.97500000000002</v>
      </c>
    </row>
    <row r="289" spans="1:3" x14ac:dyDescent="0.45">
      <c r="A289" t="s">
        <v>45</v>
      </c>
      <c r="B289" s="16">
        <v>41850</v>
      </c>
      <c r="C289">
        <v>849.375</v>
      </c>
    </row>
    <row r="290" spans="1:3" x14ac:dyDescent="0.45">
      <c r="A290" t="s">
        <v>45</v>
      </c>
      <c r="B290" s="16">
        <v>41862</v>
      </c>
      <c r="C290">
        <v>701.42499999999995</v>
      </c>
    </row>
    <row r="291" spans="1:3" x14ac:dyDescent="0.45">
      <c r="A291" t="s">
        <v>45</v>
      </c>
      <c r="B291" s="16">
        <v>41871</v>
      </c>
    </row>
    <row r="292" spans="1:3" x14ac:dyDescent="0.45">
      <c r="A292" t="s">
        <v>45</v>
      </c>
      <c r="B292" s="16">
        <v>41898</v>
      </c>
    </row>
    <row r="293" spans="1:3" x14ac:dyDescent="0.45">
      <c r="A293" t="s">
        <v>45</v>
      </c>
      <c r="B293" s="16">
        <v>41904</v>
      </c>
      <c r="C293">
        <v>667.94999999999993</v>
      </c>
    </row>
    <row r="294" spans="1:3" x14ac:dyDescent="0.45">
      <c r="A294" t="s">
        <v>46</v>
      </c>
      <c r="B294" s="16">
        <v>41915</v>
      </c>
      <c r="C294">
        <v>890</v>
      </c>
    </row>
    <row r="295" spans="1:3" x14ac:dyDescent="0.45">
      <c r="A295" t="s">
        <v>46</v>
      </c>
      <c r="B295" s="16">
        <v>41919</v>
      </c>
      <c r="C295">
        <v>853.875</v>
      </c>
    </row>
    <row r="296" spans="1:3" x14ac:dyDescent="0.45">
      <c r="A296" t="s">
        <v>46</v>
      </c>
      <c r="B296" s="16">
        <v>41801</v>
      </c>
      <c r="C296">
        <v>853.875</v>
      </c>
    </row>
    <row r="297" spans="1:3" x14ac:dyDescent="0.45">
      <c r="A297" t="s">
        <v>46</v>
      </c>
      <c r="B297" s="16">
        <v>41807</v>
      </c>
      <c r="C297">
        <v>881.85</v>
      </c>
    </row>
    <row r="298" spans="1:3" x14ac:dyDescent="0.45">
      <c r="A298" t="s">
        <v>46</v>
      </c>
      <c r="B298" s="16">
        <v>41814</v>
      </c>
      <c r="C298">
        <v>847</v>
      </c>
    </row>
    <row r="299" spans="1:3" x14ac:dyDescent="0.45">
      <c r="A299" t="s">
        <v>46</v>
      </c>
      <c r="B299" s="16">
        <v>41822</v>
      </c>
      <c r="C299">
        <v>801.27499999999998</v>
      </c>
    </row>
    <row r="300" spans="1:3" x14ac:dyDescent="0.45">
      <c r="A300" t="s">
        <v>46</v>
      </c>
      <c r="B300" s="16">
        <v>41828</v>
      </c>
      <c r="C300">
        <v>829.15000000000009</v>
      </c>
    </row>
    <row r="301" spans="1:3" x14ac:dyDescent="0.45">
      <c r="A301" t="s">
        <v>46</v>
      </c>
      <c r="B301" s="16">
        <v>41834</v>
      </c>
      <c r="C301">
        <v>844.8</v>
      </c>
    </row>
    <row r="302" spans="1:3" x14ac:dyDescent="0.45">
      <c r="A302" t="s">
        <v>46</v>
      </c>
      <c r="B302" s="16">
        <v>41841</v>
      </c>
      <c r="C302">
        <v>756.17499999999995</v>
      </c>
    </row>
    <row r="303" spans="1:3" x14ac:dyDescent="0.45">
      <c r="A303" t="s">
        <v>46</v>
      </c>
      <c r="B303" s="16">
        <v>41850</v>
      </c>
      <c r="C303">
        <v>831.84999999999991</v>
      </c>
    </row>
    <row r="304" spans="1:3" x14ac:dyDescent="0.45">
      <c r="A304" t="s">
        <v>46</v>
      </c>
      <c r="B304" s="16">
        <v>41862</v>
      </c>
      <c r="C304">
        <v>698.92499999999995</v>
      </c>
    </row>
    <row r="305" spans="1:3" x14ac:dyDescent="0.45">
      <c r="A305" t="s">
        <v>46</v>
      </c>
      <c r="B305" s="16">
        <v>41871</v>
      </c>
    </row>
    <row r="306" spans="1:3" x14ac:dyDescent="0.45">
      <c r="A306" t="s">
        <v>46</v>
      </c>
      <c r="B306" s="16">
        <v>41898</v>
      </c>
    </row>
    <row r="307" spans="1:3" x14ac:dyDescent="0.45">
      <c r="A307" t="s">
        <v>46</v>
      </c>
      <c r="B307" s="16">
        <v>41904</v>
      </c>
      <c r="C307">
        <v>664.07500000000005</v>
      </c>
    </row>
    <row r="308" spans="1:3" x14ac:dyDescent="0.45">
      <c r="A308" t="s">
        <v>47</v>
      </c>
      <c r="B308" s="16">
        <v>41915</v>
      </c>
      <c r="C308">
        <v>900.375</v>
      </c>
    </row>
    <row r="309" spans="1:3" x14ac:dyDescent="0.45">
      <c r="A309" t="s">
        <v>47</v>
      </c>
      <c r="B309" s="16">
        <v>41919</v>
      </c>
      <c r="C309">
        <v>866.2</v>
      </c>
    </row>
    <row r="310" spans="1:3" x14ac:dyDescent="0.45">
      <c r="A310" t="s">
        <v>47</v>
      </c>
      <c r="B310" s="16">
        <v>41801</v>
      </c>
      <c r="C310">
        <v>864.59999999999991</v>
      </c>
    </row>
    <row r="311" spans="1:3" x14ac:dyDescent="0.45">
      <c r="A311" t="s">
        <v>47</v>
      </c>
      <c r="B311" s="16">
        <v>41807</v>
      </c>
      <c r="C311">
        <v>887.35</v>
      </c>
    </row>
    <row r="312" spans="1:3" x14ac:dyDescent="0.45">
      <c r="A312" t="s">
        <v>47</v>
      </c>
      <c r="B312" s="16">
        <v>41814</v>
      </c>
      <c r="C312">
        <v>860.3</v>
      </c>
    </row>
    <row r="313" spans="1:3" x14ac:dyDescent="0.45">
      <c r="A313" t="s">
        <v>47</v>
      </c>
      <c r="B313" s="16">
        <v>41822</v>
      </c>
      <c r="C313">
        <v>812.67499999999995</v>
      </c>
    </row>
    <row r="314" spans="1:3" x14ac:dyDescent="0.45">
      <c r="A314" t="s">
        <v>47</v>
      </c>
      <c r="B314" s="16">
        <v>41828</v>
      </c>
      <c r="C314">
        <v>834.27499999999998</v>
      </c>
    </row>
    <row r="315" spans="1:3" x14ac:dyDescent="0.45">
      <c r="A315" t="s">
        <v>47</v>
      </c>
      <c r="B315" s="16">
        <v>41834</v>
      </c>
      <c r="C315">
        <v>868.07499999999993</v>
      </c>
    </row>
    <row r="316" spans="1:3" x14ac:dyDescent="0.45">
      <c r="A316" t="s">
        <v>47</v>
      </c>
      <c r="B316" s="16">
        <v>41841</v>
      </c>
      <c r="C316">
        <v>769.97499999999991</v>
      </c>
    </row>
    <row r="317" spans="1:3" x14ac:dyDescent="0.45">
      <c r="A317" t="s">
        <v>47</v>
      </c>
      <c r="B317" s="16">
        <v>41850</v>
      </c>
      <c r="C317">
        <v>837.3</v>
      </c>
    </row>
    <row r="318" spans="1:3" x14ac:dyDescent="0.45">
      <c r="A318" t="s">
        <v>47</v>
      </c>
      <c r="B318" s="16">
        <v>41862</v>
      </c>
      <c r="C318">
        <v>690.25</v>
      </c>
    </row>
    <row r="319" spans="1:3" x14ac:dyDescent="0.45">
      <c r="A319" t="s">
        <v>47</v>
      </c>
      <c r="B319" s="16">
        <v>41871</v>
      </c>
    </row>
    <row r="320" spans="1:3" x14ac:dyDescent="0.45">
      <c r="A320" t="s">
        <v>47</v>
      </c>
      <c r="B320" s="16">
        <v>41898</v>
      </c>
    </row>
    <row r="321" spans="1:3" x14ac:dyDescent="0.45">
      <c r="A321" t="s">
        <v>47</v>
      </c>
      <c r="B321" s="16">
        <v>41904</v>
      </c>
      <c r="C321">
        <v>657.125</v>
      </c>
    </row>
    <row r="322" spans="1:3" x14ac:dyDescent="0.45">
      <c r="A322" t="s">
        <v>48</v>
      </c>
      <c r="B322" s="16">
        <v>41915</v>
      </c>
      <c r="C322">
        <v>886.02499999999998</v>
      </c>
    </row>
    <row r="323" spans="1:3" x14ac:dyDescent="0.45">
      <c r="A323" t="s">
        <v>48</v>
      </c>
      <c r="B323" s="16">
        <v>41919</v>
      </c>
      <c r="C323">
        <v>849.42499999999995</v>
      </c>
    </row>
    <row r="324" spans="1:3" x14ac:dyDescent="0.45">
      <c r="A324" t="s">
        <v>48</v>
      </c>
      <c r="B324" s="16">
        <v>41801</v>
      </c>
      <c r="C324">
        <v>846.55</v>
      </c>
    </row>
    <row r="325" spans="1:3" x14ac:dyDescent="0.45">
      <c r="A325" t="s">
        <v>48</v>
      </c>
      <c r="B325" s="16">
        <v>41807</v>
      </c>
      <c r="C325">
        <v>870.625</v>
      </c>
    </row>
    <row r="326" spans="1:3" x14ac:dyDescent="0.45">
      <c r="A326" t="s">
        <v>48</v>
      </c>
      <c r="B326" s="16">
        <v>41814</v>
      </c>
      <c r="C326">
        <v>840.7</v>
      </c>
    </row>
    <row r="327" spans="1:3" x14ac:dyDescent="0.45">
      <c r="A327" t="s">
        <v>48</v>
      </c>
      <c r="B327" s="16">
        <v>41822</v>
      </c>
      <c r="C327">
        <v>791.97499999999991</v>
      </c>
    </row>
    <row r="328" spans="1:3" x14ac:dyDescent="0.45">
      <c r="A328" t="s">
        <v>48</v>
      </c>
      <c r="B328" s="16">
        <v>41828</v>
      </c>
      <c r="C328">
        <v>807.5</v>
      </c>
    </row>
    <row r="329" spans="1:3" x14ac:dyDescent="0.45">
      <c r="A329" t="s">
        <v>48</v>
      </c>
      <c r="B329" s="16">
        <v>41834</v>
      </c>
      <c r="C329">
        <v>836.95</v>
      </c>
    </row>
    <row r="330" spans="1:3" x14ac:dyDescent="0.45">
      <c r="A330" t="s">
        <v>48</v>
      </c>
      <c r="B330" s="16">
        <v>41841</v>
      </c>
      <c r="C330">
        <v>758.75</v>
      </c>
    </row>
    <row r="331" spans="1:3" x14ac:dyDescent="0.45">
      <c r="A331" t="s">
        <v>48</v>
      </c>
      <c r="B331" s="16">
        <v>41850</v>
      </c>
      <c r="C331">
        <v>826.22500000000002</v>
      </c>
    </row>
    <row r="332" spans="1:3" x14ac:dyDescent="0.45">
      <c r="A332" t="s">
        <v>48</v>
      </c>
      <c r="B332" s="16">
        <v>41862</v>
      </c>
      <c r="C332">
        <v>688.47500000000002</v>
      </c>
    </row>
    <row r="333" spans="1:3" x14ac:dyDescent="0.45">
      <c r="A333" t="s">
        <v>48</v>
      </c>
      <c r="B333" s="16">
        <v>41871</v>
      </c>
    </row>
    <row r="334" spans="1:3" x14ac:dyDescent="0.45">
      <c r="A334" t="s">
        <v>48</v>
      </c>
      <c r="B334" s="16">
        <v>41898</v>
      </c>
    </row>
    <row r="335" spans="1:3" x14ac:dyDescent="0.45">
      <c r="A335" t="s">
        <v>48</v>
      </c>
      <c r="B335" s="16">
        <v>41904</v>
      </c>
      <c r="C335">
        <v>658.94999999999993</v>
      </c>
    </row>
    <row r="336" spans="1:3" x14ac:dyDescent="0.45">
      <c r="A336" t="s">
        <v>49</v>
      </c>
      <c r="B336" s="16">
        <v>41915</v>
      </c>
      <c r="C336">
        <v>897.67499999999995</v>
      </c>
    </row>
    <row r="337" spans="1:3" x14ac:dyDescent="0.45">
      <c r="A337" t="s">
        <v>49</v>
      </c>
      <c r="B337" s="16">
        <v>41919</v>
      </c>
      <c r="C337">
        <v>865.375</v>
      </c>
    </row>
    <row r="338" spans="1:3" x14ac:dyDescent="0.45">
      <c r="A338" t="s">
        <v>49</v>
      </c>
      <c r="B338" s="16">
        <v>41801</v>
      </c>
      <c r="C338">
        <v>868.05</v>
      </c>
    </row>
    <row r="339" spans="1:3" x14ac:dyDescent="0.45">
      <c r="A339" t="s">
        <v>49</v>
      </c>
      <c r="B339" s="16">
        <v>41807</v>
      </c>
      <c r="C339">
        <v>899.72500000000002</v>
      </c>
    </row>
    <row r="340" spans="1:3" x14ac:dyDescent="0.45">
      <c r="A340" t="s">
        <v>49</v>
      </c>
      <c r="B340" s="16">
        <v>41814</v>
      </c>
      <c r="C340">
        <v>868.67499999999995</v>
      </c>
    </row>
    <row r="341" spans="1:3" x14ac:dyDescent="0.45">
      <c r="A341" t="s">
        <v>49</v>
      </c>
      <c r="B341" s="16">
        <v>41822</v>
      </c>
      <c r="C341">
        <v>816.6</v>
      </c>
    </row>
    <row r="342" spans="1:3" x14ac:dyDescent="0.45">
      <c r="A342" t="s">
        <v>49</v>
      </c>
      <c r="B342" s="16">
        <v>41828</v>
      </c>
      <c r="C342">
        <v>843.17500000000007</v>
      </c>
    </row>
    <row r="343" spans="1:3" x14ac:dyDescent="0.45">
      <c r="A343" t="s">
        <v>49</v>
      </c>
      <c r="B343" s="16">
        <v>41834</v>
      </c>
      <c r="C343">
        <v>865.69999999999993</v>
      </c>
    </row>
    <row r="344" spans="1:3" x14ac:dyDescent="0.45">
      <c r="A344" t="s">
        <v>49</v>
      </c>
      <c r="B344" s="16">
        <v>41841</v>
      </c>
      <c r="C344">
        <v>780.97499999999991</v>
      </c>
    </row>
    <row r="345" spans="1:3" x14ac:dyDescent="0.45">
      <c r="A345" t="s">
        <v>49</v>
      </c>
      <c r="B345" s="16">
        <v>41850</v>
      </c>
      <c r="C345">
        <v>856.5</v>
      </c>
    </row>
    <row r="346" spans="1:3" x14ac:dyDescent="0.45">
      <c r="A346" t="s">
        <v>49</v>
      </c>
      <c r="B346" s="16">
        <v>41862</v>
      </c>
      <c r="C346">
        <v>721.2</v>
      </c>
    </row>
    <row r="347" spans="1:3" x14ac:dyDescent="0.45">
      <c r="A347" t="s">
        <v>49</v>
      </c>
      <c r="B347" s="16">
        <v>41871</v>
      </c>
    </row>
    <row r="348" spans="1:3" x14ac:dyDescent="0.45">
      <c r="A348" t="s">
        <v>49</v>
      </c>
      <c r="B348" s="16">
        <v>41898</v>
      </c>
    </row>
    <row r="349" spans="1:3" x14ac:dyDescent="0.45">
      <c r="A349" t="s">
        <v>49</v>
      </c>
      <c r="B349" s="16">
        <v>41904</v>
      </c>
      <c r="C349">
        <v>675.875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F7D95-9317-4FBF-8D12-073EA136751F}">
  <dimension ref="A1:V1393"/>
  <sheetViews>
    <sheetView topLeftCell="A351" workbookViewId="0">
      <selection activeCell="U4" sqref="U4:U351"/>
    </sheetView>
  </sheetViews>
  <sheetFormatPr defaultRowHeight="14.25" x14ac:dyDescent="0.45"/>
  <cols>
    <col min="2" max="2" width="14.59765625" bestFit="1" customWidth="1"/>
    <col min="3" max="3" width="27" bestFit="1" customWidth="1"/>
    <col min="19" max="19" width="29.1328125" bestFit="1" customWidth="1"/>
    <col min="20" max="20" width="19.1328125" bestFit="1" customWidth="1"/>
    <col min="21" max="21" width="17.53125" bestFit="1" customWidth="1"/>
    <col min="22" max="22" width="13.53125" bestFit="1" customWidth="1"/>
  </cols>
  <sheetData>
    <row r="1" spans="1:22" ht="42.75" x14ac:dyDescent="0.45">
      <c r="A1" s="1" t="s">
        <v>0</v>
      </c>
      <c r="B1" s="1" t="s">
        <v>1</v>
      </c>
      <c r="C1" s="1" t="s">
        <v>21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51</v>
      </c>
      <c r="L1" s="3" t="s">
        <v>9</v>
      </c>
    </row>
    <row r="2" spans="1:22" x14ac:dyDescent="0.45">
      <c r="A2" s="4">
        <v>2014</v>
      </c>
      <c r="B2" s="4" t="s">
        <v>10</v>
      </c>
      <c r="C2" s="4" t="str">
        <f>"Gatton2014IrrigatedCv"&amp;H2</f>
        <v>Gatton2014IrrigatedCvHartog</v>
      </c>
      <c r="D2" s="4"/>
      <c r="E2" s="4"/>
      <c r="F2" s="4">
        <v>1</v>
      </c>
      <c r="G2" s="4">
        <v>1</v>
      </c>
      <c r="H2" s="4" t="s">
        <v>11</v>
      </c>
      <c r="I2" s="6">
        <v>41801</v>
      </c>
      <c r="J2" s="17">
        <v>848.15503999999987</v>
      </c>
      <c r="K2" s="17">
        <v>435.14318000000003</v>
      </c>
      <c r="L2" s="4">
        <v>134.19999999999999</v>
      </c>
      <c r="U2" s="15" t="s">
        <v>53</v>
      </c>
    </row>
    <row r="3" spans="1:22" x14ac:dyDescent="0.45">
      <c r="A3" s="4">
        <v>2014</v>
      </c>
      <c r="B3" s="4" t="s">
        <v>10</v>
      </c>
      <c r="C3" s="4" t="str">
        <f t="shared" ref="C3:C66" si="0">"Gatton2014IrrigatedCv"&amp;H3</f>
        <v>Gatton2014IrrigatedCvHartog</v>
      </c>
      <c r="D3" s="4"/>
      <c r="E3" s="4"/>
      <c r="F3" s="4">
        <v>1</v>
      </c>
      <c r="G3" s="4">
        <v>1</v>
      </c>
      <c r="H3" s="4" t="s">
        <v>11</v>
      </c>
      <c r="I3" s="6">
        <v>41807</v>
      </c>
      <c r="J3" s="17">
        <v>809.46640000000002</v>
      </c>
      <c r="K3" s="17">
        <v>412.29380000000003</v>
      </c>
      <c r="L3" s="4">
        <v>122</v>
      </c>
      <c r="S3" s="15" t="s">
        <v>21</v>
      </c>
      <c r="T3" s="15" t="s">
        <v>7</v>
      </c>
      <c r="U3" t="s">
        <v>52</v>
      </c>
      <c r="V3" t="s">
        <v>54</v>
      </c>
    </row>
    <row r="4" spans="1:22" x14ac:dyDescent="0.45">
      <c r="A4" s="4">
        <v>2014</v>
      </c>
      <c r="B4" s="4" t="s">
        <v>10</v>
      </c>
      <c r="C4" s="4" t="str">
        <f t="shared" si="0"/>
        <v>Gatton2014IrrigatedCvHartog</v>
      </c>
      <c r="D4" s="4"/>
      <c r="E4" s="4"/>
      <c r="F4" s="4">
        <v>1</v>
      </c>
      <c r="G4" s="4">
        <v>1</v>
      </c>
      <c r="H4" s="4" t="s">
        <v>11</v>
      </c>
      <c r="I4" s="6">
        <v>41814</v>
      </c>
      <c r="J4" s="17">
        <v>817.07727999999997</v>
      </c>
      <c r="K4" s="17">
        <v>416.78876000000002</v>
      </c>
      <c r="L4" s="4">
        <v>124.4</v>
      </c>
      <c r="S4" t="s">
        <v>26</v>
      </c>
      <c r="T4" s="5">
        <v>41801</v>
      </c>
      <c r="U4" s="19">
        <v>453.49759999999998</v>
      </c>
      <c r="V4" s="19">
        <v>144</v>
      </c>
    </row>
    <row r="5" spans="1:22" x14ac:dyDescent="0.45">
      <c r="A5" s="4">
        <v>2014</v>
      </c>
      <c r="B5" s="4" t="s">
        <v>10</v>
      </c>
      <c r="C5" s="4" t="str">
        <f t="shared" si="0"/>
        <v>Gatton2014IrrigatedCvHartog</v>
      </c>
      <c r="D5" s="4"/>
      <c r="E5" s="4"/>
      <c r="F5" s="4">
        <v>1</v>
      </c>
      <c r="G5" s="4">
        <v>1</v>
      </c>
      <c r="H5" s="4" t="s">
        <v>11</v>
      </c>
      <c r="I5" s="6">
        <v>41822</v>
      </c>
      <c r="J5" s="17">
        <v>835.78736000000004</v>
      </c>
      <c r="K5" s="17">
        <v>427.83887000000004</v>
      </c>
      <c r="L5" s="4">
        <v>130.30000000000001</v>
      </c>
      <c r="T5" s="5">
        <v>41807</v>
      </c>
      <c r="U5" s="19">
        <v>424.93587499999995</v>
      </c>
      <c r="V5" s="19">
        <v>128.75</v>
      </c>
    </row>
    <row r="6" spans="1:22" x14ac:dyDescent="0.45">
      <c r="A6" s="4">
        <v>2014</v>
      </c>
      <c r="B6" s="4" t="s">
        <v>10</v>
      </c>
      <c r="C6" s="4" t="str">
        <f t="shared" si="0"/>
        <v>Gatton2014IrrigatedCvHartog</v>
      </c>
      <c r="D6" s="4"/>
      <c r="E6" s="4"/>
      <c r="F6" s="4">
        <v>1</v>
      </c>
      <c r="G6" s="4">
        <v>1</v>
      </c>
      <c r="H6" s="4" t="s">
        <v>11</v>
      </c>
      <c r="I6" s="6">
        <v>41828</v>
      </c>
      <c r="J6" s="17">
        <v>793.61040000000003</v>
      </c>
      <c r="K6" s="17">
        <v>402.92930000000001</v>
      </c>
      <c r="L6" s="4">
        <v>117</v>
      </c>
      <c r="T6" s="5">
        <v>41814</v>
      </c>
      <c r="U6" s="19">
        <v>420.20680250000004</v>
      </c>
      <c r="V6" s="19">
        <v>126.22499999999999</v>
      </c>
    </row>
    <row r="7" spans="1:22" x14ac:dyDescent="0.45">
      <c r="A7" s="4">
        <v>2014</v>
      </c>
      <c r="B7" s="4" t="s">
        <v>10</v>
      </c>
      <c r="C7" s="4" t="str">
        <f t="shared" si="0"/>
        <v>Gatton2014IrrigatedCvHartog</v>
      </c>
      <c r="D7" s="4"/>
      <c r="E7" s="4"/>
      <c r="F7" s="4">
        <v>1</v>
      </c>
      <c r="G7" s="4">
        <v>1</v>
      </c>
      <c r="H7" s="4" t="s">
        <v>11</v>
      </c>
      <c r="I7" s="6">
        <v>41834</v>
      </c>
      <c r="J7" s="17">
        <v>747.94511999999986</v>
      </c>
      <c r="K7" s="17">
        <v>375.95954</v>
      </c>
      <c r="L7" s="4">
        <v>102.6</v>
      </c>
      <c r="T7" s="5">
        <v>41822</v>
      </c>
      <c r="U7" s="19">
        <v>406.48781000000002</v>
      </c>
      <c r="V7" s="19">
        <v>118.9</v>
      </c>
    </row>
    <row r="8" spans="1:22" x14ac:dyDescent="0.45">
      <c r="A8" s="4">
        <v>2014</v>
      </c>
      <c r="B8" s="4" t="s">
        <v>10</v>
      </c>
      <c r="C8" s="4" t="str">
        <f t="shared" si="0"/>
        <v>Gatton2014IrrigatedCvHartog</v>
      </c>
      <c r="D8" s="4"/>
      <c r="E8" s="4"/>
      <c r="F8" s="4">
        <v>1</v>
      </c>
      <c r="G8" s="4">
        <v>1</v>
      </c>
      <c r="H8" s="4" t="s">
        <v>11</v>
      </c>
      <c r="I8" s="6">
        <v>41841</v>
      </c>
      <c r="J8" s="17">
        <v>785.36527999999998</v>
      </c>
      <c r="K8" s="17">
        <v>398.05975999999998</v>
      </c>
      <c r="L8" s="4">
        <v>114.4</v>
      </c>
      <c r="T8" s="5">
        <v>41828</v>
      </c>
      <c r="U8" s="19">
        <v>397.68518</v>
      </c>
      <c r="V8" s="19">
        <v>114.2</v>
      </c>
    </row>
    <row r="9" spans="1:22" x14ac:dyDescent="0.45">
      <c r="A9" s="4">
        <v>2014</v>
      </c>
      <c r="B9" s="4" t="s">
        <v>10</v>
      </c>
      <c r="C9" s="4" t="str">
        <f t="shared" si="0"/>
        <v>Gatton2014IrrigatedCvHartog</v>
      </c>
      <c r="D9" s="4"/>
      <c r="E9" s="4"/>
      <c r="F9" s="4">
        <v>1</v>
      </c>
      <c r="G9" s="4">
        <v>1</v>
      </c>
      <c r="H9" s="4" t="s">
        <v>11</v>
      </c>
      <c r="I9" s="6">
        <v>41850</v>
      </c>
      <c r="J9" s="17">
        <v>805.66095999999993</v>
      </c>
      <c r="K9" s="17">
        <v>410.04632000000004</v>
      </c>
      <c r="L9" s="4">
        <v>120.8</v>
      </c>
      <c r="T9" s="5">
        <v>41834</v>
      </c>
      <c r="U9" s="19">
        <v>374.03981750000003</v>
      </c>
      <c r="V9" s="19">
        <v>101.575</v>
      </c>
    </row>
    <row r="10" spans="1:22" x14ac:dyDescent="0.45">
      <c r="A10" s="4">
        <v>2014</v>
      </c>
      <c r="B10" s="4" t="s">
        <v>10</v>
      </c>
      <c r="C10" s="4" t="str">
        <f t="shared" si="0"/>
        <v>Gatton2014IrrigatedCvHartog</v>
      </c>
      <c r="D10" s="4"/>
      <c r="E10" s="4"/>
      <c r="F10" s="4">
        <v>1</v>
      </c>
      <c r="G10" s="4">
        <v>1</v>
      </c>
      <c r="H10" s="4" t="s">
        <v>11</v>
      </c>
      <c r="I10" s="6">
        <v>41862</v>
      </c>
      <c r="J10" s="17">
        <v>716.86735999999996</v>
      </c>
      <c r="K10" s="17">
        <v>357.60512</v>
      </c>
      <c r="L10" s="4">
        <v>92.8</v>
      </c>
      <c r="T10" s="5">
        <v>41841</v>
      </c>
      <c r="U10" s="19">
        <v>361.95961250000005</v>
      </c>
      <c r="V10" s="19">
        <v>95.125</v>
      </c>
    </row>
    <row r="11" spans="1:22" x14ac:dyDescent="0.45">
      <c r="A11" s="4">
        <v>2014</v>
      </c>
      <c r="B11" s="4" t="s">
        <v>10</v>
      </c>
      <c r="C11" s="4" t="str">
        <f t="shared" si="0"/>
        <v>Gatton2014IrrigatedCvHartog</v>
      </c>
      <c r="D11" s="4"/>
      <c r="E11" s="4"/>
      <c r="F11" s="4">
        <v>1</v>
      </c>
      <c r="G11" s="4">
        <v>1</v>
      </c>
      <c r="H11" s="4" t="s">
        <v>11</v>
      </c>
      <c r="I11" s="6">
        <v>41871</v>
      </c>
      <c r="J11" s="17">
        <v>797.09871999999996</v>
      </c>
      <c r="K11" s="17">
        <v>404.98948999999999</v>
      </c>
      <c r="L11" s="4">
        <v>118.1</v>
      </c>
      <c r="T11" s="5">
        <v>41850</v>
      </c>
      <c r="U11" s="19">
        <v>339.62527999999998</v>
      </c>
      <c r="V11" s="19">
        <v>83.200000000000017</v>
      </c>
    </row>
    <row r="12" spans="1:22" x14ac:dyDescent="0.45">
      <c r="A12" s="4">
        <v>2014</v>
      </c>
      <c r="B12" s="4" t="s">
        <v>10</v>
      </c>
      <c r="C12" s="4" t="str">
        <f t="shared" si="0"/>
        <v>Gatton2014IrrigatedCvHartog</v>
      </c>
      <c r="D12" s="4"/>
      <c r="E12" s="4"/>
      <c r="F12" s="4">
        <v>1</v>
      </c>
      <c r="G12" s="4">
        <v>1</v>
      </c>
      <c r="H12" s="4" t="s">
        <v>11</v>
      </c>
      <c r="I12" s="6">
        <v>41898</v>
      </c>
      <c r="J12" s="17">
        <v>638.22159999999997</v>
      </c>
      <c r="K12" s="17">
        <v>311.15719999999999</v>
      </c>
      <c r="L12" s="4">
        <v>68</v>
      </c>
      <c r="T12" s="5">
        <v>41862</v>
      </c>
      <c r="U12" s="19">
        <v>314.38795249999998</v>
      </c>
      <c r="V12" s="19">
        <v>69.724999999999994</v>
      </c>
    </row>
    <row r="13" spans="1:22" x14ac:dyDescent="0.45">
      <c r="A13" s="4">
        <v>2014</v>
      </c>
      <c r="B13" s="4" t="s">
        <v>10</v>
      </c>
      <c r="C13" s="4" t="str">
        <f t="shared" si="0"/>
        <v>Gatton2014IrrigatedCvHartog</v>
      </c>
      <c r="D13" s="4"/>
      <c r="E13" s="4"/>
      <c r="F13" s="4">
        <v>1</v>
      </c>
      <c r="G13" s="4">
        <v>1</v>
      </c>
      <c r="H13" s="4" t="s">
        <v>11</v>
      </c>
      <c r="I13" s="6">
        <v>41904</v>
      </c>
      <c r="J13" s="17"/>
      <c r="K13" s="17"/>
      <c r="L13" s="4"/>
      <c r="T13" s="5">
        <v>41871</v>
      </c>
      <c r="U13" s="19">
        <v>313.96655000000004</v>
      </c>
      <c r="V13" s="19">
        <v>69.5</v>
      </c>
    </row>
    <row r="14" spans="1:22" x14ac:dyDescent="0.45">
      <c r="A14" s="4">
        <v>2014</v>
      </c>
      <c r="B14" s="4" t="s">
        <v>10</v>
      </c>
      <c r="C14" s="4" t="str">
        <f t="shared" si="0"/>
        <v>Gatton2014IrrigatedCvHartog</v>
      </c>
      <c r="D14" s="4"/>
      <c r="E14" s="4"/>
      <c r="F14" s="4">
        <v>1</v>
      </c>
      <c r="G14" s="4">
        <v>1</v>
      </c>
      <c r="H14" s="4" t="s">
        <v>11</v>
      </c>
      <c r="I14" s="6">
        <v>41915</v>
      </c>
      <c r="J14" s="17"/>
      <c r="K14" s="17"/>
      <c r="L14" s="4"/>
      <c r="T14" s="5">
        <v>41891</v>
      </c>
      <c r="U14" s="19">
        <v>300.62213750000001</v>
      </c>
      <c r="V14" s="19">
        <v>62.375</v>
      </c>
    </row>
    <row r="15" spans="1:22" x14ac:dyDescent="0.45">
      <c r="A15" s="4">
        <v>2014</v>
      </c>
      <c r="B15" s="4" t="s">
        <v>10</v>
      </c>
      <c r="C15" s="4" t="str">
        <f t="shared" si="0"/>
        <v>Gatton2014IrrigatedCvHartog</v>
      </c>
      <c r="D15" s="4"/>
      <c r="E15" s="4"/>
      <c r="F15" s="4">
        <v>1</v>
      </c>
      <c r="G15" s="4">
        <v>1</v>
      </c>
      <c r="H15" s="4" t="s">
        <v>11</v>
      </c>
      <c r="I15" s="6">
        <v>41919</v>
      </c>
      <c r="J15" s="17">
        <v>612.85199999999998</v>
      </c>
      <c r="K15" s="17">
        <v>296.17399999999998</v>
      </c>
      <c r="L15" s="4">
        <v>60</v>
      </c>
      <c r="T15" s="5">
        <v>41898</v>
      </c>
      <c r="U15" s="19">
        <v>287.09043500000001</v>
      </c>
      <c r="V15" s="19">
        <v>55.15</v>
      </c>
    </row>
    <row r="16" spans="1:22" x14ac:dyDescent="0.45">
      <c r="A16" s="4">
        <v>2014</v>
      </c>
      <c r="B16" s="4" t="s">
        <v>10</v>
      </c>
      <c r="C16" s="4" t="str">
        <f t="shared" si="0"/>
        <v>Gatton2014IrrigatedCvEspada</v>
      </c>
      <c r="D16" s="4"/>
      <c r="E16" s="4"/>
      <c r="F16" s="4">
        <v>1</v>
      </c>
      <c r="G16" s="4">
        <v>2</v>
      </c>
      <c r="H16" s="4" t="s">
        <v>12</v>
      </c>
      <c r="I16" s="6">
        <v>41801</v>
      </c>
      <c r="J16" s="17">
        <v>911.89616000000001</v>
      </c>
      <c r="K16" s="17">
        <v>472.78847000000002</v>
      </c>
      <c r="L16" s="4">
        <v>154.30000000000001</v>
      </c>
      <c r="T16" s="5">
        <v>41904</v>
      </c>
      <c r="U16" s="19">
        <v>290.97670249999999</v>
      </c>
      <c r="V16" s="19">
        <v>57.225000000000001</v>
      </c>
    </row>
    <row r="17" spans="1:22" x14ac:dyDescent="0.45">
      <c r="A17" s="4">
        <v>2014</v>
      </c>
      <c r="B17" s="4" t="s">
        <v>10</v>
      </c>
      <c r="C17" s="4" t="str">
        <f t="shared" si="0"/>
        <v>Gatton2014IrrigatedCvEspada</v>
      </c>
      <c r="D17" s="4"/>
      <c r="E17" s="4"/>
      <c r="F17" s="4">
        <v>1</v>
      </c>
      <c r="G17" s="4">
        <v>2</v>
      </c>
      <c r="H17" s="4" t="s">
        <v>12</v>
      </c>
      <c r="I17" s="6">
        <v>41807</v>
      </c>
      <c r="J17" s="17">
        <v>862.10831999999994</v>
      </c>
      <c r="K17" s="17">
        <v>443.38394</v>
      </c>
      <c r="L17" s="4">
        <v>138.6</v>
      </c>
      <c r="T17" s="5">
        <v>41915</v>
      </c>
      <c r="U17" s="19">
        <v>264.4751675</v>
      </c>
      <c r="V17" s="19">
        <v>43.075000000000003</v>
      </c>
    </row>
    <row r="18" spans="1:22" x14ac:dyDescent="0.45">
      <c r="A18" s="4">
        <v>2014</v>
      </c>
      <c r="B18" s="4" t="s">
        <v>10</v>
      </c>
      <c r="C18" s="4" t="str">
        <f t="shared" si="0"/>
        <v>Gatton2014IrrigatedCvEspada</v>
      </c>
      <c r="D18" s="4"/>
      <c r="E18" s="4"/>
      <c r="F18" s="4">
        <v>1</v>
      </c>
      <c r="G18" s="4">
        <v>2</v>
      </c>
      <c r="H18" s="4" t="s">
        <v>12</v>
      </c>
      <c r="I18" s="6">
        <v>41814</v>
      </c>
      <c r="J18" s="17">
        <v>879.2328</v>
      </c>
      <c r="K18" s="17">
        <v>453.49760000000003</v>
      </c>
      <c r="L18" s="4">
        <v>144</v>
      </c>
      <c r="T18" s="5">
        <v>41919</v>
      </c>
      <c r="U18" s="19"/>
      <c r="V18" s="19"/>
    </row>
    <row r="19" spans="1:22" x14ac:dyDescent="0.45">
      <c r="A19" s="4">
        <v>2014</v>
      </c>
      <c r="B19" s="4" t="s">
        <v>10</v>
      </c>
      <c r="C19" s="4" t="str">
        <f t="shared" si="0"/>
        <v>Gatton2014IrrigatedCvEspada</v>
      </c>
      <c r="D19" s="4"/>
      <c r="E19" s="4"/>
      <c r="F19" s="4">
        <v>1</v>
      </c>
      <c r="G19" s="4">
        <v>2</v>
      </c>
      <c r="H19" s="4" t="s">
        <v>12</v>
      </c>
      <c r="I19" s="6">
        <v>41822</v>
      </c>
      <c r="J19" s="17">
        <v>911.26191999999992</v>
      </c>
      <c r="K19" s="17">
        <v>472.41388999999998</v>
      </c>
      <c r="L19" s="4">
        <v>154.1</v>
      </c>
      <c r="S19" t="s">
        <v>27</v>
      </c>
      <c r="T19" s="5">
        <v>41801</v>
      </c>
      <c r="U19" s="19">
        <v>450.594605</v>
      </c>
      <c r="V19" s="19">
        <v>142.44999999999999</v>
      </c>
    </row>
    <row r="20" spans="1:22" x14ac:dyDescent="0.45">
      <c r="A20" s="4">
        <v>2014</v>
      </c>
      <c r="B20" s="4" t="s">
        <v>10</v>
      </c>
      <c r="C20" s="4" t="str">
        <f t="shared" si="0"/>
        <v>Gatton2014IrrigatedCvEspada</v>
      </c>
      <c r="D20" s="4"/>
      <c r="E20" s="4"/>
      <c r="F20" s="4">
        <v>1</v>
      </c>
      <c r="G20" s="4">
        <v>2</v>
      </c>
      <c r="H20" s="4" t="s">
        <v>12</v>
      </c>
      <c r="I20" s="6">
        <v>41828</v>
      </c>
      <c r="J20" s="17">
        <v>876.37871999999993</v>
      </c>
      <c r="K20" s="17">
        <v>451.81198999999998</v>
      </c>
      <c r="L20" s="4">
        <v>143.1</v>
      </c>
      <c r="T20" s="5">
        <v>41807</v>
      </c>
      <c r="U20" s="19">
        <v>422.07970250000005</v>
      </c>
      <c r="V20" s="19">
        <v>127.22499999999999</v>
      </c>
    </row>
    <row r="21" spans="1:22" x14ac:dyDescent="0.45">
      <c r="A21" s="4">
        <v>2014</v>
      </c>
      <c r="B21" s="4" t="s">
        <v>10</v>
      </c>
      <c r="C21" s="4" t="str">
        <f t="shared" si="0"/>
        <v>Gatton2014IrrigatedCvEspada</v>
      </c>
      <c r="D21" s="4"/>
      <c r="E21" s="4"/>
      <c r="F21" s="4">
        <v>1</v>
      </c>
      <c r="G21" s="4">
        <v>2</v>
      </c>
      <c r="H21" s="4" t="s">
        <v>12</v>
      </c>
      <c r="I21" s="6">
        <v>41834</v>
      </c>
      <c r="J21" s="17">
        <v>828.81071999999995</v>
      </c>
      <c r="K21" s="17">
        <v>423.71848999999997</v>
      </c>
      <c r="L21" s="4">
        <v>128.1</v>
      </c>
      <c r="T21" s="5">
        <v>41814</v>
      </c>
      <c r="U21" s="19">
        <v>417.16334000000001</v>
      </c>
      <c r="V21" s="19">
        <v>124.6</v>
      </c>
    </row>
    <row r="22" spans="1:22" x14ac:dyDescent="0.45">
      <c r="A22" s="4">
        <v>2014</v>
      </c>
      <c r="B22" s="4" t="s">
        <v>10</v>
      </c>
      <c r="C22" s="4" t="str">
        <f t="shared" si="0"/>
        <v>Gatton2014IrrigatedCvEspada</v>
      </c>
      <c r="D22" s="4"/>
      <c r="E22" s="4"/>
      <c r="F22" s="4">
        <v>1</v>
      </c>
      <c r="G22" s="4">
        <v>2</v>
      </c>
      <c r="H22" s="4" t="s">
        <v>12</v>
      </c>
      <c r="I22" s="6">
        <v>41841</v>
      </c>
      <c r="J22" s="17">
        <v>869.7192</v>
      </c>
      <c r="K22" s="17">
        <v>447.87889999999999</v>
      </c>
      <c r="L22" s="4">
        <v>141</v>
      </c>
      <c r="T22" s="5">
        <v>41822</v>
      </c>
      <c r="U22" s="19">
        <v>406.58145500000001</v>
      </c>
      <c r="V22" s="19">
        <v>118.94999999999999</v>
      </c>
    </row>
    <row r="23" spans="1:22" x14ac:dyDescent="0.45">
      <c r="A23" s="4">
        <v>2014</v>
      </c>
      <c r="B23" s="4" t="s">
        <v>10</v>
      </c>
      <c r="C23" s="4" t="str">
        <f t="shared" si="0"/>
        <v>Gatton2014IrrigatedCvEspada</v>
      </c>
      <c r="D23" s="4"/>
      <c r="E23" s="4"/>
      <c r="F23" s="4">
        <v>1</v>
      </c>
      <c r="G23" s="4">
        <v>2</v>
      </c>
      <c r="H23" s="4" t="s">
        <v>12</v>
      </c>
      <c r="I23" s="6">
        <v>41850</v>
      </c>
      <c r="J23" s="17">
        <v>894.45456000000001</v>
      </c>
      <c r="K23" s="17">
        <v>462.48752000000002</v>
      </c>
      <c r="L23" s="4">
        <v>148.80000000000001</v>
      </c>
      <c r="T23" s="5">
        <v>41828</v>
      </c>
      <c r="U23" s="19">
        <v>394.82900749999999</v>
      </c>
      <c r="V23" s="19">
        <v>112.675</v>
      </c>
    </row>
    <row r="24" spans="1:22" x14ac:dyDescent="0.45">
      <c r="A24" s="4">
        <v>2014</v>
      </c>
      <c r="B24" s="4" t="s">
        <v>10</v>
      </c>
      <c r="C24" s="4" t="str">
        <f t="shared" si="0"/>
        <v>Gatton2014IrrigatedCvEspada</v>
      </c>
      <c r="D24" s="4"/>
      <c r="E24" s="4"/>
      <c r="F24" s="4">
        <v>1</v>
      </c>
      <c r="G24" s="4">
        <v>2</v>
      </c>
      <c r="H24" s="4" t="s">
        <v>12</v>
      </c>
      <c r="I24" s="6">
        <v>41862</v>
      </c>
      <c r="J24" s="17">
        <v>781.87695999999994</v>
      </c>
      <c r="K24" s="17">
        <v>395.99957000000001</v>
      </c>
      <c r="L24" s="4">
        <v>113.3</v>
      </c>
      <c r="T24" s="5">
        <v>41834</v>
      </c>
      <c r="U24" s="19">
        <v>371.79233750000003</v>
      </c>
      <c r="V24" s="19">
        <v>100.375</v>
      </c>
    </row>
    <row r="25" spans="1:22" x14ac:dyDescent="0.45">
      <c r="A25" s="4">
        <v>2014</v>
      </c>
      <c r="B25" s="4" t="s">
        <v>10</v>
      </c>
      <c r="C25" s="4" t="str">
        <f t="shared" si="0"/>
        <v>Gatton2014IrrigatedCvEspada</v>
      </c>
      <c r="D25" s="4"/>
      <c r="E25" s="4"/>
      <c r="F25" s="4">
        <v>1</v>
      </c>
      <c r="G25" s="4">
        <v>2</v>
      </c>
      <c r="H25" s="4" t="s">
        <v>12</v>
      </c>
      <c r="I25" s="6">
        <v>41871</v>
      </c>
      <c r="J25" s="17">
        <v>873.84176000000002</v>
      </c>
      <c r="K25" s="17">
        <v>450.31367000000006</v>
      </c>
      <c r="L25" s="4">
        <v>142.30000000000001</v>
      </c>
      <c r="T25" s="5">
        <v>41841</v>
      </c>
      <c r="U25" s="19">
        <v>361.67867749999999</v>
      </c>
      <c r="V25" s="19">
        <v>94.974999999999994</v>
      </c>
    </row>
    <row r="26" spans="1:22" x14ac:dyDescent="0.45">
      <c r="A26" s="4">
        <v>2014</v>
      </c>
      <c r="B26" s="4" t="s">
        <v>10</v>
      </c>
      <c r="C26" s="4" t="str">
        <f t="shared" si="0"/>
        <v>Gatton2014IrrigatedCvEspada</v>
      </c>
      <c r="D26" s="4"/>
      <c r="E26" s="4"/>
      <c r="F26" s="4">
        <v>1</v>
      </c>
      <c r="G26" s="4">
        <v>2</v>
      </c>
      <c r="H26" s="4" t="s">
        <v>12</v>
      </c>
      <c r="I26" s="6">
        <v>41898</v>
      </c>
      <c r="J26" s="17">
        <v>698.47439999999995</v>
      </c>
      <c r="K26" s="17">
        <v>346.7423</v>
      </c>
      <c r="L26" s="4">
        <v>87</v>
      </c>
      <c r="T26" s="5">
        <v>41850</v>
      </c>
      <c r="U26" s="19">
        <v>338.5483625</v>
      </c>
      <c r="V26" s="19">
        <v>82.625</v>
      </c>
    </row>
    <row r="27" spans="1:22" x14ac:dyDescent="0.45">
      <c r="A27" s="4">
        <v>2014</v>
      </c>
      <c r="B27" s="4" t="s">
        <v>10</v>
      </c>
      <c r="C27" s="4" t="str">
        <f t="shared" si="0"/>
        <v>Gatton2014IrrigatedCvEspada</v>
      </c>
      <c r="D27" s="4"/>
      <c r="E27" s="4"/>
      <c r="F27" s="4">
        <v>1</v>
      </c>
      <c r="G27" s="4">
        <v>2</v>
      </c>
      <c r="H27" s="4" t="s">
        <v>12</v>
      </c>
      <c r="I27" s="6">
        <v>41904</v>
      </c>
      <c r="J27" s="17"/>
      <c r="K27" s="17"/>
      <c r="L27" s="4"/>
      <c r="T27" s="5">
        <v>41862</v>
      </c>
      <c r="U27" s="19">
        <v>316.26085250000006</v>
      </c>
      <c r="V27" s="19">
        <v>70.724999999999994</v>
      </c>
    </row>
    <row r="28" spans="1:22" x14ac:dyDescent="0.45">
      <c r="A28" s="4">
        <v>2014</v>
      </c>
      <c r="B28" s="4" t="s">
        <v>10</v>
      </c>
      <c r="C28" s="4" t="str">
        <f t="shared" si="0"/>
        <v>Gatton2014IrrigatedCvEspada</v>
      </c>
      <c r="D28" s="4"/>
      <c r="E28" s="4"/>
      <c r="F28" s="4">
        <v>1</v>
      </c>
      <c r="G28" s="4">
        <v>2</v>
      </c>
      <c r="H28" s="4" t="s">
        <v>12</v>
      </c>
      <c r="I28" s="6">
        <v>41915</v>
      </c>
      <c r="J28" s="17"/>
      <c r="K28" s="17"/>
      <c r="L28" s="4"/>
      <c r="T28" s="5">
        <v>41871</v>
      </c>
      <c r="U28" s="19">
        <v>314.8561775</v>
      </c>
      <c r="V28" s="19">
        <v>69.974999999999994</v>
      </c>
    </row>
    <row r="29" spans="1:22" x14ac:dyDescent="0.45">
      <c r="A29" s="4">
        <v>2014</v>
      </c>
      <c r="B29" s="4" t="s">
        <v>10</v>
      </c>
      <c r="C29" s="4" t="str">
        <f t="shared" si="0"/>
        <v>Gatton2014IrrigatedCvEspada</v>
      </c>
      <c r="D29" s="4"/>
      <c r="E29" s="4"/>
      <c r="F29" s="4">
        <v>1</v>
      </c>
      <c r="G29" s="4">
        <v>2</v>
      </c>
      <c r="H29" s="4" t="s">
        <v>12</v>
      </c>
      <c r="I29" s="6">
        <v>41919</v>
      </c>
      <c r="J29" s="17">
        <v>663.27408000000003</v>
      </c>
      <c r="K29" s="17">
        <v>325.95311000000004</v>
      </c>
      <c r="L29" s="4">
        <v>75.900000000000006</v>
      </c>
      <c r="T29" s="5">
        <v>41891</v>
      </c>
      <c r="U29" s="19">
        <v>301.60541000000001</v>
      </c>
      <c r="V29" s="19">
        <v>62.899999999999991</v>
      </c>
    </row>
    <row r="30" spans="1:22" x14ac:dyDescent="0.45">
      <c r="A30" s="4">
        <v>2014</v>
      </c>
      <c r="B30" s="4" t="s">
        <v>10</v>
      </c>
      <c r="C30" s="4" t="str">
        <f t="shared" si="0"/>
        <v>Gatton2014IrrigatedCvGauntlet</v>
      </c>
      <c r="D30" s="4"/>
      <c r="E30" s="4"/>
      <c r="F30" s="4">
        <v>1</v>
      </c>
      <c r="G30" s="4">
        <v>3</v>
      </c>
      <c r="H30" s="4" t="s">
        <v>13</v>
      </c>
      <c r="I30" s="6">
        <v>41801</v>
      </c>
      <c r="J30" s="17">
        <v>899.84559999999988</v>
      </c>
      <c r="K30" s="17">
        <v>465.67144999999999</v>
      </c>
      <c r="L30" s="4">
        <v>150.5</v>
      </c>
      <c r="T30" s="5">
        <v>41898</v>
      </c>
      <c r="U30" s="19">
        <v>287.23090250000001</v>
      </c>
      <c r="V30" s="19">
        <v>55.224999999999994</v>
      </c>
    </row>
    <row r="31" spans="1:22" x14ac:dyDescent="0.45">
      <c r="A31" s="4">
        <v>2014</v>
      </c>
      <c r="B31" s="4" t="s">
        <v>10</v>
      </c>
      <c r="C31" s="4" t="str">
        <f t="shared" si="0"/>
        <v>Gatton2014IrrigatedCvGauntlet</v>
      </c>
      <c r="D31" s="4"/>
      <c r="E31" s="4"/>
      <c r="F31" s="4">
        <v>1</v>
      </c>
      <c r="G31" s="4">
        <v>3</v>
      </c>
      <c r="H31" s="4" t="s">
        <v>13</v>
      </c>
      <c r="I31" s="6">
        <v>41807</v>
      </c>
      <c r="J31" s="17">
        <v>864.64527999999996</v>
      </c>
      <c r="K31" s="17">
        <v>444.88226000000003</v>
      </c>
      <c r="L31" s="4">
        <v>139.4</v>
      </c>
      <c r="T31" s="5">
        <v>41904</v>
      </c>
      <c r="U31" s="19">
        <v>292.2877325</v>
      </c>
      <c r="V31" s="19">
        <v>57.924999999999997</v>
      </c>
    </row>
    <row r="32" spans="1:22" x14ac:dyDescent="0.45">
      <c r="A32" s="4">
        <v>2014</v>
      </c>
      <c r="B32" s="4" t="s">
        <v>10</v>
      </c>
      <c r="C32" s="4" t="str">
        <f t="shared" si="0"/>
        <v>Gatton2014IrrigatedCvGauntlet</v>
      </c>
      <c r="D32" s="4"/>
      <c r="E32" s="4"/>
      <c r="F32" s="4">
        <v>1</v>
      </c>
      <c r="G32" s="4">
        <v>3</v>
      </c>
      <c r="H32" s="4" t="s">
        <v>13</v>
      </c>
      <c r="I32" s="6">
        <v>41814</v>
      </c>
      <c r="J32" s="17">
        <v>874.15887999999995</v>
      </c>
      <c r="K32" s="17">
        <v>450.50096000000002</v>
      </c>
      <c r="L32" s="4">
        <v>142.4</v>
      </c>
      <c r="T32" s="5">
        <v>41915</v>
      </c>
      <c r="U32" s="19">
        <v>265.22432749999996</v>
      </c>
      <c r="V32" s="19">
        <v>43.475000000000001</v>
      </c>
    </row>
    <row r="33" spans="1:22" x14ac:dyDescent="0.45">
      <c r="A33" s="4">
        <v>2014</v>
      </c>
      <c r="B33" s="4" t="s">
        <v>10</v>
      </c>
      <c r="C33" s="4" t="str">
        <f t="shared" si="0"/>
        <v>Gatton2014IrrigatedCvGauntlet</v>
      </c>
      <c r="D33" s="4"/>
      <c r="E33" s="4"/>
      <c r="F33" s="4">
        <v>1</v>
      </c>
      <c r="G33" s="4">
        <v>3</v>
      </c>
      <c r="H33" s="4" t="s">
        <v>13</v>
      </c>
      <c r="I33" s="6">
        <v>41822</v>
      </c>
      <c r="J33" s="17">
        <v>904.60239999999999</v>
      </c>
      <c r="K33" s="17">
        <v>468.48079999999999</v>
      </c>
      <c r="L33" s="4">
        <v>152</v>
      </c>
      <c r="T33" s="5">
        <v>41919</v>
      </c>
      <c r="U33" s="19"/>
      <c r="V33" s="19"/>
    </row>
    <row r="34" spans="1:22" x14ac:dyDescent="0.45">
      <c r="A34" s="4">
        <v>2014</v>
      </c>
      <c r="B34" s="4" t="s">
        <v>10</v>
      </c>
      <c r="C34" s="4" t="str">
        <f t="shared" si="0"/>
        <v>Gatton2014IrrigatedCvGauntlet</v>
      </c>
      <c r="D34" s="4"/>
      <c r="E34" s="4"/>
      <c r="F34" s="4">
        <v>1</v>
      </c>
      <c r="G34" s="4">
        <v>3</v>
      </c>
      <c r="H34" s="4" t="s">
        <v>13</v>
      </c>
      <c r="I34" s="6">
        <v>41828</v>
      </c>
      <c r="J34" s="17">
        <v>867.81647999999996</v>
      </c>
      <c r="K34" s="17">
        <v>446.75516000000005</v>
      </c>
      <c r="L34" s="4">
        <v>140.4</v>
      </c>
      <c r="S34" t="s">
        <v>28</v>
      </c>
      <c r="T34" s="5">
        <v>41801</v>
      </c>
      <c r="U34" s="19">
        <v>452.88890750000002</v>
      </c>
      <c r="V34" s="19">
        <v>143.67500000000001</v>
      </c>
    </row>
    <row r="35" spans="1:22" x14ac:dyDescent="0.45">
      <c r="A35" s="4">
        <v>2014</v>
      </c>
      <c r="B35" s="4" t="s">
        <v>10</v>
      </c>
      <c r="C35" s="4" t="str">
        <f t="shared" si="0"/>
        <v>Gatton2014IrrigatedCvGauntlet</v>
      </c>
      <c r="D35" s="4"/>
      <c r="E35" s="4"/>
      <c r="F35" s="4">
        <v>1</v>
      </c>
      <c r="G35" s="4">
        <v>3</v>
      </c>
      <c r="H35" s="4" t="s">
        <v>13</v>
      </c>
      <c r="I35" s="6">
        <v>41834</v>
      </c>
      <c r="J35" s="17">
        <v>832.61616000000004</v>
      </c>
      <c r="K35" s="17">
        <v>425.96597000000003</v>
      </c>
      <c r="L35" s="4">
        <v>129.30000000000001</v>
      </c>
      <c r="T35" s="5">
        <v>41807</v>
      </c>
      <c r="U35" s="19">
        <v>420.81549500000006</v>
      </c>
      <c r="V35" s="19">
        <v>126.55000000000001</v>
      </c>
    </row>
    <row r="36" spans="1:22" x14ac:dyDescent="0.45">
      <c r="A36" s="4">
        <v>2014</v>
      </c>
      <c r="B36" s="4" t="s">
        <v>10</v>
      </c>
      <c r="C36" s="4" t="str">
        <f t="shared" si="0"/>
        <v>Gatton2014IrrigatedCvGauntlet</v>
      </c>
      <c r="D36" s="4"/>
      <c r="E36" s="4"/>
      <c r="F36" s="4">
        <v>1</v>
      </c>
      <c r="G36" s="4">
        <v>3</v>
      </c>
      <c r="H36" s="4" t="s">
        <v>13</v>
      </c>
      <c r="I36" s="6">
        <v>41841</v>
      </c>
      <c r="J36" s="17">
        <v>858.30287999999996</v>
      </c>
      <c r="K36" s="17">
        <v>441.13646</v>
      </c>
      <c r="L36" s="4">
        <v>137.4</v>
      </c>
      <c r="T36" s="5">
        <v>41814</v>
      </c>
      <c r="U36" s="19">
        <v>418.47437000000002</v>
      </c>
      <c r="V36" s="19">
        <v>125.3</v>
      </c>
    </row>
    <row r="37" spans="1:22" x14ac:dyDescent="0.45">
      <c r="A37" s="4">
        <v>2014</v>
      </c>
      <c r="B37" s="4" t="s">
        <v>10</v>
      </c>
      <c r="C37" s="4" t="str">
        <f t="shared" si="0"/>
        <v>Gatton2014IrrigatedCvGauntlet</v>
      </c>
      <c r="D37" s="4"/>
      <c r="E37" s="4"/>
      <c r="F37" s="4">
        <v>1</v>
      </c>
      <c r="G37" s="4">
        <v>3</v>
      </c>
      <c r="H37" s="4" t="s">
        <v>13</v>
      </c>
      <c r="I37" s="6">
        <v>41850</v>
      </c>
      <c r="J37" s="17">
        <v>882.08687999999995</v>
      </c>
      <c r="K37" s="17">
        <v>455.18321000000003</v>
      </c>
      <c r="L37" s="4">
        <v>144.9</v>
      </c>
      <c r="T37" s="5">
        <v>41822</v>
      </c>
      <c r="U37" s="19">
        <v>405.45771500000001</v>
      </c>
      <c r="V37" s="19">
        <v>118.35</v>
      </c>
    </row>
    <row r="38" spans="1:22" x14ac:dyDescent="0.45">
      <c r="A38" s="4">
        <v>2014</v>
      </c>
      <c r="B38" s="4" t="s">
        <v>10</v>
      </c>
      <c r="C38" s="4" t="str">
        <f t="shared" si="0"/>
        <v>Gatton2014IrrigatedCvGauntlet</v>
      </c>
      <c r="D38" s="4"/>
      <c r="E38" s="4"/>
      <c r="F38" s="4">
        <v>1</v>
      </c>
      <c r="G38" s="4">
        <v>3</v>
      </c>
      <c r="H38" s="4" t="s">
        <v>13</v>
      </c>
      <c r="I38" s="6">
        <v>41862</v>
      </c>
      <c r="J38" s="17">
        <v>774.26607999999999</v>
      </c>
      <c r="K38" s="17">
        <v>391.50461000000001</v>
      </c>
      <c r="L38" s="4">
        <v>110.9</v>
      </c>
      <c r="T38" s="5">
        <v>41828</v>
      </c>
      <c r="U38" s="19">
        <v>397.17013249999997</v>
      </c>
      <c r="V38" s="19">
        <v>113.925</v>
      </c>
    </row>
    <row r="39" spans="1:22" x14ac:dyDescent="0.45">
      <c r="A39" s="4">
        <v>2014</v>
      </c>
      <c r="B39" s="4" t="s">
        <v>10</v>
      </c>
      <c r="C39" s="4" t="str">
        <f t="shared" si="0"/>
        <v>Gatton2014IrrigatedCvGauntlet</v>
      </c>
      <c r="D39" s="4"/>
      <c r="E39" s="4"/>
      <c r="F39" s="4">
        <v>1</v>
      </c>
      <c r="G39" s="4">
        <v>3</v>
      </c>
      <c r="H39" s="4" t="s">
        <v>13</v>
      </c>
      <c r="I39" s="6">
        <v>41871</v>
      </c>
      <c r="J39" s="17">
        <v>873.84176000000002</v>
      </c>
      <c r="K39" s="17">
        <v>450.31367000000006</v>
      </c>
      <c r="L39" s="4">
        <v>142.30000000000001</v>
      </c>
      <c r="T39" s="5">
        <v>41834</v>
      </c>
      <c r="U39" s="19">
        <v>374.69533250000006</v>
      </c>
      <c r="V39" s="19">
        <v>101.92500000000001</v>
      </c>
    </row>
    <row r="40" spans="1:22" x14ac:dyDescent="0.45">
      <c r="A40" s="4">
        <v>2014</v>
      </c>
      <c r="B40" s="4" t="s">
        <v>10</v>
      </c>
      <c r="C40" s="4" t="str">
        <f t="shared" si="0"/>
        <v>Gatton2014IrrigatedCvGauntlet</v>
      </c>
      <c r="D40" s="4"/>
      <c r="E40" s="4"/>
      <c r="F40" s="4">
        <v>1</v>
      </c>
      <c r="G40" s="4">
        <v>3</v>
      </c>
      <c r="H40" s="4" t="s">
        <v>13</v>
      </c>
      <c r="I40" s="6">
        <v>41898</v>
      </c>
      <c r="J40" s="17">
        <v>703.54831999999988</v>
      </c>
      <c r="K40" s="17">
        <v>349.73894000000001</v>
      </c>
      <c r="L40" s="4">
        <v>88.6</v>
      </c>
      <c r="T40" s="5">
        <v>41841</v>
      </c>
      <c r="U40" s="19">
        <v>362.00643500000001</v>
      </c>
      <c r="V40" s="19">
        <v>95.15</v>
      </c>
    </row>
    <row r="41" spans="1:22" x14ac:dyDescent="0.45">
      <c r="A41" s="4">
        <v>2014</v>
      </c>
      <c r="B41" s="4" t="s">
        <v>10</v>
      </c>
      <c r="C41" s="4" t="str">
        <f t="shared" si="0"/>
        <v>Gatton2014IrrigatedCvGauntlet</v>
      </c>
      <c r="D41" s="4"/>
      <c r="E41" s="4"/>
      <c r="F41" s="4">
        <v>1</v>
      </c>
      <c r="G41" s="4">
        <v>3</v>
      </c>
      <c r="H41" s="4" t="s">
        <v>13</v>
      </c>
      <c r="I41" s="6">
        <v>41904</v>
      </c>
      <c r="J41" s="17"/>
      <c r="K41" s="17"/>
      <c r="L41" s="4"/>
      <c r="T41" s="5">
        <v>41850</v>
      </c>
      <c r="U41" s="19">
        <v>342.20051750000005</v>
      </c>
      <c r="V41" s="19">
        <v>84.575000000000003</v>
      </c>
    </row>
    <row r="42" spans="1:22" x14ac:dyDescent="0.45">
      <c r="A42" s="4">
        <v>2014</v>
      </c>
      <c r="B42" s="4" t="s">
        <v>10</v>
      </c>
      <c r="C42" s="4" t="str">
        <f t="shared" si="0"/>
        <v>Gatton2014IrrigatedCvGauntlet</v>
      </c>
      <c r="D42" s="4"/>
      <c r="E42" s="4"/>
      <c r="F42" s="4">
        <v>1</v>
      </c>
      <c r="G42" s="4">
        <v>3</v>
      </c>
      <c r="H42" s="4" t="s">
        <v>13</v>
      </c>
      <c r="I42" s="6">
        <v>41915</v>
      </c>
      <c r="J42" s="17"/>
      <c r="K42" s="17"/>
      <c r="L42" s="4"/>
      <c r="T42" s="5">
        <v>41862</v>
      </c>
      <c r="U42" s="19">
        <v>319.67889500000001</v>
      </c>
      <c r="V42" s="19">
        <v>72.55</v>
      </c>
    </row>
    <row r="43" spans="1:22" x14ac:dyDescent="0.45">
      <c r="A43" s="4">
        <v>2014</v>
      </c>
      <c r="B43" s="4" t="s">
        <v>10</v>
      </c>
      <c r="C43" s="4" t="str">
        <f t="shared" si="0"/>
        <v>Gatton2014IrrigatedCvGauntlet</v>
      </c>
      <c r="D43" s="4"/>
      <c r="E43" s="4"/>
      <c r="F43" s="4">
        <v>1</v>
      </c>
      <c r="G43" s="4">
        <v>3</v>
      </c>
      <c r="H43" s="4" t="s">
        <v>13</v>
      </c>
      <c r="I43" s="6">
        <v>41919</v>
      </c>
      <c r="J43" s="17">
        <v>672.15344000000005</v>
      </c>
      <c r="K43" s="17">
        <v>331.19722999999999</v>
      </c>
      <c r="L43" s="4">
        <v>78.7</v>
      </c>
      <c r="T43" s="5">
        <v>41871</v>
      </c>
      <c r="U43" s="19">
        <v>316.86954500000002</v>
      </c>
      <c r="V43" s="19">
        <v>71.05</v>
      </c>
    </row>
    <row r="44" spans="1:22" x14ac:dyDescent="0.45">
      <c r="A44" s="4">
        <v>2014</v>
      </c>
      <c r="B44" s="4" t="s">
        <v>10</v>
      </c>
      <c r="C44" s="4" t="str">
        <f t="shared" si="0"/>
        <v>Gatton2014IrrigatedCvMace</v>
      </c>
      <c r="D44" s="4"/>
      <c r="E44" s="4"/>
      <c r="F44" s="4">
        <v>1</v>
      </c>
      <c r="G44" s="4">
        <v>4</v>
      </c>
      <c r="H44" s="4" t="s">
        <v>14</v>
      </c>
      <c r="I44" s="6">
        <v>41801</v>
      </c>
      <c r="J44" s="17">
        <v>886.84367999999995</v>
      </c>
      <c r="K44" s="17">
        <v>457.99256000000003</v>
      </c>
      <c r="L44" s="4">
        <v>146.4</v>
      </c>
      <c r="T44" s="5">
        <v>41891</v>
      </c>
      <c r="U44" s="19">
        <v>305.72578999999996</v>
      </c>
      <c r="V44" s="19">
        <v>65.099999999999994</v>
      </c>
    </row>
    <row r="45" spans="1:22" x14ac:dyDescent="0.45">
      <c r="A45" s="4">
        <v>2014</v>
      </c>
      <c r="B45" s="4" t="s">
        <v>10</v>
      </c>
      <c r="C45" s="4" t="str">
        <f t="shared" si="0"/>
        <v>Gatton2014IrrigatedCvMace</v>
      </c>
      <c r="D45" s="4"/>
      <c r="E45" s="4"/>
      <c r="F45" s="4">
        <v>1</v>
      </c>
      <c r="G45" s="4">
        <v>4</v>
      </c>
      <c r="H45" s="4" t="s">
        <v>14</v>
      </c>
      <c r="I45" s="6">
        <v>41807</v>
      </c>
      <c r="J45" s="17">
        <v>853.86320000000001</v>
      </c>
      <c r="K45" s="17">
        <v>438.51440000000002</v>
      </c>
      <c r="L45" s="4">
        <v>136</v>
      </c>
      <c r="T45" s="5">
        <v>41898</v>
      </c>
      <c r="U45" s="19">
        <v>292.33455500000002</v>
      </c>
      <c r="V45" s="19">
        <v>57.95</v>
      </c>
    </row>
    <row r="46" spans="1:22" x14ac:dyDescent="0.45">
      <c r="A46" s="4">
        <v>2014</v>
      </c>
      <c r="B46" s="4" t="s">
        <v>10</v>
      </c>
      <c r="C46" s="4" t="str">
        <f t="shared" si="0"/>
        <v>Gatton2014IrrigatedCvMace</v>
      </c>
      <c r="D46" s="4"/>
      <c r="E46" s="4"/>
      <c r="F46" s="4">
        <v>1</v>
      </c>
      <c r="G46" s="4">
        <v>4</v>
      </c>
      <c r="H46" s="4" t="s">
        <v>14</v>
      </c>
      <c r="I46" s="6">
        <v>41814</v>
      </c>
      <c r="J46" s="17">
        <v>860.52271999999994</v>
      </c>
      <c r="K46" s="17">
        <v>442.44749000000002</v>
      </c>
      <c r="L46" s="4">
        <v>138.1</v>
      </c>
      <c r="T46" s="5">
        <v>41904</v>
      </c>
      <c r="U46" s="19">
        <v>299.03017250000005</v>
      </c>
      <c r="V46" s="19">
        <v>61.524999999999991</v>
      </c>
    </row>
    <row r="47" spans="1:22" x14ac:dyDescent="0.45">
      <c r="A47" s="4">
        <v>2014</v>
      </c>
      <c r="B47" s="4" t="s">
        <v>10</v>
      </c>
      <c r="C47" s="4" t="str">
        <f t="shared" si="0"/>
        <v>Gatton2014IrrigatedCvMace</v>
      </c>
      <c r="D47" s="4"/>
      <c r="E47" s="4"/>
      <c r="F47" s="4">
        <v>1</v>
      </c>
      <c r="G47" s="4">
        <v>4</v>
      </c>
      <c r="H47" s="4" t="s">
        <v>14</v>
      </c>
      <c r="I47" s="6">
        <v>41822</v>
      </c>
      <c r="J47" s="17">
        <v>893.18607999999995</v>
      </c>
      <c r="K47" s="17">
        <v>461.73836</v>
      </c>
      <c r="L47" s="4">
        <v>148.4</v>
      </c>
      <c r="T47" s="5">
        <v>41915</v>
      </c>
      <c r="U47" s="19">
        <v>271.12396250000006</v>
      </c>
      <c r="V47" s="19">
        <v>46.625</v>
      </c>
    </row>
    <row r="48" spans="1:22" x14ac:dyDescent="0.45">
      <c r="A48" s="4">
        <v>2014</v>
      </c>
      <c r="B48" s="4" t="s">
        <v>10</v>
      </c>
      <c r="C48" s="4" t="str">
        <f t="shared" si="0"/>
        <v>Gatton2014IrrigatedCvMace</v>
      </c>
      <c r="D48" s="4"/>
      <c r="E48" s="4"/>
      <c r="F48" s="4">
        <v>1</v>
      </c>
      <c r="G48" s="4">
        <v>4</v>
      </c>
      <c r="H48" s="4" t="s">
        <v>14</v>
      </c>
      <c r="I48" s="6">
        <v>41828</v>
      </c>
      <c r="J48" s="17">
        <v>852.91183999999998</v>
      </c>
      <c r="K48" s="17">
        <v>437.95253000000002</v>
      </c>
      <c r="L48" s="4">
        <v>135.69999999999999</v>
      </c>
      <c r="T48" s="5">
        <v>41919</v>
      </c>
      <c r="U48" s="19"/>
      <c r="V48" s="19"/>
    </row>
    <row r="49" spans="1:22" x14ac:dyDescent="0.45">
      <c r="A49" s="4">
        <v>2014</v>
      </c>
      <c r="B49" s="4" t="s">
        <v>10</v>
      </c>
      <c r="C49" s="4" t="str">
        <f t="shared" si="0"/>
        <v>Gatton2014IrrigatedCvMace</v>
      </c>
      <c r="D49" s="4"/>
      <c r="E49" s="4"/>
      <c r="F49" s="4">
        <v>1</v>
      </c>
      <c r="G49" s="4">
        <v>4</v>
      </c>
      <c r="H49" s="4" t="s">
        <v>14</v>
      </c>
      <c r="I49" s="6">
        <v>41834</v>
      </c>
      <c r="J49" s="17">
        <v>823.41967999999997</v>
      </c>
      <c r="K49" s="17">
        <v>420.53456000000006</v>
      </c>
      <c r="L49" s="4">
        <v>126.4</v>
      </c>
      <c r="S49" t="s">
        <v>29</v>
      </c>
      <c r="T49" s="5">
        <v>41801</v>
      </c>
      <c r="U49" s="19">
        <v>447.55114250000003</v>
      </c>
      <c r="V49" s="19">
        <v>140.82499999999999</v>
      </c>
    </row>
    <row r="50" spans="1:22" x14ac:dyDescent="0.45">
      <c r="A50" s="4">
        <v>2014</v>
      </c>
      <c r="B50" s="4" t="s">
        <v>10</v>
      </c>
      <c r="C50" s="4" t="str">
        <f t="shared" si="0"/>
        <v>Gatton2014IrrigatedCvMace</v>
      </c>
      <c r="D50" s="4"/>
      <c r="E50" s="4"/>
      <c r="F50" s="4">
        <v>1</v>
      </c>
      <c r="G50" s="4">
        <v>4</v>
      </c>
      <c r="H50" s="4" t="s">
        <v>14</v>
      </c>
      <c r="I50" s="6">
        <v>41841</v>
      </c>
      <c r="J50" s="17">
        <v>837.05583999999999</v>
      </c>
      <c r="K50" s="17">
        <v>428.58803</v>
      </c>
      <c r="L50" s="4">
        <v>130.69999999999999</v>
      </c>
      <c r="T50" s="5">
        <v>41807</v>
      </c>
      <c r="U50" s="19">
        <v>419.12988500000006</v>
      </c>
      <c r="V50" s="19">
        <v>125.64999999999999</v>
      </c>
    </row>
    <row r="51" spans="1:22" x14ac:dyDescent="0.45">
      <c r="A51" s="4">
        <v>2014</v>
      </c>
      <c r="B51" s="4" t="s">
        <v>10</v>
      </c>
      <c r="C51" s="4" t="str">
        <f t="shared" si="0"/>
        <v>Gatton2014IrrigatedCvMace</v>
      </c>
      <c r="D51" s="4"/>
      <c r="E51" s="4"/>
      <c r="F51" s="4">
        <v>1</v>
      </c>
      <c r="G51" s="4">
        <v>4</v>
      </c>
      <c r="H51" s="4" t="s">
        <v>14</v>
      </c>
      <c r="I51" s="6">
        <v>41850</v>
      </c>
      <c r="J51" s="17">
        <v>859.57135999999991</v>
      </c>
      <c r="K51" s="17">
        <v>441.88562000000002</v>
      </c>
      <c r="L51" s="4">
        <v>137.80000000000001</v>
      </c>
      <c r="T51" s="5">
        <v>41814</v>
      </c>
      <c r="U51" s="19">
        <v>413.08978250000007</v>
      </c>
      <c r="V51" s="19">
        <v>122.425</v>
      </c>
    </row>
    <row r="52" spans="1:22" x14ac:dyDescent="0.45">
      <c r="A52" s="4">
        <v>2014</v>
      </c>
      <c r="B52" s="4" t="s">
        <v>10</v>
      </c>
      <c r="C52" s="4" t="str">
        <f t="shared" si="0"/>
        <v>Gatton2014IrrigatedCvMace</v>
      </c>
      <c r="D52" s="4"/>
      <c r="E52" s="4"/>
      <c r="F52" s="4">
        <v>1</v>
      </c>
      <c r="G52" s="4">
        <v>4</v>
      </c>
      <c r="H52" s="4" t="s">
        <v>14</v>
      </c>
      <c r="I52" s="6">
        <v>41862</v>
      </c>
      <c r="J52" s="17">
        <v>771.41200000000003</v>
      </c>
      <c r="K52" s="17">
        <v>389.81900000000002</v>
      </c>
      <c r="L52" s="4">
        <v>110</v>
      </c>
      <c r="T52" s="5">
        <v>41822</v>
      </c>
      <c r="U52" s="19">
        <v>401.15004499999998</v>
      </c>
      <c r="V52" s="19">
        <v>116.05</v>
      </c>
    </row>
    <row r="53" spans="1:22" x14ac:dyDescent="0.45">
      <c r="A53" s="4">
        <v>2014</v>
      </c>
      <c r="B53" s="4" t="s">
        <v>10</v>
      </c>
      <c r="C53" s="4" t="str">
        <f t="shared" si="0"/>
        <v>Gatton2014IrrigatedCvMace</v>
      </c>
      <c r="D53" s="4"/>
      <c r="E53" s="4"/>
      <c r="F53" s="4">
        <v>1</v>
      </c>
      <c r="G53" s="4">
        <v>4</v>
      </c>
      <c r="H53" s="4" t="s">
        <v>14</v>
      </c>
      <c r="I53" s="6">
        <v>41871</v>
      </c>
      <c r="J53" s="17">
        <v>832.29903999999988</v>
      </c>
      <c r="K53" s="17">
        <v>425.77868000000001</v>
      </c>
      <c r="L53" s="4">
        <v>129.19999999999999</v>
      </c>
      <c r="T53" s="5">
        <v>41828</v>
      </c>
      <c r="U53" s="19">
        <v>393.93938000000003</v>
      </c>
      <c r="V53" s="19">
        <v>112.19999999999999</v>
      </c>
    </row>
    <row r="54" spans="1:22" x14ac:dyDescent="0.45">
      <c r="A54" s="4">
        <v>2014</v>
      </c>
      <c r="B54" s="4" t="s">
        <v>10</v>
      </c>
      <c r="C54" s="4" t="str">
        <f t="shared" si="0"/>
        <v>Gatton2014IrrigatedCvMace</v>
      </c>
      <c r="D54" s="4"/>
      <c r="E54" s="4"/>
      <c r="F54" s="4">
        <v>1</v>
      </c>
      <c r="G54" s="4">
        <v>4</v>
      </c>
      <c r="H54" s="4" t="s">
        <v>14</v>
      </c>
      <c r="I54" s="6">
        <v>41898</v>
      </c>
      <c r="J54" s="17">
        <v>706.08528000000001</v>
      </c>
      <c r="K54" s="17">
        <v>351.23725999999999</v>
      </c>
      <c r="L54" s="4">
        <v>89.4</v>
      </c>
      <c r="T54" s="5">
        <v>41834</v>
      </c>
      <c r="U54" s="19">
        <v>371.13682249999999</v>
      </c>
      <c r="V54" s="19">
        <v>100.02499999999999</v>
      </c>
    </row>
    <row r="55" spans="1:22" x14ac:dyDescent="0.45">
      <c r="A55" s="4">
        <v>2014</v>
      </c>
      <c r="B55" s="4" t="s">
        <v>10</v>
      </c>
      <c r="C55" s="4" t="str">
        <f t="shared" si="0"/>
        <v>Gatton2014IrrigatedCvMace</v>
      </c>
      <c r="D55" s="4"/>
      <c r="E55" s="4"/>
      <c r="F55" s="4">
        <v>1</v>
      </c>
      <c r="G55" s="4">
        <v>4</v>
      </c>
      <c r="H55" s="4" t="s">
        <v>14</v>
      </c>
      <c r="I55" s="6">
        <v>41904</v>
      </c>
      <c r="J55" s="17"/>
      <c r="K55" s="17"/>
      <c r="L55" s="4"/>
      <c r="T55" s="5">
        <v>41841</v>
      </c>
      <c r="U55" s="19">
        <v>363.69204499999995</v>
      </c>
      <c r="V55" s="19">
        <v>96.050000000000011</v>
      </c>
    </row>
    <row r="56" spans="1:22" x14ac:dyDescent="0.45">
      <c r="A56" s="4">
        <v>2014</v>
      </c>
      <c r="B56" s="4" t="s">
        <v>10</v>
      </c>
      <c r="C56" s="4" t="str">
        <f t="shared" si="0"/>
        <v>Gatton2014IrrigatedCvMace</v>
      </c>
      <c r="D56" s="4"/>
      <c r="E56" s="4"/>
      <c r="F56" s="4">
        <v>1</v>
      </c>
      <c r="G56" s="4">
        <v>4</v>
      </c>
      <c r="H56" s="4" t="s">
        <v>14</v>
      </c>
      <c r="I56" s="6">
        <v>41915</v>
      </c>
      <c r="J56" s="17"/>
      <c r="K56" s="17"/>
      <c r="L56" s="4"/>
      <c r="T56" s="5">
        <v>41850</v>
      </c>
      <c r="U56" s="19">
        <v>342.29416249999997</v>
      </c>
      <c r="V56" s="19">
        <v>84.625</v>
      </c>
    </row>
    <row r="57" spans="1:22" x14ac:dyDescent="0.45">
      <c r="A57" s="4">
        <v>2014</v>
      </c>
      <c r="B57" s="4" t="s">
        <v>10</v>
      </c>
      <c r="C57" s="4" t="str">
        <f t="shared" si="0"/>
        <v>Gatton2014IrrigatedCvMace</v>
      </c>
      <c r="D57" s="4"/>
      <c r="E57" s="4"/>
      <c r="F57" s="4">
        <v>1</v>
      </c>
      <c r="G57" s="4">
        <v>4</v>
      </c>
      <c r="H57" s="4" t="s">
        <v>14</v>
      </c>
      <c r="I57" s="6">
        <v>41919</v>
      </c>
      <c r="J57" s="17">
        <v>664.85968000000003</v>
      </c>
      <c r="K57" s="17">
        <v>326.88956000000002</v>
      </c>
      <c r="L57" s="4">
        <v>76.400000000000006</v>
      </c>
      <c r="T57" s="5">
        <v>41862</v>
      </c>
      <c r="U57" s="19">
        <v>319.58525000000003</v>
      </c>
      <c r="V57" s="19">
        <v>72.5</v>
      </c>
    </row>
    <row r="58" spans="1:22" x14ac:dyDescent="0.45">
      <c r="A58" s="4">
        <v>2014</v>
      </c>
      <c r="B58" s="4" t="s">
        <v>10</v>
      </c>
      <c r="C58" s="4" t="str">
        <f t="shared" si="0"/>
        <v>Gatton2014IrrigatedCvSunstate</v>
      </c>
      <c r="D58" s="4"/>
      <c r="E58" s="4"/>
      <c r="F58" s="4">
        <v>1</v>
      </c>
      <c r="G58" s="4">
        <v>5</v>
      </c>
      <c r="H58" s="4" t="s">
        <v>15</v>
      </c>
      <c r="I58" s="6">
        <v>41801</v>
      </c>
      <c r="J58" s="17">
        <v>863.69391999999993</v>
      </c>
      <c r="K58" s="17">
        <v>444.32038999999997</v>
      </c>
      <c r="L58" s="4">
        <v>139.1</v>
      </c>
      <c r="T58" s="5">
        <v>41871</v>
      </c>
      <c r="U58" s="19">
        <v>320.00665250000003</v>
      </c>
      <c r="V58" s="19">
        <v>72.724999999999994</v>
      </c>
    </row>
    <row r="59" spans="1:22" x14ac:dyDescent="0.45">
      <c r="A59" s="4">
        <v>2014</v>
      </c>
      <c r="B59" s="4" t="s">
        <v>10</v>
      </c>
      <c r="C59" s="4" t="str">
        <f t="shared" si="0"/>
        <v>Gatton2014IrrigatedCvSunstate</v>
      </c>
      <c r="D59" s="4"/>
      <c r="E59" s="4"/>
      <c r="F59" s="4">
        <v>1</v>
      </c>
      <c r="G59" s="4">
        <v>5</v>
      </c>
      <c r="H59" s="4" t="s">
        <v>15</v>
      </c>
      <c r="I59" s="6">
        <v>41807</v>
      </c>
      <c r="J59" s="17">
        <v>827.22511999999995</v>
      </c>
      <c r="K59" s="17">
        <v>422.78203999999999</v>
      </c>
      <c r="L59" s="4">
        <v>127.6</v>
      </c>
      <c r="T59" s="5">
        <v>41891</v>
      </c>
      <c r="U59" s="19">
        <v>306.89635249999998</v>
      </c>
      <c r="V59" s="19">
        <v>65.725000000000009</v>
      </c>
    </row>
    <row r="60" spans="1:22" x14ac:dyDescent="0.45">
      <c r="A60" s="4">
        <v>2014</v>
      </c>
      <c r="B60" s="4" t="s">
        <v>10</v>
      </c>
      <c r="C60" s="4" t="str">
        <f t="shared" si="0"/>
        <v>Gatton2014IrrigatedCvSunstate</v>
      </c>
      <c r="D60" s="4"/>
      <c r="E60" s="4"/>
      <c r="F60" s="4">
        <v>1</v>
      </c>
      <c r="G60" s="4">
        <v>5</v>
      </c>
      <c r="H60" s="4" t="s">
        <v>15</v>
      </c>
      <c r="I60" s="6">
        <v>41814</v>
      </c>
      <c r="J60" s="17">
        <v>834.83600000000001</v>
      </c>
      <c r="K60" s="17">
        <v>427.27700000000004</v>
      </c>
      <c r="L60" s="4">
        <v>130</v>
      </c>
      <c r="T60" s="5">
        <v>41898</v>
      </c>
      <c r="U60" s="19">
        <v>293.1305375</v>
      </c>
      <c r="V60" s="19">
        <v>58.374999999999993</v>
      </c>
    </row>
    <row r="61" spans="1:22" x14ac:dyDescent="0.45">
      <c r="A61" s="4">
        <v>2014</v>
      </c>
      <c r="B61" s="4" t="s">
        <v>10</v>
      </c>
      <c r="C61" s="4" t="str">
        <f t="shared" si="0"/>
        <v>Gatton2014IrrigatedCvSunstate</v>
      </c>
      <c r="D61" s="4"/>
      <c r="E61" s="4"/>
      <c r="F61" s="4">
        <v>1</v>
      </c>
      <c r="G61" s="4">
        <v>5</v>
      </c>
      <c r="H61" s="4" t="s">
        <v>15</v>
      </c>
      <c r="I61" s="6">
        <v>41822</v>
      </c>
      <c r="J61" s="17">
        <v>864.64527999999996</v>
      </c>
      <c r="K61" s="17">
        <v>444.88226000000003</v>
      </c>
      <c r="L61" s="4">
        <v>139.4</v>
      </c>
      <c r="T61" s="5">
        <v>41904</v>
      </c>
      <c r="U61" s="19">
        <v>298.88970500000005</v>
      </c>
      <c r="V61" s="19">
        <v>61.45</v>
      </c>
    </row>
    <row r="62" spans="1:22" x14ac:dyDescent="0.45">
      <c r="A62" s="4">
        <v>2014</v>
      </c>
      <c r="B62" s="4" t="s">
        <v>10</v>
      </c>
      <c r="C62" s="4" t="str">
        <f t="shared" si="0"/>
        <v>Gatton2014IrrigatedCvSunstate</v>
      </c>
      <c r="D62" s="4"/>
      <c r="E62" s="4"/>
      <c r="F62" s="4">
        <v>1</v>
      </c>
      <c r="G62" s="4">
        <v>5</v>
      </c>
      <c r="H62" s="4" t="s">
        <v>15</v>
      </c>
      <c r="I62" s="6">
        <v>41828</v>
      </c>
      <c r="J62" s="17">
        <v>834.83600000000001</v>
      </c>
      <c r="K62" s="17">
        <v>427.27700000000004</v>
      </c>
      <c r="L62" s="4">
        <v>130</v>
      </c>
      <c r="T62" s="5">
        <v>41915</v>
      </c>
      <c r="U62" s="19">
        <v>270.88985000000002</v>
      </c>
      <c r="V62" s="19">
        <v>46.5</v>
      </c>
    </row>
    <row r="63" spans="1:22" x14ac:dyDescent="0.45">
      <c r="A63" s="4">
        <v>2014</v>
      </c>
      <c r="B63" s="4" t="s">
        <v>10</v>
      </c>
      <c r="C63" s="4" t="str">
        <f t="shared" si="0"/>
        <v>Gatton2014IrrigatedCvSunstate</v>
      </c>
      <c r="D63" s="4"/>
      <c r="E63" s="4"/>
      <c r="F63" s="4">
        <v>1</v>
      </c>
      <c r="G63" s="4">
        <v>5</v>
      </c>
      <c r="H63" s="4" t="s">
        <v>15</v>
      </c>
      <c r="I63" s="6">
        <v>41834</v>
      </c>
      <c r="J63" s="17">
        <v>802.48975999999993</v>
      </c>
      <c r="K63" s="17">
        <v>408.17341999999996</v>
      </c>
      <c r="L63" s="4">
        <v>119.8</v>
      </c>
      <c r="T63" s="5">
        <v>41919</v>
      </c>
      <c r="U63" s="19"/>
      <c r="V63" s="19"/>
    </row>
    <row r="64" spans="1:22" x14ac:dyDescent="0.45">
      <c r="A64" s="4">
        <v>2014</v>
      </c>
      <c r="B64" s="4" t="s">
        <v>10</v>
      </c>
      <c r="C64" s="4" t="str">
        <f t="shared" si="0"/>
        <v>Gatton2014IrrigatedCvSunstate</v>
      </c>
      <c r="D64" s="4"/>
      <c r="E64" s="4"/>
      <c r="F64" s="4">
        <v>1</v>
      </c>
      <c r="G64" s="4">
        <v>5</v>
      </c>
      <c r="H64" s="4" t="s">
        <v>15</v>
      </c>
      <c r="I64" s="6">
        <v>41841</v>
      </c>
      <c r="J64" s="17">
        <v>816.76015999999993</v>
      </c>
      <c r="K64" s="17">
        <v>416.60147000000001</v>
      </c>
      <c r="L64" s="4">
        <v>124.3</v>
      </c>
      <c r="S64" t="s">
        <v>30</v>
      </c>
      <c r="T64" s="5">
        <v>41801</v>
      </c>
      <c r="U64" s="19">
        <v>453.2634875</v>
      </c>
      <c r="V64" s="19">
        <v>143.875</v>
      </c>
    </row>
    <row r="65" spans="1:22" x14ac:dyDescent="0.45">
      <c r="A65" s="4">
        <v>2014</v>
      </c>
      <c r="B65" s="4" t="s">
        <v>10</v>
      </c>
      <c r="C65" s="4" t="str">
        <f t="shared" si="0"/>
        <v>Gatton2014IrrigatedCvSunstate</v>
      </c>
      <c r="D65" s="4"/>
      <c r="E65" s="4"/>
      <c r="F65" s="4">
        <v>1</v>
      </c>
      <c r="G65" s="4">
        <v>5</v>
      </c>
      <c r="H65" s="4" t="s">
        <v>15</v>
      </c>
      <c r="I65" s="6">
        <v>41850</v>
      </c>
      <c r="J65" s="17">
        <v>837.69007999999997</v>
      </c>
      <c r="K65" s="17">
        <v>428.96261000000004</v>
      </c>
      <c r="L65" s="4">
        <v>130.9</v>
      </c>
      <c r="T65" s="5">
        <v>41807</v>
      </c>
      <c r="U65" s="19">
        <v>424.56129499999997</v>
      </c>
      <c r="V65" s="19">
        <v>128.55000000000001</v>
      </c>
    </row>
    <row r="66" spans="1:22" x14ac:dyDescent="0.45">
      <c r="A66" s="4">
        <v>2014</v>
      </c>
      <c r="B66" s="4" t="s">
        <v>10</v>
      </c>
      <c r="C66" s="4" t="str">
        <f t="shared" si="0"/>
        <v>Gatton2014IrrigatedCvSunstate</v>
      </c>
      <c r="D66" s="4"/>
      <c r="E66" s="4"/>
      <c r="F66" s="4">
        <v>1</v>
      </c>
      <c r="G66" s="4">
        <v>5</v>
      </c>
      <c r="H66" s="4" t="s">
        <v>15</v>
      </c>
      <c r="I66" s="6">
        <v>41862</v>
      </c>
      <c r="J66" s="17">
        <v>767.28944000000001</v>
      </c>
      <c r="K66" s="17">
        <v>387.38423</v>
      </c>
      <c r="L66" s="4">
        <v>108.7</v>
      </c>
      <c r="T66" s="5">
        <v>41814</v>
      </c>
      <c r="U66" s="19">
        <v>420.20680250000004</v>
      </c>
      <c r="V66" s="19">
        <v>126.22499999999999</v>
      </c>
    </row>
    <row r="67" spans="1:22" x14ac:dyDescent="0.45">
      <c r="A67" s="4">
        <v>2014</v>
      </c>
      <c r="B67" s="4" t="s">
        <v>10</v>
      </c>
      <c r="C67" s="4" t="str">
        <f t="shared" ref="C67:C130" si="1">"Gatton2014IrrigatedCv"&amp;H67</f>
        <v>Gatton2014IrrigatedCvSunstate</v>
      </c>
      <c r="D67" s="4"/>
      <c r="E67" s="4"/>
      <c r="F67" s="4">
        <v>1</v>
      </c>
      <c r="G67" s="4">
        <v>5</v>
      </c>
      <c r="H67" s="4" t="s">
        <v>15</v>
      </c>
      <c r="I67" s="6">
        <v>41871</v>
      </c>
      <c r="J67" s="17">
        <v>830.71343999999999</v>
      </c>
      <c r="K67" s="17">
        <v>424.84222999999997</v>
      </c>
      <c r="L67" s="4">
        <v>128.69999999999999</v>
      </c>
      <c r="T67" s="5">
        <v>41822</v>
      </c>
      <c r="U67" s="19">
        <v>406.06640749999997</v>
      </c>
      <c r="V67" s="19">
        <v>118.675</v>
      </c>
    </row>
    <row r="68" spans="1:22" x14ac:dyDescent="0.45">
      <c r="A68" s="4">
        <v>2014</v>
      </c>
      <c r="B68" s="4" t="s">
        <v>10</v>
      </c>
      <c r="C68" s="4" t="str">
        <f t="shared" si="1"/>
        <v>Gatton2014IrrigatedCvSunstate</v>
      </c>
      <c r="D68" s="4"/>
      <c r="E68" s="4"/>
      <c r="F68" s="4">
        <v>1</v>
      </c>
      <c r="G68" s="4">
        <v>5</v>
      </c>
      <c r="H68" s="4" t="s">
        <v>15</v>
      </c>
      <c r="I68" s="6">
        <v>41898</v>
      </c>
      <c r="J68" s="17">
        <v>719.40431999999987</v>
      </c>
      <c r="K68" s="17">
        <v>359.10343999999998</v>
      </c>
      <c r="L68" s="4">
        <v>93.6</v>
      </c>
      <c r="T68" s="5">
        <v>41828</v>
      </c>
      <c r="U68" s="19">
        <v>395.95274749999999</v>
      </c>
      <c r="V68" s="19">
        <v>113.27499999999999</v>
      </c>
    </row>
    <row r="69" spans="1:22" x14ac:dyDescent="0.45">
      <c r="A69" s="4">
        <v>2014</v>
      </c>
      <c r="B69" s="4" t="s">
        <v>10</v>
      </c>
      <c r="C69" s="4" t="str">
        <f t="shared" si="1"/>
        <v>Gatton2014IrrigatedCvSunstate</v>
      </c>
      <c r="D69" s="4"/>
      <c r="E69" s="4"/>
      <c r="F69" s="4">
        <v>1</v>
      </c>
      <c r="G69" s="4">
        <v>5</v>
      </c>
      <c r="H69" s="4" t="s">
        <v>15</v>
      </c>
      <c r="I69" s="6">
        <v>41904</v>
      </c>
      <c r="J69" s="17"/>
      <c r="K69" s="17"/>
      <c r="L69" s="4"/>
      <c r="T69" s="5">
        <v>41834</v>
      </c>
      <c r="U69" s="19">
        <v>374.41439750000001</v>
      </c>
      <c r="V69" s="19">
        <v>101.77500000000001</v>
      </c>
    </row>
    <row r="70" spans="1:22" x14ac:dyDescent="0.45">
      <c r="A70" s="4">
        <v>2014</v>
      </c>
      <c r="B70" s="4" t="s">
        <v>10</v>
      </c>
      <c r="C70" s="4" t="str">
        <f t="shared" si="1"/>
        <v>Gatton2014IrrigatedCvSunstate</v>
      </c>
      <c r="D70" s="4"/>
      <c r="E70" s="4"/>
      <c r="F70" s="4">
        <v>1</v>
      </c>
      <c r="G70" s="4">
        <v>5</v>
      </c>
      <c r="H70" s="4" t="s">
        <v>15</v>
      </c>
      <c r="I70" s="6">
        <v>41915</v>
      </c>
      <c r="J70" s="17"/>
      <c r="K70" s="17"/>
      <c r="L70" s="4"/>
      <c r="T70" s="5">
        <v>41841</v>
      </c>
      <c r="U70" s="19">
        <v>363.17699749999997</v>
      </c>
      <c r="V70" s="19">
        <v>95.775000000000006</v>
      </c>
    </row>
    <row r="71" spans="1:22" x14ac:dyDescent="0.45">
      <c r="A71" s="4">
        <v>2014</v>
      </c>
      <c r="B71" s="4" t="s">
        <v>10</v>
      </c>
      <c r="C71" s="4" t="str">
        <f t="shared" si="1"/>
        <v>Gatton2014IrrigatedCvSunstate</v>
      </c>
      <c r="D71" s="4"/>
      <c r="E71" s="4"/>
      <c r="F71" s="4">
        <v>1</v>
      </c>
      <c r="G71" s="4">
        <v>5</v>
      </c>
      <c r="H71" s="4" t="s">
        <v>15</v>
      </c>
      <c r="I71" s="6">
        <v>41919</v>
      </c>
      <c r="J71" s="17">
        <v>669.93359999999996</v>
      </c>
      <c r="K71" s="17">
        <v>329.88620000000003</v>
      </c>
      <c r="L71" s="4">
        <v>78</v>
      </c>
      <c r="T71" s="5">
        <v>41850</v>
      </c>
      <c r="U71" s="19">
        <v>340.84266500000001</v>
      </c>
      <c r="V71" s="19">
        <v>83.85</v>
      </c>
    </row>
    <row r="72" spans="1:22" x14ac:dyDescent="0.45">
      <c r="A72" s="4">
        <v>2014</v>
      </c>
      <c r="B72" s="4" t="s">
        <v>10</v>
      </c>
      <c r="C72" s="4" t="str">
        <f t="shared" si="1"/>
        <v>Gatton2014IrrigatedCv60A</v>
      </c>
      <c r="D72" s="4"/>
      <c r="E72" s="4"/>
      <c r="F72" s="4">
        <v>1</v>
      </c>
      <c r="G72" s="4">
        <v>6</v>
      </c>
      <c r="H72" s="4" t="s">
        <v>25</v>
      </c>
      <c r="I72" s="6">
        <v>41801</v>
      </c>
      <c r="J72" s="17">
        <v>856.08303999999998</v>
      </c>
      <c r="K72" s="17">
        <v>439.82542999999998</v>
      </c>
      <c r="L72" s="4">
        <v>136.69999999999999</v>
      </c>
      <c r="T72" s="5">
        <v>41862</v>
      </c>
      <c r="U72" s="19">
        <v>319.02337999999997</v>
      </c>
      <c r="V72" s="19">
        <v>72.2</v>
      </c>
    </row>
    <row r="73" spans="1:22" x14ac:dyDescent="0.45">
      <c r="A73" s="4">
        <v>2014</v>
      </c>
      <c r="B73" s="4" t="s">
        <v>10</v>
      </c>
      <c r="C73" s="4" t="str">
        <f t="shared" si="1"/>
        <v>Gatton2014IrrigatedCv60A</v>
      </c>
      <c r="D73" s="4"/>
      <c r="E73" s="4"/>
      <c r="F73" s="4">
        <v>1</v>
      </c>
      <c r="G73" s="4">
        <v>6</v>
      </c>
      <c r="H73" s="4" t="s">
        <v>25</v>
      </c>
      <c r="I73" s="6">
        <v>41807</v>
      </c>
      <c r="J73" s="17">
        <v>821.51695999999993</v>
      </c>
      <c r="K73" s="17">
        <v>419.41082</v>
      </c>
      <c r="L73" s="4">
        <v>125.8</v>
      </c>
      <c r="T73" s="5">
        <v>41871</v>
      </c>
      <c r="U73" s="19">
        <v>318.41468750000001</v>
      </c>
      <c r="V73" s="19">
        <v>71.875</v>
      </c>
    </row>
    <row r="74" spans="1:22" x14ac:dyDescent="0.45">
      <c r="A74" s="4">
        <v>2014</v>
      </c>
      <c r="B74" s="4" t="s">
        <v>10</v>
      </c>
      <c r="C74" s="4" t="str">
        <f t="shared" si="1"/>
        <v>Gatton2014IrrigatedCv60A</v>
      </c>
      <c r="D74" s="4"/>
      <c r="E74" s="4"/>
      <c r="F74" s="4">
        <v>1</v>
      </c>
      <c r="G74" s="4">
        <v>6</v>
      </c>
      <c r="H74" s="4" t="s">
        <v>25</v>
      </c>
      <c r="I74" s="6">
        <v>41814</v>
      </c>
      <c r="J74" s="17">
        <v>823.7367999999999</v>
      </c>
      <c r="K74" s="17">
        <v>420.72185000000002</v>
      </c>
      <c r="L74" s="4">
        <v>126.5</v>
      </c>
      <c r="T74" s="5">
        <v>41891</v>
      </c>
      <c r="U74" s="19">
        <v>303.19737500000002</v>
      </c>
      <c r="V74" s="19">
        <v>63.75</v>
      </c>
    </row>
    <row r="75" spans="1:22" x14ac:dyDescent="0.45">
      <c r="A75" s="4">
        <v>2014</v>
      </c>
      <c r="B75" s="4" t="s">
        <v>10</v>
      </c>
      <c r="C75" s="4" t="str">
        <f t="shared" si="1"/>
        <v>Gatton2014IrrigatedCv60A</v>
      </c>
      <c r="D75" s="4"/>
      <c r="E75" s="4"/>
      <c r="F75" s="4">
        <v>1</v>
      </c>
      <c r="G75" s="4">
        <v>6</v>
      </c>
      <c r="H75" s="4" t="s">
        <v>25</v>
      </c>
      <c r="I75" s="6">
        <v>41822</v>
      </c>
      <c r="J75" s="17">
        <v>862.10831999999994</v>
      </c>
      <c r="K75" s="17">
        <v>443.38394</v>
      </c>
      <c r="L75" s="4">
        <v>138.6</v>
      </c>
      <c r="T75" s="5">
        <v>41898</v>
      </c>
      <c r="U75" s="19">
        <v>290.50847750000003</v>
      </c>
      <c r="V75" s="19">
        <v>56.975000000000001</v>
      </c>
    </row>
    <row r="76" spans="1:22" x14ac:dyDescent="0.45">
      <c r="A76" s="4">
        <v>2014</v>
      </c>
      <c r="B76" s="4" t="s">
        <v>10</v>
      </c>
      <c r="C76" s="4" t="str">
        <f t="shared" si="1"/>
        <v>Gatton2014IrrigatedCv60A</v>
      </c>
      <c r="D76" s="4"/>
      <c r="E76" s="4"/>
      <c r="F76" s="4">
        <v>1</v>
      </c>
      <c r="G76" s="4">
        <v>6</v>
      </c>
      <c r="H76" s="4" t="s">
        <v>25</v>
      </c>
      <c r="I76" s="6">
        <v>41828</v>
      </c>
      <c r="J76" s="17">
        <v>828.17647999999997</v>
      </c>
      <c r="K76" s="17">
        <v>423.34391000000005</v>
      </c>
      <c r="L76" s="4">
        <v>127.9</v>
      </c>
      <c r="T76" s="5">
        <v>41904</v>
      </c>
      <c r="U76" s="19">
        <v>294.11381</v>
      </c>
      <c r="V76" s="19">
        <v>58.900000000000006</v>
      </c>
    </row>
    <row r="77" spans="1:22" x14ac:dyDescent="0.45">
      <c r="A77" s="4">
        <v>2014</v>
      </c>
      <c r="B77" s="4" t="s">
        <v>10</v>
      </c>
      <c r="C77" s="4" t="str">
        <f t="shared" si="1"/>
        <v>Gatton2014IrrigatedCv60A</v>
      </c>
      <c r="D77" s="4"/>
      <c r="E77" s="4"/>
      <c r="F77" s="4">
        <v>1</v>
      </c>
      <c r="G77" s="4">
        <v>6</v>
      </c>
      <c r="H77" s="4" t="s">
        <v>25</v>
      </c>
      <c r="I77" s="6">
        <v>41834</v>
      </c>
      <c r="J77" s="17">
        <v>787.26800000000003</v>
      </c>
      <c r="K77" s="17">
        <v>399.18349999999998</v>
      </c>
      <c r="L77" s="4">
        <v>115</v>
      </c>
      <c r="T77" s="5">
        <v>41915</v>
      </c>
      <c r="U77" s="19">
        <v>267.09722750000003</v>
      </c>
      <c r="V77" s="19">
        <v>44.475000000000001</v>
      </c>
    </row>
    <row r="78" spans="1:22" x14ac:dyDescent="0.45">
      <c r="A78" s="4">
        <v>2014</v>
      </c>
      <c r="B78" s="4" t="s">
        <v>10</v>
      </c>
      <c r="C78" s="4" t="str">
        <f t="shared" si="1"/>
        <v>Gatton2014IrrigatedCv60A</v>
      </c>
      <c r="D78" s="4"/>
      <c r="E78" s="4"/>
      <c r="F78" s="4">
        <v>1</v>
      </c>
      <c r="G78" s="4">
        <v>6</v>
      </c>
      <c r="H78" s="4" t="s">
        <v>25</v>
      </c>
      <c r="I78" s="6">
        <v>41841</v>
      </c>
      <c r="J78" s="17">
        <v>804.07535999999993</v>
      </c>
      <c r="K78" s="17">
        <v>409.10987</v>
      </c>
      <c r="L78" s="4">
        <v>120.3</v>
      </c>
      <c r="T78" s="5">
        <v>41919</v>
      </c>
      <c r="U78" s="19"/>
      <c r="V78" s="19"/>
    </row>
    <row r="79" spans="1:22" x14ac:dyDescent="0.45">
      <c r="A79" s="4">
        <v>2014</v>
      </c>
      <c r="B79" s="4" t="s">
        <v>10</v>
      </c>
      <c r="C79" s="4" t="str">
        <f t="shared" si="1"/>
        <v>Gatton2014IrrigatedCv60A</v>
      </c>
      <c r="D79" s="4"/>
      <c r="E79" s="4"/>
      <c r="F79" s="4">
        <v>1</v>
      </c>
      <c r="G79" s="4">
        <v>6</v>
      </c>
      <c r="H79" s="4" t="s">
        <v>25</v>
      </c>
      <c r="I79" s="6">
        <v>41850</v>
      </c>
      <c r="J79" s="17">
        <v>831.34767999999997</v>
      </c>
      <c r="K79" s="17">
        <v>425.21681000000001</v>
      </c>
      <c r="L79" s="4">
        <v>128.9</v>
      </c>
      <c r="S79" t="s">
        <v>31</v>
      </c>
      <c r="T79" s="5">
        <v>41801</v>
      </c>
      <c r="U79" s="19">
        <v>448.30030249999999</v>
      </c>
      <c r="V79" s="19">
        <v>141.22500000000002</v>
      </c>
    </row>
    <row r="80" spans="1:22" x14ac:dyDescent="0.45">
      <c r="A80" s="4">
        <v>2014</v>
      </c>
      <c r="B80" s="4" t="s">
        <v>10</v>
      </c>
      <c r="C80" s="4" t="str">
        <f t="shared" si="1"/>
        <v>Gatton2014IrrigatedCv60A</v>
      </c>
      <c r="D80" s="4"/>
      <c r="E80" s="4"/>
      <c r="F80" s="4">
        <v>1</v>
      </c>
      <c r="G80" s="4">
        <v>6</v>
      </c>
      <c r="H80" s="4" t="s">
        <v>25</v>
      </c>
      <c r="I80" s="6">
        <v>41862</v>
      </c>
      <c r="J80" s="17">
        <v>767.92367999999999</v>
      </c>
      <c r="K80" s="17">
        <v>387.75881000000004</v>
      </c>
      <c r="L80" s="4">
        <v>108.9</v>
      </c>
      <c r="T80" s="5">
        <v>41807</v>
      </c>
      <c r="U80" s="19">
        <v>422.68839500000001</v>
      </c>
      <c r="V80" s="19">
        <v>127.55</v>
      </c>
    </row>
    <row r="81" spans="1:22" x14ac:dyDescent="0.45">
      <c r="A81" s="4">
        <v>2014</v>
      </c>
      <c r="B81" s="4" t="s">
        <v>10</v>
      </c>
      <c r="C81" s="4" t="str">
        <f t="shared" si="1"/>
        <v>Gatton2014IrrigatedCv60A</v>
      </c>
      <c r="D81" s="4"/>
      <c r="E81" s="4"/>
      <c r="F81" s="4">
        <v>1</v>
      </c>
      <c r="G81" s="4">
        <v>6</v>
      </c>
      <c r="H81" s="4" t="s">
        <v>25</v>
      </c>
      <c r="I81" s="6">
        <v>41871</v>
      </c>
      <c r="J81" s="17">
        <v>823.10255999999993</v>
      </c>
      <c r="K81" s="17">
        <v>420.34726999999998</v>
      </c>
      <c r="L81" s="4">
        <v>126.3</v>
      </c>
      <c r="T81" s="5">
        <v>41814</v>
      </c>
      <c r="U81" s="19">
        <v>417.72520999999995</v>
      </c>
      <c r="V81" s="19">
        <v>124.89999999999999</v>
      </c>
    </row>
    <row r="82" spans="1:22" x14ac:dyDescent="0.45">
      <c r="A82" s="4">
        <v>2014</v>
      </c>
      <c r="B82" s="4" t="s">
        <v>10</v>
      </c>
      <c r="C82" s="4" t="str">
        <f t="shared" si="1"/>
        <v>Gatton2014IrrigatedCv60A</v>
      </c>
      <c r="D82" s="4"/>
      <c r="E82" s="4"/>
      <c r="F82" s="4">
        <v>1</v>
      </c>
      <c r="G82" s="4">
        <v>6</v>
      </c>
      <c r="H82" s="4" t="s">
        <v>25</v>
      </c>
      <c r="I82" s="6">
        <v>41898</v>
      </c>
      <c r="J82" s="17">
        <v>702.59695999999997</v>
      </c>
      <c r="K82" s="17">
        <v>349.17707000000001</v>
      </c>
      <c r="L82" s="4">
        <v>88.3</v>
      </c>
      <c r="T82" s="5">
        <v>41822</v>
      </c>
      <c r="U82" s="19">
        <v>403.49117000000001</v>
      </c>
      <c r="V82" s="19">
        <v>117.3</v>
      </c>
    </row>
    <row r="83" spans="1:22" x14ac:dyDescent="0.45">
      <c r="A83" s="4">
        <v>2014</v>
      </c>
      <c r="B83" s="4" t="s">
        <v>10</v>
      </c>
      <c r="C83" s="4" t="str">
        <f t="shared" si="1"/>
        <v>Gatton2014IrrigatedCv60A</v>
      </c>
      <c r="D83" s="4"/>
      <c r="E83" s="4"/>
      <c r="F83" s="4">
        <v>1</v>
      </c>
      <c r="G83" s="4">
        <v>6</v>
      </c>
      <c r="H83" s="4" t="s">
        <v>25</v>
      </c>
      <c r="I83" s="6">
        <v>41904</v>
      </c>
      <c r="J83" s="17"/>
      <c r="K83" s="17"/>
      <c r="L83" s="4"/>
      <c r="T83" s="5">
        <v>41828</v>
      </c>
      <c r="U83" s="19">
        <v>397.54471250000006</v>
      </c>
      <c r="V83" s="19">
        <v>114.125</v>
      </c>
    </row>
    <row r="84" spans="1:22" x14ac:dyDescent="0.45">
      <c r="A84" s="4">
        <v>2014</v>
      </c>
      <c r="B84" s="4" t="s">
        <v>10</v>
      </c>
      <c r="C84" s="4" t="str">
        <f t="shared" si="1"/>
        <v>Gatton2014IrrigatedCv60A</v>
      </c>
      <c r="D84" s="4"/>
      <c r="E84" s="4"/>
      <c r="F84" s="4">
        <v>1</v>
      </c>
      <c r="G84" s="4">
        <v>6</v>
      </c>
      <c r="H84" s="4" t="s">
        <v>25</v>
      </c>
      <c r="I84" s="6">
        <v>41915</v>
      </c>
      <c r="J84" s="17"/>
      <c r="K84" s="17"/>
      <c r="L84" s="4"/>
      <c r="T84" s="5">
        <v>41834</v>
      </c>
      <c r="U84" s="19">
        <v>378.9093575</v>
      </c>
      <c r="V84" s="19">
        <v>104.17500000000001</v>
      </c>
    </row>
    <row r="85" spans="1:22" x14ac:dyDescent="0.45">
      <c r="A85" s="4">
        <v>2014</v>
      </c>
      <c r="B85" s="4" t="s">
        <v>10</v>
      </c>
      <c r="C85" s="4" t="str">
        <f t="shared" si="1"/>
        <v>Gatton2014IrrigatedCv60A</v>
      </c>
      <c r="D85" s="4"/>
      <c r="E85" s="4"/>
      <c r="F85" s="4">
        <v>1</v>
      </c>
      <c r="G85" s="4">
        <v>6</v>
      </c>
      <c r="H85" s="4" t="s">
        <v>25</v>
      </c>
      <c r="I85" s="6">
        <v>41919</v>
      </c>
      <c r="J85" s="17">
        <v>678.49584000000004</v>
      </c>
      <c r="K85" s="17">
        <v>334.94303000000002</v>
      </c>
      <c r="L85" s="4">
        <v>80.7</v>
      </c>
      <c r="T85" s="5">
        <v>41841</v>
      </c>
      <c r="U85" s="19">
        <v>367.063265</v>
      </c>
      <c r="V85" s="19">
        <v>97.85</v>
      </c>
    </row>
    <row r="86" spans="1:22" x14ac:dyDescent="0.45">
      <c r="A86" s="4">
        <v>2014</v>
      </c>
      <c r="B86" s="4" t="s">
        <v>10</v>
      </c>
      <c r="C86" s="4" t="str">
        <f t="shared" si="1"/>
        <v>Gatton2014IrrigatedCvSunbee</v>
      </c>
      <c r="D86" s="4"/>
      <c r="E86" s="4"/>
      <c r="F86" s="4">
        <v>1</v>
      </c>
      <c r="G86" s="4">
        <v>7</v>
      </c>
      <c r="H86" s="4" t="s">
        <v>16</v>
      </c>
      <c r="I86" s="6">
        <v>41801</v>
      </c>
      <c r="J86" s="17">
        <v>860.52271999999994</v>
      </c>
      <c r="K86" s="17">
        <v>442.44749000000002</v>
      </c>
      <c r="L86" s="4">
        <v>138.1</v>
      </c>
      <c r="T86" s="5">
        <v>41850</v>
      </c>
      <c r="U86" s="19">
        <v>344.54164250000008</v>
      </c>
      <c r="V86" s="19">
        <v>85.825000000000003</v>
      </c>
    </row>
    <row r="87" spans="1:22" x14ac:dyDescent="0.45">
      <c r="A87" s="4">
        <v>2014</v>
      </c>
      <c r="B87" s="4" t="s">
        <v>10</v>
      </c>
      <c r="C87" s="4" t="str">
        <f t="shared" si="1"/>
        <v>Gatton2014IrrigatedCvSunbee</v>
      </c>
      <c r="D87" s="4"/>
      <c r="E87" s="4"/>
      <c r="F87" s="4">
        <v>1</v>
      </c>
      <c r="G87" s="4">
        <v>7</v>
      </c>
      <c r="H87" s="4" t="s">
        <v>16</v>
      </c>
      <c r="I87" s="6">
        <v>41807</v>
      </c>
      <c r="J87" s="17">
        <v>825.95663999999999</v>
      </c>
      <c r="K87" s="17">
        <v>422.03287999999998</v>
      </c>
      <c r="L87" s="4">
        <v>127.2</v>
      </c>
      <c r="T87" s="5">
        <v>41862</v>
      </c>
      <c r="U87" s="19">
        <v>320.10029750000001</v>
      </c>
      <c r="V87" s="19">
        <v>72.775000000000006</v>
      </c>
    </row>
    <row r="88" spans="1:22" x14ac:dyDescent="0.45">
      <c r="A88" s="4">
        <v>2014</v>
      </c>
      <c r="B88" s="4" t="s">
        <v>10</v>
      </c>
      <c r="C88" s="4" t="str">
        <f t="shared" si="1"/>
        <v>Gatton2014IrrigatedCvSunbee</v>
      </c>
      <c r="D88" s="4"/>
      <c r="E88" s="4"/>
      <c r="F88" s="4">
        <v>1</v>
      </c>
      <c r="G88" s="4">
        <v>7</v>
      </c>
      <c r="H88" s="4" t="s">
        <v>16</v>
      </c>
      <c r="I88" s="6">
        <v>41814</v>
      </c>
      <c r="J88" s="17">
        <v>828.49360000000001</v>
      </c>
      <c r="K88" s="17">
        <v>423.53120000000001</v>
      </c>
      <c r="L88" s="4">
        <v>128</v>
      </c>
      <c r="T88" s="5">
        <v>41871</v>
      </c>
      <c r="U88" s="19">
        <v>316.77590000000004</v>
      </c>
      <c r="V88" s="19">
        <v>71</v>
      </c>
    </row>
    <row r="89" spans="1:22" x14ac:dyDescent="0.45">
      <c r="A89" s="4">
        <v>2014</v>
      </c>
      <c r="B89" s="4" t="s">
        <v>10</v>
      </c>
      <c r="C89" s="4" t="str">
        <f t="shared" si="1"/>
        <v>Gatton2014IrrigatedCvSunbee</v>
      </c>
      <c r="D89" s="4"/>
      <c r="E89" s="4"/>
      <c r="F89" s="4">
        <v>1</v>
      </c>
      <c r="G89" s="4">
        <v>7</v>
      </c>
      <c r="H89" s="4" t="s">
        <v>16</v>
      </c>
      <c r="I89" s="6">
        <v>41822</v>
      </c>
      <c r="J89" s="17">
        <v>858.61999999999989</v>
      </c>
      <c r="K89" s="17">
        <v>441.32375000000002</v>
      </c>
      <c r="L89" s="4">
        <v>137.5</v>
      </c>
      <c r="T89" s="5">
        <v>41891</v>
      </c>
      <c r="U89" s="19">
        <v>302.68232750000004</v>
      </c>
      <c r="V89" s="19">
        <v>63.475000000000009</v>
      </c>
    </row>
    <row r="90" spans="1:22" x14ac:dyDescent="0.45">
      <c r="A90" s="4">
        <v>2014</v>
      </c>
      <c r="B90" s="4" t="s">
        <v>10</v>
      </c>
      <c r="C90" s="4" t="str">
        <f t="shared" si="1"/>
        <v>Gatton2014IrrigatedCvSunbee</v>
      </c>
      <c r="D90" s="4"/>
      <c r="E90" s="4"/>
      <c r="F90" s="4">
        <v>1</v>
      </c>
      <c r="G90" s="4">
        <v>7</v>
      </c>
      <c r="H90" s="4" t="s">
        <v>16</v>
      </c>
      <c r="I90" s="6">
        <v>41828</v>
      </c>
      <c r="J90" s="17">
        <v>826.59087999999997</v>
      </c>
      <c r="K90" s="17">
        <v>422.40746000000001</v>
      </c>
      <c r="L90" s="4">
        <v>127.4</v>
      </c>
      <c r="T90" s="5">
        <v>41898</v>
      </c>
      <c r="U90" s="19">
        <v>287.69912750000003</v>
      </c>
      <c r="V90" s="19">
        <v>55.475000000000001</v>
      </c>
    </row>
    <row r="91" spans="1:22" x14ac:dyDescent="0.45">
      <c r="A91" s="4">
        <v>2014</v>
      </c>
      <c r="B91" s="4" t="s">
        <v>10</v>
      </c>
      <c r="C91" s="4" t="str">
        <f t="shared" si="1"/>
        <v>Gatton2014IrrigatedCvSunbee</v>
      </c>
      <c r="D91" s="4"/>
      <c r="E91" s="4"/>
      <c r="F91" s="4">
        <v>1</v>
      </c>
      <c r="G91" s="4">
        <v>7</v>
      </c>
      <c r="H91" s="4" t="s">
        <v>16</v>
      </c>
      <c r="I91" s="6">
        <v>41834</v>
      </c>
      <c r="J91" s="17">
        <v>780.92560000000003</v>
      </c>
      <c r="K91" s="17">
        <v>395.43770000000001</v>
      </c>
      <c r="L91" s="4">
        <v>113</v>
      </c>
      <c r="T91" s="5">
        <v>41904</v>
      </c>
      <c r="U91" s="19">
        <v>292.19408749999997</v>
      </c>
      <c r="V91" s="19">
        <v>57.875000000000007</v>
      </c>
    </row>
    <row r="92" spans="1:22" x14ac:dyDescent="0.45">
      <c r="A92" s="4">
        <v>2014</v>
      </c>
      <c r="B92" s="4" t="s">
        <v>10</v>
      </c>
      <c r="C92" s="4" t="str">
        <f t="shared" si="1"/>
        <v>Gatton2014IrrigatedCvSunbee</v>
      </c>
      <c r="D92" s="4"/>
      <c r="E92" s="4"/>
      <c r="F92" s="4">
        <v>1</v>
      </c>
      <c r="G92" s="4">
        <v>7</v>
      </c>
      <c r="H92" s="4" t="s">
        <v>16</v>
      </c>
      <c r="I92" s="6">
        <v>41841</v>
      </c>
      <c r="J92" s="17">
        <v>797.09871999999996</v>
      </c>
      <c r="K92" s="17">
        <v>404.98948999999999</v>
      </c>
      <c r="L92" s="4">
        <v>118.1</v>
      </c>
      <c r="T92" s="5">
        <v>41915</v>
      </c>
      <c r="U92" s="19">
        <v>265.22432750000002</v>
      </c>
      <c r="V92" s="19">
        <v>43.475000000000001</v>
      </c>
    </row>
    <row r="93" spans="1:22" x14ac:dyDescent="0.45">
      <c r="A93" s="4">
        <v>2014</v>
      </c>
      <c r="B93" s="4" t="s">
        <v>10</v>
      </c>
      <c r="C93" s="4" t="str">
        <f t="shared" si="1"/>
        <v>Gatton2014IrrigatedCvSunbee</v>
      </c>
      <c r="D93" s="4"/>
      <c r="E93" s="4"/>
      <c r="F93" s="4">
        <v>1</v>
      </c>
      <c r="G93" s="4">
        <v>7</v>
      </c>
      <c r="H93" s="4" t="s">
        <v>16</v>
      </c>
      <c r="I93" s="6">
        <v>41850</v>
      </c>
      <c r="J93" s="17">
        <v>825.63951999999995</v>
      </c>
      <c r="K93" s="17">
        <v>421.84559000000002</v>
      </c>
      <c r="L93" s="4">
        <v>127.1</v>
      </c>
      <c r="T93" s="5">
        <v>41919</v>
      </c>
      <c r="U93" s="19"/>
      <c r="V93" s="19"/>
    </row>
    <row r="94" spans="1:22" x14ac:dyDescent="0.45">
      <c r="A94" s="4">
        <v>2014</v>
      </c>
      <c r="B94" s="4" t="s">
        <v>10</v>
      </c>
      <c r="C94" s="4" t="str">
        <f t="shared" si="1"/>
        <v>Gatton2014IrrigatedCvSunbee</v>
      </c>
      <c r="D94" s="4"/>
      <c r="E94" s="4"/>
      <c r="F94" s="4">
        <v>1</v>
      </c>
      <c r="G94" s="4">
        <v>7</v>
      </c>
      <c r="H94" s="4" t="s">
        <v>16</v>
      </c>
      <c r="I94" s="6">
        <v>41862</v>
      </c>
      <c r="J94" s="17">
        <v>772.36335999999994</v>
      </c>
      <c r="K94" s="17">
        <v>390.38087000000002</v>
      </c>
      <c r="L94" s="4">
        <v>110.3</v>
      </c>
      <c r="S94" t="s">
        <v>32</v>
      </c>
      <c r="T94" s="5">
        <v>41801</v>
      </c>
      <c r="U94" s="19">
        <v>448.15983500000004</v>
      </c>
      <c r="V94" s="19">
        <v>141.15</v>
      </c>
    </row>
    <row r="95" spans="1:22" x14ac:dyDescent="0.45">
      <c r="A95" s="4">
        <v>2014</v>
      </c>
      <c r="B95" s="4" t="s">
        <v>10</v>
      </c>
      <c r="C95" s="4" t="str">
        <f t="shared" si="1"/>
        <v>Gatton2014IrrigatedCvSunbee</v>
      </c>
      <c r="D95" s="4"/>
      <c r="E95" s="4"/>
      <c r="F95" s="4">
        <v>1</v>
      </c>
      <c r="G95" s="4">
        <v>7</v>
      </c>
      <c r="H95" s="4" t="s">
        <v>16</v>
      </c>
      <c r="I95" s="6">
        <v>41871</v>
      </c>
      <c r="J95" s="17">
        <v>812.95471999999995</v>
      </c>
      <c r="K95" s="17">
        <v>414.35399000000001</v>
      </c>
      <c r="L95" s="4">
        <v>123.1</v>
      </c>
      <c r="T95" s="5">
        <v>41807</v>
      </c>
      <c r="U95" s="19">
        <v>419.87904500000002</v>
      </c>
      <c r="V95" s="19">
        <v>126.05</v>
      </c>
    </row>
    <row r="96" spans="1:22" x14ac:dyDescent="0.45">
      <c r="A96" s="4">
        <v>2014</v>
      </c>
      <c r="B96" s="4" t="s">
        <v>10</v>
      </c>
      <c r="C96" s="4" t="str">
        <f t="shared" si="1"/>
        <v>Gatton2014IrrigatedCvSunbee</v>
      </c>
      <c r="D96" s="4"/>
      <c r="E96" s="4"/>
      <c r="F96" s="4">
        <v>1</v>
      </c>
      <c r="G96" s="4">
        <v>7</v>
      </c>
      <c r="H96" s="4" t="s">
        <v>16</v>
      </c>
      <c r="I96" s="6">
        <v>41898</v>
      </c>
      <c r="J96" s="17">
        <v>694.03471999999988</v>
      </c>
      <c r="K96" s="17">
        <v>344.12023999999997</v>
      </c>
      <c r="L96" s="4">
        <v>85.6</v>
      </c>
      <c r="T96" s="5">
        <v>41814</v>
      </c>
      <c r="U96" s="19">
        <v>414.30716750000005</v>
      </c>
      <c r="V96" s="19">
        <v>123.07499999999999</v>
      </c>
    </row>
    <row r="97" spans="1:22" x14ac:dyDescent="0.45">
      <c r="A97" s="4">
        <v>2014</v>
      </c>
      <c r="B97" s="4" t="s">
        <v>10</v>
      </c>
      <c r="C97" s="4" t="str">
        <f t="shared" si="1"/>
        <v>Gatton2014IrrigatedCvSunbee</v>
      </c>
      <c r="D97" s="4"/>
      <c r="E97" s="4"/>
      <c r="F97" s="4">
        <v>1</v>
      </c>
      <c r="G97" s="4">
        <v>7</v>
      </c>
      <c r="H97" s="4" t="s">
        <v>16</v>
      </c>
      <c r="I97" s="6">
        <v>41904</v>
      </c>
      <c r="J97" s="17"/>
      <c r="K97" s="17"/>
      <c r="L97" s="4"/>
      <c r="T97" s="5">
        <v>41822</v>
      </c>
      <c r="U97" s="19">
        <v>400.30724000000004</v>
      </c>
      <c r="V97" s="19">
        <v>115.6</v>
      </c>
    </row>
    <row r="98" spans="1:22" x14ac:dyDescent="0.45">
      <c r="A98" s="4">
        <v>2014</v>
      </c>
      <c r="B98" s="4" t="s">
        <v>10</v>
      </c>
      <c r="C98" s="4" t="str">
        <f t="shared" si="1"/>
        <v>Gatton2014IrrigatedCvSunbee</v>
      </c>
      <c r="D98" s="4"/>
      <c r="E98" s="4"/>
      <c r="F98" s="4">
        <v>1</v>
      </c>
      <c r="G98" s="4">
        <v>7</v>
      </c>
      <c r="H98" s="4" t="s">
        <v>16</v>
      </c>
      <c r="I98" s="6">
        <v>41915</v>
      </c>
      <c r="J98" s="17"/>
      <c r="K98" s="17"/>
      <c r="L98" s="4"/>
      <c r="T98" s="5">
        <v>41828</v>
      </c>
      <c r="U98" s="19">
        <v>392.20694750000007</v>
      </c>
      <c r="V98" s="19">
        <v>111.27500000000001</v>
      </c>
    </row>
    <row r="99" spans="1:22" x14ac:dyDescent="0.45">
      <c r="A99" s="4">
        <v>2014</v>
      </c>
      <c r="B99" s="4" t="s">
        <v>10</v>
      </c>
      <c r="C99" s="4" t="str">
        <f t="shared" si="1"/>
        <v>Gatton2014IrrigatedCvSunbee</v>
      </c>
      <c r="D99" s="4"/>
      <c r="E99" s="4"/>
      <c r="F99" s="4">
        <v>1</v>
      </c>
      <c r="G99" s="4">
        <v>7</v>
      </c>
      <c r="H99" s="4" t="s">
        <v>16</v>
      </c>
      <c r="I99" s="6">
        <v>41919</v>
      </c>
      <c r="J99" s="17">
        <v>667.07952</v>
      </c>
      <c r="K99" s="17">
        <v>328.20059000000003</v>
      </c>
      <c r="L99" s="4">
        <v>77.099999999999994</v>
      </c>
      <c r="T99" s="5">
        <v>41834</v>
      </c>
      <c r="U99" s="19">
        <v>369.21710000000007</v>
      </c>
      <c r="V99" s="19">
        <v>99</v>
      </c>
    </row>
    <row r="100" spans="1:22" x14ac:dyDescent="0.45">
      <c r="A100" s="4">
        <v>2014</v>
      </c>
      <c r="B100" s="4" t="s">
        <v>10</v>
      </c>
      <c r="C100" s="4" t="str">
        <f t="shared" si="1"/>
        <v>Gatton2014IrrigatedCv29B</v>
      </c>
      <c r="D100" s="4"/>
      <c r="E100" s="4"/>
      <c r="F100" s="4">
        <v>1</v>
      </c>
      <c r="G100" s="4">
        <v>8</v>
      </c>
      <c r="H100" s="4" t="s">
        <v>24</v>
      </c>
      <c r="I100" s="6">
        <v>41801</v>
      </c>
      <c r="J100" s="17">
        <v>866.548</v>
      </c>
      <c r="K100" s="17">
        <v>446.00600000000003</v>
      </c>
      <c r="L100" s="4">
        <v>140</v>
      </c>
      <c r="T100" s="5">
        <v>41841</v>
      </c>
      <c r="U100" s="19">
        <v>355.07670499999995</v>
      </c>
      <c r="V100" s="19">
        <v>91.449999999999989</v>
      </c>
    </row>
    <row r="101" spans="1:22" x14ac:dyDescent="0.45">
      <c r="A101" s="4">
        <v>2014</v>
      </c>
      <c r="B101" s="4" t="s">
        <v>10</v>
      </c>
      <c r="C101" s="4" t="str">
        <f t="shared" si="1"/>
        <v>Gatton2014IrrigatedCv29B</v>
      </c>
      <c r="D101" s="4"/>
      <c r="E101" s="4"/>
      <c r="F101" s="4">
        <v>1</v>
      </c>
      <c r="G101" s="4">
        <v>8</v>
      </c>
      <c r="H101" s="4" t="s">
        <v>24</v>
      </c>
      <c r="I101" s="6">
        <v>41807</v>
      </c>
      <c r="J101" s="17">
        <v>832.61616000000004</v>
      </c>
      <c r="K101" s="17">
        <v>425.96597000000003</v>
      </c>
      <c r="L101" s="4">
        <v>129.30000000000001</v>
      </c>
      <c r="T101" s="5">
        <v>41850</v>
      </c>
      <c r="U101" s="19">
        <v>333.7724675</v>
      </c>
      <c r="V101" s="19">
        <v>80.074999999999989</v>
      </c>
    </row>
    <row r="102" spans="1:22" x14ac:dyDescent="0.45">
      <c r="A102" s="4">
        <v>2014</v>
      </c>
      <c r="B102" s="4" t="s">
        <v>10</v>
      </c>
      <c r="C102" s="4" t="str">
        <f t="shared" si="1"/>
        <v>Gatton2014IrrigatedCv29B</v>
      </c>
      <c r="D102" s="4"/>
      <c r="E102" s="4"/>
      <c r="F102" s="4">
        <v>1</v>
      </c>
      <c r="G102" s="4">
        <v>8</v>
      </c>
      <c r="H102" s="4" t="s">
        <v>24</v>
      </c>
      <c r="I102" s="6">
        <v>41814</v>
      </c>
      <c r="J102" s="17">
        <v>831.66480000000001</v>
      </c>
      <c r="K102" s="17">
        <v>425.40409999999997</v>
      </c>
      <c r="L102" s="4">
        <v>129</v>
      </c>
      <c r="T102" s="5">
        <v>41862</v>
      </c>
      <c r="U102" s="19">
        <v>310.45486249999999</v>
      </c>
      <c r="V102" s="19">
        <v>67.625</v>
      </c>
    </row>
    <row r="103" spans="1:22" x14ac:dyDescent="0.45">
      <c r="A103" s="4">
        <v>2014</v>
      </c>
      <c r="B103" s="4" t="s">
        <v>10</v>
      </c>
      <c r="C103" s="4" t="str">
        <f t="shared" si="1"/>
        <v>Gatton2014IrrigatedCv29B</v>
      </c>
      <c r="D103" s="4"/>
      <c r="E103" s="4"/>
      <c r="F103" s="4">
        <v>1</v>
      </c>
      <c r="G103" s="4">
        <v>8</v>
      </c>
      <c r="H103" s="4" t="s">
        <v>24</v>
      </c>
      <c r="I103" s="6">
        <v>41822</v>
      </c>
      <c r="J103" s="17">
        <v>860.2056</v>
      </c>
      <c r="K103" s="17">
        <v>442.2602</v>
      </c>
      <c r="L103" s="4">
        <v>138</v>
      </c>
      <c r="T103" s="5">
        <v>41871</v>
      </c>
      <c r="U103" s="19">
        <v>311.01673249999999</v>
      </c>
      <c r="V103" s="19">
        <v>67.924999999999997</v>
      </c>
    </row>
    <row r="104" spans="1:22" x14ac:dyDescent="0.45">
      <c r="A104" s="4">
        <v>2014</v>
      </c>
      <c r="B104" s="4" t="s">
        <v>10</v>
      </c>
      <c r="C104" s="4" t="str">
        <f t="shared" si="1"/>
        <v>Gatton2014IrrigatedCv29B</v>
      </c>
      <c r="D104" s="4"/>
      <c r="E104" s="4"/>
      <c r="F104" s="4">
        <v>1</v>
      </c>
      <c r="G104" s="4">
        <v>8</v>
      </c>
      <c r="H104" s="4" t="s">
        <v>24</v>
      </c>
      <c r="I104" s="6">
        <v>41828</v>
      </c>
      <c r="J104" s="17">
        <v>832.61616000000004</v>
      </c>
      <c r="K104" s="17">
        <v>425.96597000000003</v>
      </c>
      <c r="L104" s="4">
        <v>129.30000000000001</v>
      </c>
      <c r="T104" s="5">
        <v>41891</v>
      </c>
      <c r="U104" s="19">
        <v>295.09708250000006</v>
      </c>
      <c r="V104" s="19">
        <v>59.425000000000004</v>
      </c>
    </row>
    <row r="105" spans="1:22" x14ac:dyDescent="0.45">
      <c r="A105" s="4">
        <v>2014</v>
      </c>
      <c r="B105" s="4" t="s">
        <v>10</v>
      </c>
      <c r="C105" s="4" t="str">
        <f t="shared" si="1"/>
        <v>Gatton2014IrrigatedCv29B</v>
      </c>
      <c r="D105" s="4"/>
      <c r="E105" s="4"/>
      <c r="F105" s="4">
        <v>1</v>
      </c>
      <c r="G105" s="4">
        <v>8</v>
      </c>
      <c r="H105" s="4" t="s">
        <v>24</v>
      </c>
      <c r="I105" s="6">
        <v>41834</v>
      </c>
      <c r="J105" s="17">
        <v>789.80495999999994</v>
      </c>
      <c r="K105" s="17">
        <v>400.68182000000002</v>
      </c>
      <c r="L105" s="4">
        <v>115.8</v>
      </c>
      <c r="T105" s="5">
        <v>41898</v>
      </c>
      <c r="U105" s="19">
        <v>282.68912</v>
      </c>
      <c r="V105" s="19">
        <v>52.8</v>
      </c>
    </row>
    <row r="106" spans="1:22" x14ac:dyDescent="0.45">
      <c r="A106" s="4">
        <v>2014</v>
      </c>
      <c r="B106" s="4" t="s">
        <v>10</v>
      </c>
      <c r="C106" s="4" t="str">
        <f t="shared" si="1"/>
        <v>Gatton2014IrrigatedCv29B</v>
      </c>
      <c r="D106" s="4"/>
      <c r="E106" s="4"/>
      <c r="F106" s="4">
        <v>1</v>
      </c>
      <c r="G106" s="4">
        <v>8</v>
      </c>
      <c r="H106" s="4" t="s">
        <v>24</v>
      </c>
      <c r="I106" s="6">
        <v>41841</v>
      </c>
      <c r="J106" s="17">
        <v>814.85744</v>
      </c>
      <c r="K106" s="17">
        <v>415.47773000000001</v>
      </c>
      <c r="L106" s="4">
        <v>123.7</v>
      </c>
      <c r="T106" s="5">
        <v>41904</v>
      </c>
      <c r="U106" s="19">
        <v>287.51183750000001</v>
      </c>
      <c r="V106" s="19">
        <v>55.375</v>
      </c>
    </row>
    <row r="107" spans="1:22" x14ac:dyDescent="0.45">
      <c r="A107" s="4">
        <v>2014</v>
      </c>
      <c r="B107" s="4" t="s">
        <v>10</v>
      </c>
      <c r="C107" s="4" t="str">
        <f t="shared" si="1"/>
        <v>Gatton2014IrrigatedCv29B</v>
      </c>
      <c r="D107" s="4"/>
      <c r="E107" s="4"/>
      <c r="F107" s="4">
        <v>1</v>
      </c>
      <c r="G107" s="4">
        <v>8</v>
      </c>
      <c r="H107" s="4" t="s">
        <v>24</v>
      </c>
      <c r="I107" s="6">
        <v>41850</v>
      </c>
      <c r="J107" s="17">
        <v>834.51887999999997</v>
      </c>
      <c r="K107" s="17">
        <v>427.08971000000003</v>
      </c>
      <c r="L107" s="4">
        <v>129.9</v>
      </c>
      <c r="T107" s="5">
        <v>41915</v>
      </c>
      <c r="U107" s="19">
        <v>260.682545</v>
      </c>
      <c r="V107" s="19">
        <v>41.05</v>
      </c>
    </row>
    <row r="108" spans="1:22" x14ac:dyDescent="0.45">
      <c r="A108" s="4">
        <v>2014</v>
      </c>
      <c r="B108" s="4" t="s">
        <v>10</v>
      </c>
      <c r="C108" s="4" t="str">
        <f t="shared" si="1"/>
        <v>Gatton2014IrrigatedCv29B</v>
      </c>
      <c r="D108" s="4"/>
      <c r="E108" s="4"/>
      <c r="F108" s="4">
        <v>1</v>
      </c>
      <c r="G108" s="4">
        <v>8</v>
      </c>
      <c r="H108" s="4" t="s">
        <v>24</v>
      </c>
      <c r="I108" s="6">
        <v>41862</v>
      </c>
      <c r="J108" s="17">
        <v>771.41200000000003</v>
      </c>
      <c r="K108" s="17">
        <v>389.81900000000002</v>
      </c>
      <c r="L108" s="4">
        <v>110</v>
      </c>
      <c r="T108" s="5">
        <v>41919</v>
      </c>
      <c r="U108" s="19"/>
      <c r="V108" s="19"/>
    </row>
    <row r="109" spans="1:22" x14ac:dyDescent="0.45">
      <c r="A109" s="4">
        <v>2014</v>
      </c>
      <c r="B109" s="4" t="s">
        <v>10</v>
      </c>
      <c r="C109" s="4" t="str">
        <f t="shared" si="1"/>
        <v>Gatton2014IrrigatedCv29B</v>
      </c>
      <c r="D109" s="4"/>
      <c r="E109" s="4"/>
      <c r="F109" s="4">
        <v>1</v>
      </c>
      <c r="G109" s="4">
        <v>8</v>
      </c>
      <c r="H109" s="4" t="s">
        <v>24</v>
      </c>
      <c r="I109" s="6">
        <v>41871</v>
      </c>
      <c r="J109" s="17">
        <v>837.05583999999999</v>
      </c>
      <c r="K109" s="17">
        <v>428.58803</v>
      </c>
      <c r="L109" s="4">
        <v>130.69999999999999</v>
      </c>
      <c r="S109" t="s">
        <v>33</v>
      </c>
      <c r="T109" s="5">
        <v>41801</v>
      </c>
      <c r="U109" s="19">
        <v>455.27685500000001</v>
      </c>
      <c r="V109" s="19">
        <v>144.95000000000002</v>
      </c>
    </row>
    <row r="110" spans="1:22" x14ac:dyDescent="0.45">
      <c r="A110" s="4">
        <v>2014</v>
      </c>
      <c r="B110" s="4" t="s">
        <v>10</v>
      </c>
      <c r="C110" s="4" t="str">
        <f t="shared" si="1"/>
        <v>Gatton2014IrrigatedCv29B</v>
      </c>
      <c r="D110" s="4"/>
      <c r="E110" s="4"/>
      <c r="F110" s="4">
        <v>1</v>
      </c>
      <c r="G110" s="4">
        <v>8</v>
      </c>
      <c r="H110" s="4" t="s">
        <v>24</v>
      </c>
      <c r="I110" s="6">
        <v>41898</v>
      </c>
      <c r="J110" s="17">
        <v>710.84208000000001</v>
      </c>
      <c r="K110" s="17">
        <v>354.04660999999999</v>
      </c>
      <c r="L110" s="4">
        <v>90.9</v>
      </c>
      <c r="T110" s="5">
        <v>41807</v>
      </c>
      <c r="U110" s="19">
        <v>428.40074000000004</v>
      </c>
      <c r="V110" s="19">
        <v>130.6</v>
      </c>
    </row>
    <row r="111" spans="1:22" x14ac:dyDescent="0.45">
      <c r="A111" s="4">
        <v>2014</v>
      </c>
      <c r="B111" s="4" t="s">
        <v>10</v>
      </c>
      <c r="C111" s="4" t="str">
        <f t="shared" si="1"/>
        <v>Gatton2014IrrigatedCv29B</v>
      </c>
      <c r="D111" s="4"/>
      <c r="E111" s="4"/>
      <c r="F111" s="4">
        <v>1</v>
      </c>
      <c r="G111" s="4">
        <v>8</v>
      </c>
      <c r="H111" s="4" t="s">
        <v>24</v>
      </c>
      <c r="I111" s="6">
        <v>41904</v>
      </c>
      <c r="J111" s="17"/>
      <c r="K111" s="17"/>
      <c r="L111" s="4"/>
      <c r="T111" s="5">
        <v>41814</v>
      </c>
      <c r="U111" s="19">
        <v>422.22017</v>
      </c>
      <c r="V111" s="19">
        <v>127.30000000000001</v>
      </c>
    </row>
    <row r="112" spans="1:22" x14ac:dyDescent="0.45">
      <c r="A112" s="4">
        <v>2014</v>
      </c>
      <c r="B112" s="4" t="s">
        <v>10</v>
      </c>
      <c r="C112" s="4" t="str">
        <f t="shared" si="1"/>
        <v>Gatton2014IrrigatedCv29B</v>
      </c>
      <c r="D112" s="4"/>
      <c r="E112" s="4"/>
      <c r="F112" s="4">
        <v>1</v>
      </c>
      <c r="G112" s="4">
        <v>8</v>
      </c>
      <c r="H112" s="4" t="s">
        <v>24</v>
      </c>
      <c r="I112" s="6">
        <v>41915</v>
      </c>
      <c r="J112" s="17"/>
      <c r="K112" s="17"/>
      <c r="L112" s="4"/>
      <c r="T112" s="5">
        <v>41822</v>
      </c>
      <c r="U112" s="19">
        <v>406.86239</v>
      </c>
      <c r="V112" s="19">
        <v>119.10000000000001</v>
      </c>
    </row>
    <row r="113" spans="1:22" x14ac:dyDescent="0.45">
      <c r="A113" s="4">
        <v>2014</v>
      </c>
      <c r="B113" s="4" t="s">
        <v>10</v>
      </c>
      <c r="C113" s="4" t="str">
        <f t="shared" si="1"/>
        <v>Gatton2014IrrigatedCv29B</v>
      </c>
      <c r="D113" s="4"/>
      <c r="E113" s="4"/>
      <c r="F113" s="4">
        <v>1</v>
      </c>
      <c r="G113" s="4">
        <v>8</v>
      </c>
      <c r="H113" s="4" t="s">
        <v>24</v>
      </c>
      <c r="I113" s="6">
        <v>41919</v>
      </c>
      <c r="J113" s="17">
        <v>674.37328000000002</v>
      </c>
      <c r="K113" s="17">
        <v>332.50826000000006</v>
      </c>
      <c r="L113" s="4">
        <v>79.400000000000006</v>
      </c>
      <c r="T113" s="5">
        <v>41828</v>
      </c>
      <c r="U113" s="19">
        <v>399.55808000000002</v>
      </c>
      <c r="V113" s="19">
        <v>115.2</v>
      </c>
    </row>
    <row r="114" spans="1:22" x14ac:dyDescent="0.45">
      <c r="A114" s="4">
        <v>2014</v>
      </c>
      <c r="B114" s="4" t="s">
        <v>10</v>
      </c>
      <c r="C114" s="4" t="str">
        <f t="shared" si="1"/>
        <v>Gatton2014IrrigatedCvCorack</v>
      </c>
      <c r="D114" s="4"/>
      <c r="E114" s="4"/>
      <c r="F114" s="4">
        <v>1</v>
      </c>
      <c r="G114" s="4">
        <v>9</v>
      </c>
      <c r="H114" s="4" t="s">
        <v>17</v>
      </c>
      <c r="I114" s="6">
        <v>41801</v>
      </c>
      <c r="J114" s="17">
        <v>894.13743999999997</v>
      </c>
      <c r="K114" s="17">
        <v>462.30023</v>
      </c>
      <c r="L114" s="4">
        <v>148.69999999999999</v>
      </c>
      <c r="T114" s="5">
        <v>41834</v>
      </c>
      <c r="U114" s="19">
        <v>376.70870000000002</v>
      </c>
      <c r="V114" s="19">
        <v>103</v>
      </c>
    </row>
    <row r="115" spans="1:22" x14ac:dyDescent="0.45">
      <c r="A115" s="4">
        <v>2014</v>
      </c>
      <c r="B115" s="4" t="s">
        <v>10</v>
      </c>
      <c r="C115" s="4" t="str">
        <f t="shared" si="1"/>
        <v>Gatton2014IrrigatedCvCorack</v>
      </c>
      <c r="D115" s="4"/>
      <c r="E115" s="4"/>
      <c r="F115" s="4">
        <v>1</v>
      </c>
      <c r="G115" s="4">
        <v>9</v>
      </c>
      <c r="H115" s="4" t="s">
        <v>17</v>
      </c>
      <c r="I115" s="6">
        <v>41807</v>
      </c>
      <c r="J115" s="17">
        <v>862.42543999999998</v>
      </c>
      <c r="K115" s="17">
        <v>443.57123000000001</v>
      </c>
      <c r="L115" s="4">
        <v>138.69999999999999</v>
      </c>
      <c r="T115" s="5">
        <v>41841</v>
      </c>
      <c r="U115" s="19">
        <v>363.69204500000001</v>
      </c>
      <c r="V115" s="19">
        <v>96.050000000000011</v>
      </c>
    </row>
    <row r="116" spans="1:22" x14ac:dyDescent="0.45">
      <c r="A116" s="4">
        <v>2014</v>
      </c>
      <c r="B116" s="4" t="s">
        <v>10</v>
      </c>
      <c r="C116" s="4" t="str">
        <f t="shared" si="1"/>
        <v>Gatton2014IrrigatedCvCorack</v>
      </c>
      <c r="D116" s="4"/>
      <c r="E116" s="4"/>
      <c r="F116" s="4">
        <v>1</v>
      </c>
      <c r="G116" s="4">
        <v>9</v>
      </c>
      <c r="H116" s="4" t="s">
        <v>17</v>
      </c>
      <c r="I116" s="6">
        <v>41814</v>
      </c>
      <c r="J116" s="17">
        <v>858.61999999999989</v>
      </c>
      <c r="K116" s="17">
        <v>441.32375000000002</v>
      </c>
      <c r="L116" s="4">
        <v>137.5</v>
      </c>
      <c r="T116" s="5">
        <v>41850</v>
      </c>
      <c r="U116" s="19">
        <v>343.23061250000001</v>
      </c>
      <c r="V116" s="19">
        <v>85.125</v>
      </c>
    </row>
    <row r="117" spans="1:22" x14ac:dyDescent="0.45">
      <c r="A117" s="4">
        <v>2014</v>
      </c>
      <c r="B117" s="4" t="s">
        <v>10</v>
      </c>
      <c r="C117" s="4" t="str">
        <f t="shared" si="1"/>
        <v>Gatton2014IrrigatedCvCorack</v>
      </c>
      <c r="D117" s="4"/>
      <c r="E117" s="4"/>
      <c r="F117" s="4">
        <v>1</v>
      </c>
      <c r="G117" s="4">
        <v>9</v>
      </c>
      <c r="H117" s="4" t="s">
        <v>17</v>
      </c>
      <c r="I117" s="6">
        <v>41822</v>
      </c>
      <c r="J117" s="17">
        <v>890.96623999999997</v>
      </c>
      <c r="K117" s="17">
        <v>460.42732999999998</v>
      </c>
      <c r="L117" s="4">
        <v>147.69999999999999</v>
      </c>
      <c r="T117" s="5">
        <v>41862</v>
      </c>
      <c r="U117" s="19">
        <v>320.47487749999999</v>
      </c>
      <c r="V117" s="19">
        <v>72.974999999999994</v>
      </c>
    </row>
    <row r="118" spans="1:22" x14ac:dyDescent="0.45">
      <c r="A118" s="4">
        <v>2014</v>
      </c>
      <c r="B118" s="4" t="s">
        <v>10</v>
      </c>
      <c r="C118" s="4" t="str">
        <f t="shared" si="1"/>
        <v>Gatton2014IrrigatedCvCorack</v>
      </c>
      <c r="D118" s="4"/>
      <c r="E118" s="4"/>
      <c r="F118" s="4">
        <v>1</v>
      </c>
      <c r="G118" s="4">
        <v>9</v>
      </c>
      <c r="H118" s="4" t="s">
        <v>17</v>
      </c>
      <c r="I118" s="6">
        <v>41828</v>
      </c>
      <c r="J118" s="17">
        <v>852.27759999999989</v>
      </c>
      <c r="K118" s="17">
        <v>437.57794999999999</v>
      </c>
      <c r="L118" s="4">
        <v>135.5</v>
      </c>
      <c r="T118" s="5">
        <v>41871</v>
      </c>
      <c r="U118" s="19">
        <v>321.27086000000003</v>
      </c>
      <c r="V118" s="19">
        <v>73.400000000000006</v>
      </c>
    </row>
    <row r="119" spans="1:22" x14ac:dyDescent="0.45">
      <c r="A119" s="4">
        <v>2014</v>
      </c>
      <c r="B119" s="4" t="s">
        <v>10</v>
      </c>
      <c r="C119" s="4" t="str">
        <f t="shared" si="1"/>
        <v>Gatton2014IrrigatedCvCorack</v>
      </c>
      <c r="D119" s="4"/>
      <c r="E119" s="4"/>
      <c r="F119" s="4">
        <v>1</v>
      </c>
      <c r="G119" s="4">
        <v>9</v>
      </c>
      <c r="H119" s="4" t="s">
        <v>17</v>
      </c>
      <c r="I119" s="6">
        <v>41834</v>
      </c>
      <c r="J119" s="17">
        <v>823.10255999999993</v>
      </c>
      <c r="K119" s="17">
        <v>420.34726999999998</v>
      </c>
      <c r="L119" s="4">
        <v>126.3</v>
      </c>
      <c r="T119" s="5">
        <v>41891</v>
      </c>
      <c r="U119" s="19">
        <v>306.89635249999998</v>
      </c>
      <c r="V119" s="19">
        <v>65.724999999999994</v>
      </c>
    </row>
    <row r="120" spans="1:22" x14ac:dyDescent="0.45">
      <c r="A120" s="4">
        <v>2014</v>
      </c>
      <c r="B120" s="4" t="s">
        <v>10</v>
      </c>
      <c r="C120" s="4" t="str">
        <f t="shared" si="1"/>
        <v>Gatton2014IrrigatedCvCorack</v>
      </c>
      <c r="D120" s="4"/>
      <c r="E120" s="4"/>
      <c r="F120" s="4">
        <v>1</v>
      </c>
      <c r="G120" s="4">
        <v>9</v>
      </c>
      <c r="H120" s="4" t="s">
        <v>17</v>
      </c>
      <c r="I120" s="6">
        <v>41841</v>
      </c>
      <c r="J120" s="17">
        <v>843.08111999999994</v>
      </c>
      <c r="K120" s="17">
        <v>432.14654000000002</v>
      </c>
      <c r="L120" s="4">
        <v>132.6</v>
      </c>
      <c r="T120" s="5">
        <v>41898</v>
      </c>
      <c r="U120" s="19">
        <v>292.94324750000004</v>
      </c>
      <c r="V120" s="19">
        <v>58.274999999999999</v>
      </c>
    </row>
    <row r="121" spans="1:22" x14ac:dyDescent="0.45">
      <c r="A121" s="4">
        <v>2014</v>
      </c>
      <c r="B121" s="4" t="s">
        <v>10</v>
      </c>
      <c r="C121" s="4" t="str">
        <f t="shared" si="1"/>
        <v>Gatton2014IrrigatedCvCorack</v>
      </c>
      <c r="D121" s="4"/>
      <c r="E121" s="4"/>
      <c r="F121" s="4">
        <v>1</v>
      </c>
      <c r="G121" s="4">
        <v>9</v>
      </c>
      <c r="H121" s="4" t="s">
        <v>17</v>
      </c>
      <c r="I121" s="6">
        <v>41850</v>
      </c>
      <c r="J121" s="17">
        <v>863.05967999999996</v>
      </c>
      <c r="K121" s="17">
        <v>443.94581000000005</v>
      </c>
      <c r="L121" s="4">
        <v>138.9</v>
      </c>
      <c r="T121" s="5">
        <v>41904</v>
      </c>
      <c r="U121" s="19">
        <v>298.32783499999999</v>
      </c>
      <c r="V121" s="19">
        <v>61.150000000000006</v>
      </c>
    </row>
    <row r="122" spans="1:22" x14ac:dyDescent="0.45">
      <c r="A122" s="4">
        <v>2014</v>
      </c>
      <c r="B122" s="4" t="s">
        <v>10</v>
      </c>
      <c r="C122" s="4" t="str">
        <f t="shared" si="1"/>
        <v>Gatton2014IrrigatedCvCorack</v>
      </c>
      <c r="D122" s="4"/>
      <c r="E122" s="4"/>
      <c r="F122" s="4">
        <v>1</v>
      </c>
      <c r="G122" s="4">
        <v>9</v>
      </c>
      <c r="H122" s="4" t="s">
        <v>17</v>
      </c>
      <c r="I122" s="6">
        <v>41862</v>
      </c>
      <c r="J122" s="17">
        <v>766.97231999999997</v>
      </c>
      <c r="K122" s="17">
        <v>387.19694000000004</v>
      </c>
      <c r="L122" s="4">
        <v>108.6</v>
      </c>
      <c r="T122" s="5">
        <v>41915</v>
      </c>
      <c r="U122" s="19">
        <v>269.90657750000003</v>
      </c>
      <c r="V122" s="19">
        <v>45.975000000000001</v>
      </c>
    </row>
    <row r="123" spans="1:22" x14ac:dyDescent="0.45">
      <c r="A123" s="4">
        <v>2014</v>
      </c>
      <c r="B123" s="4" t="s">
        <v>10</v>
      </c>
      <c r="C123" s="4" t="str">
        <f t="shared" si="1"/>
        <v>Gatton2014IrrigatedCvCorack</v>
      </c>
      <c r="D123" s="4"/>
      <c r="E123" s="4"/>
      <c r="F123" s="4">
        <v>1</v>
      </c>
      <c r="G123" s="4">
        <v>9</v>
      </c>
      <c r="H123" s="4" t="s">
        <v>17</v>
      </c>
      <c r="I123" s="6">
        <v>41871</v>
      </c>
      <c r="J123" s="17">
        <v>761.58127999999999</v>
      </c>
      <c r="K123" s="17">
        <v>384.01301000000001</v>
      </c>
      <c r="L123" s="4">
        <v>106.9</v>
      </c>
      <c r="T123" s="5">
        <v>41919</v>
      </c>
      <c r="U123" s="19"/>
      <c r="V123" s="19"/>
    </row>
    <row r="124" spans="1:22" x14ac:dyDescent="0.45">
      <c r="A124" s="4">
        <v>2014</v>
      </c>
      <c r="B124" s="4" t="s">
        <v>10</v>
      </c>
      <c r="C124" s="4" t="str">
        <f t="shared" si="1"/>
        <v>Gatton2014IrrigatedCvCorack</v>
      </c>
      <c r="D124" s="4"/>
      <c r="E124" s="4"/>
      <c r="F124" s="4">
        <v>1</v>
      </c>
      <c r="G124" s="4">
        <v>9</v>
      </c>
      <c r="H124" s="4" t="s">
        <v>17</v>
      </c>
      <c r="I124" s="6">
        <v>41898</v>
      </c>
      <c r="J124" s="17">
        <v>707.98799999999994</v>
      </c>
      <c r="K124" s="17">
        <v>352.36099999999999</v>
      </c>
      <c r="L124" s="4">
        <v>90</v>
      </c>
      <c r="S124" t="s">
        <v>34</v>
      </c>
      <c r="T124" s="5">
        <v>41801</v>
      </c>
      <c r="U124" s="19">
        <v>453.12302000000005</v>
      </c>
      <c r="V124" s="19">
        <v>143.80000000000001</v>
      </c>
    </row>
    <row r="125" spans="1:22" x14ac:dyDescent="0.45">
      <c r="A125" s="4">
        <v>2014</v>
      </c>
      <c r="B125" s="4" t="s">
        <v>10</v>
      </c>
      <c r="C125" s="4" t="str">
        <f t="shared" si="1"/>
        <v>Gatton2014IrrigatedCvCorack</v>
      </c>
      <c r="D125" s="4"/>
      <c r="E125" s="4"/>
      <c r="F125" s="4">
        <v>1</v>
      </c>
      <c r="G125" s="4">
        <v>9</v>
      </c>
      <c r="H125" s="4" t="s">
        <v>17</v>
      </c>
      <c r="I125" s="6">
        <v>41904</v>
      </c>
      <c r="J125" s="17"/>
      <c r="K125" s="17"/>
      <c r="L125" s="4"/>
      <c r="T125" s="5">
        <v>41807</v>
      </c>
      <c r="U125" s="19">
        <v>425.77868000000001</v>
      </c>
      <c r="V125" s="19">
        <v>129.19999999999999</v>
      </c>
    </row>
    <row r="126" spans="1:22" x14ac:dyDescent="0.45">
      <c r="A126" s="4">
        <v>2014</v>
      </c>
      <c r="B126" s="4" t="s">
        <v>10</v>
      </c>
      <c r="C126" s="4" t="str">
        <f t="shared" si="1"/>
        <v>Gatton2014IrrigatedCvCorack</v>
      </c>
      <c r="D126" s="4"/>
      <c r="E126" s="4"/>
      <c r="F126" s="4">
        <v>1</v>
      </c>
      <c r="G126" s="4">
        <v>9</v>
      </c>
      <c r="H126" s="4" t="s">
        <v>17</v>
      </c>
      <c r="I126" s="6">
        <v>41915</v>
      </c>
      <c r="J126" s="17"/>
      <c r="K126" s="17"/>
      <c r="L126" s="4"/>
      <c r="T126" s="5">
        <v>41814</v>
      </c>
      <c r="U126" s="19">
        <v>419.97269</v>
      </c>
      <c r="V126" s="19">
        <v>126.1</v>
      </c>
    </row>
    <row r="127" spans="1:22" x14ac:dyDescent="0.45">
      <c r="A127" s="4">
        <v>2014</v>
      </c>
      <c r="B127" s="4" t="s">
        <v>10</v>
      </c>
      <c r="C127" s="4" t="str">
        <f t="shared" si="1"/>
        <v>Gatton2014IrrigatedCvCorack</v>
      </c>
      <c r="D127" s="4"/>
      <c r="E127" s="4"/>
      <c r="F127" s="4">
        <v>1</v>
      </c>
      <c r="G127" s="4">
        <v>9</v>
      </c>
      <c r="H127" s="4" t="s">
        <v>17</v>
      </c>
      <c r="I127" s="6">
        <v>41919</v>
      </c>
      <c r="J127" s="17">
        <v>665.17679999999996</v>
      </c>
      <c r="K127" s="17">
        <v>327.07685000000004</v>
      </c>
      <c r="L127" s="4">
        <v>76.5</v>
      </c>
      <c r="T127" s="5">
        <v>41822</v>
      </c>
      <c r="U127" s="19">
        <v>406.34734250000002</v>
      </c>
      <c r="V127" s="19">
        <v>118.825</v>
      </c>
    </row>
    <row r="128" spans="1:22" x14ac:dyDescent="0.45">
      <c r="A128" s="4">
        <v>2014</v>
      </c>
      <c r="B128" s="4" t="s">
        <v>10</v>
      </c>
      <c r="C128" s="4" t="str">
        <f t="shared" si="1"/>
        <v>Gatton2014IrrigatedCv5A</v>
      </c>
      <c r="D128" s="4"/>
      <c r="E128" s="4"/>
      <c r="F128" s="4">
        <v>1</v>
      </c>
      <c r="G128" s="4">
        <v>10</v>
      </c>
      <c r="H128" s="7" t="s">
        <v>23</v>
      </c>
      <c r="I128" s="6">
        <v>41801</v>
      </c>
      <c r="J128" s="17">
        <v>911.57903999999985</v>
      </c>
      <c r="K128" s="17">
        <v>472.60118</v>
      </c>
      <c r="L128" s="4">
        <v>154.19999999999999</v>
      </c>
      <c r="T128" s="5">
        <v>41828</v>
      </c>
      <c r="U128" s="19">
        <v>399.18350000000004</v>
      </c>
      <c r="V128" s="19">
        <v>115</v>
      </c>
    </row>
    <row r="129" spans="1:22" x14ac:dyDescent="0.45">
      <c r="A129" s="4">
        <v>2014</v>
      </c>
      <c r="B129" s="4" t="s">
        <v>10</v>
      </c>
      <c r="C129" s="4" t="str">
        <f t="shared" si="1"/>
        <v>Gatton2014IrrigatedCv5A</v>
      </c>
      <c r="D129" s="4"/>
      <c r="E129" s="4"/>
      <c r="F129" s="4">
        <v>1</v>
      </c>
      <c r="G129" s="4">
        <v>10</v>
      </c>
      <c r="H129" s="7" t="s">
        <v>23</v>
      </c>
      <c r="I129" s="6">
        <v>41807</v>
      </c>
      <c r="J129" s="17">
        <v>874.79311999999993</v>
      </c>
      <c r="K129" s="17">
        <v>450.87554</v>
      </c>
      <c r="L129" s="4">
        <v>142.6</v>
      </c>
      <c r="T129" s="5">
        <v>41834</v>
      </c>
      <c r="U129" s="19">
        <v>377.7856175</v>
      </c>
      <c r="V129" s="19">
        <v>103.57500000000002</v>
      </c>
    </row>
    <row r="130" spans="1:22" x14ac:dyDescent="0.45">
      <c r="A130" s="4">
        <v>2014</v>
      </c>
      <c r="B130" s="4" t="s">
        <v>10</v>
      </c>
      <c r="C130" s="4" t="str">
        <f t="shared" si="1"/>
        <v>Gatton2014IrrigatedCv5A</v>
      </c>
      <c r="D130" s="4"/>
      <c r="E130" s="4"/>
      <c r="F130" s="4">
        <v>1</v>
      </c>
      <c r="G130" s="4">
        <v>10</v>
      </c>
      <c r="H130" s="7" t="s">
        <v>23</v>
      </c>
      <c r="I130" s="6">
        <v>41814</v>
      </c>
      <c r="J130" s="17">
        <v>878.28143999999998</v>
      </c>
      <c r="K130" s="17">
        <v>452.93572999999998</v>
      </c>
      <c r="L130" s="4">
        <v>143.69999999999999</v>
      </c>
      <c r="T130" s="5">
        <v>41841</v>
      </c>
      <c r="U130" s="19">
        <v>366.0799925</v>
      </c>
      <c r="V130" s="19">
        <v>97.325000000000003</v>
      </c>
    </row>
    <row r="131" spans="1:22" x14ac:dyDescent="0.45">
      <c r="A131" s="4">
        <v>2014</v>
      </c>
      <c r="B131" s="4" t="s">
        <v>10</v>
      </c>
      <c r="C131" s="4" t="str">
        <f t="shared" ref="C131:C194" si="2">"Gatton2014IrrigatedCv"&amp;H131</f>
        <v>Gatton2014IrrigatedCv5A</v>
      </c>
      <c r="D131" s="4"/>
      <c r="E131" s="4"/>
      <c r="F131" s="4">
        <v>1</v>
      </c>
      <c r="G131" s="4">
        <v>10</v>
      </c>
      <c r="H131" s="7" t="s">
        <v>23</v>
      </c>
      <c r="I131" s="6">
        <v>41822</v>
      </c>
      <c r="J131" s="17">
        <v>908.72496000000001</v>
      </c>
      <c r="K131" s="17">
        <v>470.91557000000006</v>
      </c>
      <c r="L131" s="4">
        <v>153.30000000000001</v>
      </c>
      <c r="T131" s="5">
        <v>41850</v>
      </c>
      <c r="U131" s="19">
        <v>346.0399625</v>
      </c>
      <c r="V131" s="19">
        <v>86.625</v>
      </c>
    </row>
    <row r="132" spans="1:22" x14ac:dyDescent="0.45">
      <c r="A132" s="4">
        <v>2014</v>
      </c>
      <c r="B132" s="4" t="s">
        <v>10</v>
      </c>
      <c r="C132" s="4" t="str">
        <f t="shared" si="2"/>
        <v>Gatton2014IrrigatedCv5A</v>
      </c>
      <c r="D132" s="4"/>
      <c r="E132" s="4"/>
      <c r="F132" s="4">
        <v>1</v>
      </c>
      <c r="G132" s="4">
        <v>10</v>
      </c>
      <c r="H132" s="7" t="s">
        <v>23</v>
      </c>
      <c r="I132" s="6">
        <v>41828</v>
      </c>
      <c r="J132" s="17">
        <v>871.30479999999989</v>
      </c>
      <c r="K132" s="17">
        <v>448.81535000000002</v>
      </c>
      <c r="L132" s="4">
        <v>141.5</v>
      </c>
      <c r="T132" s="5">
        <v>41862</v>
      </c>
      <c r="U132" s="19">
        <v>322.25413249999997</v>
      </c>
      <c r="V132" s="19">
        <v>73.925000000000011</v>
      </c>
    </row>
    <row r="133" spans="1:22" x14ac:dyDescent="0.45">
      <c r="A133" s="4">
        <v>2014</v>
      </c>
      <c r="B133" s="4" t="s">
        <v>10</v>
      </c>
      <c r="C133" s="4" t="str">
        <f t="shared" si="2"/>
        <v>Gatton2014IrrigatedCv5A</v>
      </c>
      <c r="D133" s="4"/>
      <c r="E133" s="4"/>
      <c r="F133" s="4">
        <v>1</v>
      </c>
      <c r="G133" s="4">
        <v>10</v>
      </c>
      <c r="H133" s="7" t="s">
        <v>23</v>
      </c>
      <c r="I133" s="6">
        <v>41834</v>
      </c>
      <c r="J133" s="17">
        <v>832.29903999999988</v>
      </c>
      <c r="K133" s="17">
        <v>425.77868000000001</v>
      </c>
      <c r="L133" s="4">
        <v>129.19999999999999</v>
      </c>
      <c r="T133" s="5">
        <v>41871</v>
      </c>
      <c r="U133" s="19">
        <v>321.50497250000001</v>
      </c>
      <c r="V133" s="19">
        <v>73.525000000000006</v>
      </c>
    </row>
    <row r="134" spans="1:22" x14ac:dyDescent="0.45">
      <c r="A134" s="4">
        <v>2014</v>
      </c>
      <c r="B134" s="4" t="s">
        <v>10</v>
      </c>
      <c r="C134" s="4" t="str">
        <f t="shared" si="2"/>
        <v>Gatton2014IrrigatedCv5A</v>
      </c>
      <c r="D134" s="4"/>
      <c r="E134" s="4"/>
      <c r="F134" s="4">
        <v>1</v>
      </c>
      <c r="G134" s="4">
        <v>10</v>
      </c>
      <c r="H134" s="7" t="s">
        <v>23</v>
      </c>
      <c r="I134" s="6">
        <v>41841</v>
      </c>
      <c r="J134" s="17">
        <v>856.71727999999996</v>
      </c>
      <c r="K134" s="17">
        <v>440.20001000000002</v>
      </c>
      <c r="L134" s="4">
        <v>136.9</v>
      </c>
      <c r="T134" s="5">
        <v>41891</v>
      </c>
      <c r="U134" s="19">
        <v>306.75588500000003</v>
      </c>
      <c r="V134" s="19">
        <v>65.650000000000006</v>
      </c>
    </row>
    <row r="135" spans="1:22" x14ac:dyDescent="0.45">
      <c r="A135" s="4">
        <v>2014</v>
      </c>
      <c r="B135" s="4" t="s">
        <v>10</v>
      </c>
      <c r="C135" s="4" t="str">
        <f t="shared" si="2"/>
        <v>Gatton2014IrrigatedCv5A</v>
      </c>
      <c r="D135" s="4"/>
      <c r="E135" s="4"/>
      <c r="F135" s="4">
        <v>1</v>
      </c>
      <c r="G135" s="4">
        <v>10</v>
      </c>
      <c r="H135" s="7" t="s">
        <v>23</v>
      </c>
      <c r="I135" s="6">
        <v>41850</v>
      </c>
      <c r="J135" s="17">
        <v>875.42735999999991</v>
      </c>
      <c r="K135" s="17">
        <v>451.25012000000004</v>
      </c>
      <c r="L135" s="4">
        <v>142.80000000000001</v>
      </c>
      <c r="T135" s="5">
        <v>41898</v>
      </c>
      <c r="U135" s="19">
        <v>292.89642500000002</v>
      </c>
      <c r="V135" s="19">
        <v>58.25</v>
      </c>
    </row>
    <row r="136" spans="1:22" x14ac:dyDescent="0.45">
      <c r="A136" s="4">
        <v>2014</v>
      </c>
      <c r="B136" s="4" t="s">
        <v>10</v>
      </c>
      <c r="C136" s="4" t="str">
        <f t="shared" si="2"/>
        <v>Gatton2014IrrigatedCv5A</v>
      </c>
      <c r="D136" s="4"/>
      <c r="E136" s="4"/>
      <c r="F136" s="4">
        <v>1</v>
      </c>
      <c r="G136" s="4">
        <v>10</v>
      </c>
      <c r="H136" s="7" t="s">
        <v>23</v>
      </c>
      <c r="I136" s="6">
        <v>41862</v>
      </c>
      <c r="J136" s="17">
        <v>778.70575999999994</v>
      </c>
      <c r="K136" s="17">
        <v>394.12666999999999</v>
      </c>
      <c r="L136" s="4">
        <v>112.3</v>
      </c>
      <c r="T136" s="5">
        <v>41904</v>
      </c>
      <c r="U136" s="19">
        <v>298.60876999999999</v>
      </c>
      <c r="V136" s="19">
        <v>61.3</v>
      </c>
    </row>
    <row r="137" spans="1:22" x14ac:dyDescent="0.45">
      <c r="A137" s="4">
        <v>2014</v>
      </c>
      <c r="B137" s="4" t="s">
        <v>10</v>
      </c>
      <c r="C137" s="4" t="str">
        <f t="shared" si="2"/>
        <v>Gatton2014IrrigatedCv5A</v>
      </c>
      <c r="D137" s="4"/>
      <c r="E137" s="4"/>
      <c r="F137" s="4">
        <v>1</v>
      </c>
      <c r="G137" s="4">
        <v>10</v>
      </c>
      <c r="H137" s="7" t="s">
        <v>23</v>
      </c>
      <c r="I137" s="6">
        <v>41871</v>
      </c>
      <c r="J137" s="17">
        <v>851.32623999999987</v>
      </c>
      <c r="K137" s="17">
        <v>437.01607999999999</v>
      </c>
      <c r="L137" s="4">
        <v>135.19999999999999</v>
      </c>
      <c r="T137" s="5">
        <v>41915</v>
      </c>
      <c r="U137" s="19">
        <v>270.74938250000002</v>
      </c>
      <c r="V137" s="19">
        <v>46.424999999999997</v>
      </c>
    </row>
    <row r="138" spans="1:22" x14ac:dyDescent="0.45">
      <c r="A138" s="4">
        <v>2014</v>
      </c>
      <c r="B138" s="4" t="s">
        <v>10</v>
      </c>
      <c r="C138" s="4" t="str">
        <f t="shared" si="2"/>
        <v>Gatton2014IrrigatedCv5A</v>
      </c>
      <c r="D138" s="4"/>
      <c r="E138" s="4"/>
      <c r="F138" s="4">
        <v>1</v>
      </c>
      <c r="G138" s="4">
        <v>10</v>
      </c>
      <c r="H138" s="7" t="s">
        <v>23</v>
      </c>
      <c r="I138" s="6">
        <v>41898</v>
      </c>
      <c r="J138" s="17">
        <v>697.84015999999997</v>
      </c>
      <c r="K138" s="17">
        <v>346.36772000000002</v>
      </c>
      <c r="L138" s="4">
        <v>86.8</v>
      </c>
      <c r="T138" s="5">
        <v>41919</v>
      </c>
      <c r="U138" s="19"/>
      <c r="V138" s="19"/>
    </row>
    <row r="139" spans="1:22" x14ac:dyDescent="0.45">
      <c r="A139" s="4">
        <v>2014</v>
      </c>
      <c r="B139" s="4" t="s">
        <v>10</v>
      </c>
      <c r="C139" s="4" t="str">
        <f t="shared" si="2"/>
        <v>Gatton2014IrrigatedCv5A</v>
      </c>
      <c r="D139" s="4"/>
      <c r="E139" s="4"/>
      <c r="F139" s="4">
        <v>1</v>
      </c>
      <c r="G139" s="4">
        <v>10</v>
      </c>
      <c r="H139" s="7" t="s">
        <v>23</v>
      </c>
      <c r="I139" s="6">
        <v>41904</v>
      </c>
      <c r="J139" s="17"/>
      <c r="K139" s="17"/>
      <c r="L139" s="4"/>
      <c r="S139" t="s">
        <v>35</v>
      </c>
      <c r="T139" s="5">
        <v>41801</v>
      </c>
      <c r="U139" s="19">
        <v>461.17649000000006</v>
      </c>
      <c r="V139" s="19">
        <v>148.10000000000002</v>
      </c>
    </row>
    <row r="140" spans="1:22" x14ac:dyDescent="0.45">
      <c r="A140" s="4">
        <v>2014</v>
      </c>
      <c r="B140" s="4" t="s">
        <v>10</v>
      </c>
      <c r="C140" s="4" t="str">
        <f t="shared" si="2"/>
        <v>Gatton2014IrrigatedCv5A</v>
      </c>
      <c r="D140" s="4"/>
      <c r="E140" s="4"/>
      <c r="F140" s="4">
        <v>1</v>
      </c>
      <c r="G140" s="4">
        <v>10</v>
      </c>
      <c r="H140" s="7" t="s">
        <v>23</v>
      </c>
      <c r="I140" s="6">
        <v>41915</v>
      </c>
      <c r="J140" s="17"/>
      <c r="K140" s="17"/>
      <c r="L140" s="4"/>
      <c r="T140" s="5">
        <v>41807</v>
      </c>
      <c r="U140" s="19">
        <v>429.89905999999996</v>
      </c>
      <c r="V140" s="19">
        <v>131.4</v>
      </c>
    </row>
    <row r="141" spans="1:22" x14ac:dyDescent="0.45">
      <c r="A141" s="4">
        <v>2014</v>
      </c>
      <c r="B141" s="4" t="s">
        <v>10</v>
      </c>
      <c r="C141" s="4" t="str">
        <f t="shared" si="2"/>
        <v>Gatton2014IrrigatedCv5A</v>
      </c>
      <c r="D141" s="4"/>
      <c r="E141" s="4"/>
      <c r="F141" s="4">
        <v>1</v>
      </c>
      <c r="G141" s="4">
        <v>10</v>
      </c>
      <c r="H141" s="7" t="s">
        <v>23</v>
      </c>
      <c r="I141" s="6">
        <v>41919</v>
      </c>
      <c r="J141" s="17">
        <v>664.85968000000003</v>
      </c>
      <c r="K141" s="17">
        <v>326.88956000000002</v>
      </c>
      <c r="L141" s="4">
        <v>76.400000000000006</v>
      </c>
      <c r="T141" s="5">
        <v>41814</v>
      </c>
      <c r="U141" s="19">
        <v>425.59139000000005</v>
      </c>
      <c r="V141" s="19">
        <v>129.1</v>
      </c>
    </row>
    <row r="142" spans="1:22" x14ac:dyDescent="0.45">
      <c r="A142" s="4">
        <v>2014</v>
      </c>
      <c r="B142" s="4" t="s">
        <v>10</v>
      </c>
      <c r="C142" s="4" t="str">
        <f t="shared" si="2"/>
        <v>Gatton2014IrrigatedCvSpitfire</v>
      </c>
      <c r="D142" s="4"/>
      <c r="E142" s="4"/>
      <c r="F142" s="4">
        <v>1</v>
      </c>
      <c r="G142" s="4">
        <v>11</v>
      </c>
      <c r="H142" s="4" t="s">
        <v>18</v>
      </c>
      <c r="I142" s="6">
        <v>41801</v>
      </c>
      <c r="J142" s="17">
        <v>921.72687999999994</v>
      </c>
      <c r="K142" s="17">
        <v>478.59446000000003</v>
      </c>
      <c r="L142" s="4">
        <v>157.4</v>
      </c>
      <c r="T142" s="5">
        <v>41822</v>
      </c>
      <c r="U142" s="19">
        <v>412.15333250000003</v>
      </c>
      <c r="V142" s="19">
        <v>121.925</v>
      </c>
    </row>
    <row r="143" spans="1:22" x14ac:dyDescent="0.45">
      <c r="A143" s="4">
        <v>2014</v>
      </c>
      <c r="B143" s="4" t="s">
        <v>10</v>
      </c>
      <c r="C143" s="4" t="str">
        <f t="shared" si="2"/>
        <v>Gatton2014IrrigatedCvSpitfire</v>
      </c>
      <c r="D143" s="4"/>
      <c r="E143" s="4"/>
      <c r="F143" s="4">
        <v>1</v>
      </c>
      <c r="G143" s="4">
        <v>11</v>
      </c>
      <c r="H143" s="4" t="s">
        <v>18</v>
      </c>
      <c r="I143" s="6">
        <v>41807</v>
      </c>
      <c r="J143" s="17">
        <v>885.25807999999995</v>
      </c>
      <c r="K143" s="17">
        <v>457.05611000000005</v>
      </c>
      <c r="L143" s="4">
        <v>145.9</v>
      </c>
      <c r="T143" s="5">
        <v>41828</v>
      </c>
      <c r="U143" s="19">
        <v>400.54135250000002</v>
      </c>
      <c r="V143" s="19">
        <v>115.72499999999999</v>
      </c>
    </row>
    <row r="144" spans="1:22" x14ac:dyDescent="0.45">
      <c r="A144" s="4">
        <v>2014</v>
      </c>
      <c r="B144" s="4" t="s">
        <v>10</v>
      </c>
      <c r="C144" s="4" t="str">
        <f t="shared" si="2"/>
        <v>Gatton2014IrrigatedCvSpitfire</v>
      </c>
      <c r="D144" s="4"/>
      <c r="E144" s="4"/>
      <c r="F144" s="4">
        <v>1</v>
      </c>
      <c r="G144" s="4">
        <v>11</v>
      </c>
      <c r="H144" s="4" t="s">
        <v>18</v>
      </c>
      <c r="I144" s="6">
        <v>41814</v>
      </c>
      <c r="J144" s="17">
        <v>889.38063999999986</v>
      </c>
      <c r="K144" s="17">
        <v>459.49088</v>
      </c>
      <c r="L144" s="4">
        <v>147.19999999999999</v>
      </c>
      <c r="T144" s="5">
        <v>41834</v>
      </c>
      <c r="U144" s="19">
        <v>381.81235249999997</v>
      </c>
      <c r="V144" s="19">
        <v>105.72499999999999</v>
      </c>
    </row>
    <row r="145" spans="1:22" x14ac:dyDescent="0.45">
      <c r="A145" s="4">
        <v>2014</v>
      </c>
      <c r="B145" s="4" t="s">
        <v>10</v>
      </c>
      <c r="C145" s="4" t="str">
        <f t="shared" si="2"/>
        <v>Gatton2014IrrigatedCvSpitfire</v>
      </c>
      <c r="D145" s="4"/>
      <c r="E145" s="4"/>
      <c r="F145" s="4">
        <v>1</v>
      </c>
      <c r="G145" s="4">
        <v>11</v>
      </c>
      <c r="H145" s="4" t="s">
        <v>18</v>
      </c>
      <c r="I145" s="6">
        <v>41822</v>
      </c>
      <c r="J145" s="17">
        <v>911.26191999999992</v>
      </c>
      <c r="K145" s="17">
        <v>472.41388999999998</v>
      </c>
      <c r="L145" s="4">
        <v>154.1</v>
      </c>
      <c r="T145" s="5">
        <v>41841</v>
      </c>
      <c r="U145" s="19">
        <v>374.03981750000003</v>
      </c>
      <c r="V145" s="19">
        <v>101.57500000000002</v>
      </c>
    </row>
    <row r="146" spans="1:22" x14ac:dyDescent="0.45">
      <c r="A146" s="4">
        <v>2014</v>
      </c>
      <c r="B146" s="4" t="s">
        <v>10</v>
      </c>
      <c r="C146" s="4" t="str">
        <f t="shared" si="2"/>
        <v>Gatton2014IrrigatedCvSpitfire</v>
      </c>
      <c r="D146" s="4"/>
      <c r="E146" s="4"/>
      <c r="F146" s="4">
        <v>1</v>
      </c>
      <c r="G146" s="4">
        <v>11</v>
      </c>
      <c r="H146" s="4" t="s">
        <v>18</v>
      </c>
      <c r="I146" s="6">
        <v>41828</v>
      </c>
      <c r="J146" s="17">
        <v>888.74639999999999</v>
      </c>
      <c r="K146" s="17">
        <v>459.11630000000002</v>
      </c>
      <c r="L146" s="4">
        <v>147</v>
      </c>
      <c r="T146" s="5">
        <v>41850</v>
      </c>
      <c r="U146" s="19">
        <v>351.65866249999999</v>
      </c>
      <c r="V146" s="19">
        <v>89.625</v>
      </c>
    </row>
    <row r="147" spans="1:22" x14ac:dyDescent="0.45">
      <c r="A147" s="4">
        <v>2014</v>
      </c>
      <c r="B147" s="4" t="s">
        <v>10</v>
      </c>
      <c r="C147" s="4" t="str">
        <f t="shared" si="2"/>
        <v>Gatton2014IrrigatedCvSpitfire</v>
      </c>
      <c r="D147" s="4"/>
      <c r="E147" s="4"/>
      <c r="F147" s="4">
        <v>1</v>
      </c>
      <c r="G147" s="4">
        <v>11</v>
      </c>
      <c r="H147" s="4" t="s">
        <v>18</v>
      </c>
      <c r="I147" s="6">
        <v>41834</v>
      </c>
      <c r="J147" s="17">
        <v>838.64143999999987</v>
      </c>
      <c r="K147" s="17">
        <v>429.52447999999998</v>
      </c>
      <c r="L147" s="4">
        <v>131.19999999999999</v>
      </c>
      <c r="T147" s="5">
        <v>41862</v>
      </c>
      <c r="U147" s="19">
        <v>328.90292750000003</v>
      </c>
      <c r="V147" s="19">
        <v>77.474999999999994</v>
      </c>
    </row>
    <row r="148" spans="1:22" x14ac:dyDescent="0.45">
      <c r="A148" s="4">
        <v>2014</v>
      </c>
      <c r="B148" s="4" t="s">
        <v>10</v>
      </c>
      <c r="C148" s="4" t="str">
        <f t="shared" si="2"/>
        <v>Gatton2014IrrigatedCvSpitfire</v>
      </c>
      <c r="D148" s="4"/>
      <c r="E148" s="4"/>
      <c r="F148" s="4">
        <v>1</v>
      </c>
      <c r="G148" s="4">
        <v>11</v>
      </c>
      <c r="H148" s="4" t="s">
        <v>18</v>
      </c>
      <c r="I148" s="6">
        <v>41841</v>
      </c>
      <c r="J148" s="17">
        <v>875.11023999999998</v>
      </c>
      <c r="K148" s="17">
        <v>451.06283000000002</v>
      </c>
      <c r="L148" s="4">
        <v>142.69999999999999</v>
      </c>
      <c r="T148" s="5">
        <v>41871</v>
      </c>
      <c r="U148" s="19">
        <v>326.51498000000004</v>
      </c>
      <c r="V148" s="19">
        <v>76.2</v>
      </c>
    </row>
    <row r="149" spans="1:22" x14ac:dyDescent="0.45">
      <c r="A149" s="4">
        <v>2014</v>
      </c>
      <c r="B149" s="4" t="s">
        <v>10</v>
      </c>
      <c r="C149" s="4" t="str">
        <f t="shared" si="2"/>
        <v>Gatton2014IrrigatedCvSpitfire</v>
      </c>
      <c r="D149" s="4"/>
      <c r="E149" s="4"/>
      <c r="F149" s="4">
        <v>1</v>
      </c>
      <c r="G149" s="4">
        <v>11</v>
      </c>
      <c r="H149" s="4" t="s">
        <v>18</v>
      </c>
      <c r="I149" s="6">
        <v>41850</v>
      </c>
      <c r="J149" s="17">
        <v>889.38063999999986</v>
      </c>
      <c r="K149" s="17">
        <v>459.49088</v>
      </c>
      <c r="L149" s="4">
        <v>147.19999999999999</v>
      </c>
      <c r="T149" s="5">
        <v>41891</v>
      </c>
      <c r="U149" s="19">
        <v>312.23411750000002</v>
      </c>
      <c r="V149" s="19">
        <v>68.575000000000003</v>
      </c>
    </row>
    <row r="150" spans="1:22" x14ac:dyDescent="0.45">
      <c r="A150" s="4">
        <v>2014</v>
      </c>
      <c r="B150" s="4" t="s">
        <v>10</v>
      </c>
      <c r="C150" s="4" t="str">
        <f t="shared" si="2"/>
        <v>Gatton2014IrrigatedCvSpitfire</v>
      </c>
      <c r="D150" s="4"/>
      <c r="E150" s="4"/>
      <c r="F150" s="4">
        <v>1</v>
      </c>
      <c r="G150" s="4">
        <v>11</v>
      </c>
      <c r="H150" s="4" t="s">
        <v>18</v>
      </c>
      <c r="I150" s="6">
        <v>41862</v>
      </c>
      <c r="J150" s="17">
        <v>780.29135999999994</v>
      </c>
      <c r="K150" s="17">
        <v>395.06312000000003</v>
      </c>
      <c r="L150" s="4">
        <v>112.8</v>
      </c>
      <c r="T150" s="5">
        <v>41898</v>
      </c>
      <c r="U150" s="19">
        <v>296.31446749999998</v>
      </c>
      <c r="V150" s="19">
        <v>60.074999999999996</v>
      </c>
    </row>
    <row r="151" spans="1:22" x14ac:dyDescent="0.45">
      <c r="A151" s="4">
        <v>2014</v>
      </c>
      <c r="B151" s="4" t="s">
        <v>10</v>
      </c>
      <c r="C151" s="4" t="str">
        <f t="shared" si="2"/>
        <v>Gatton2014IrrigatedCvSpitfire</v>
      </c>
      <c r="D151" s="4"/>
      <c r="E151" s="4"/>
      <c r="F151" s="4">
        <v>1</v>
      </c>
      <c r="G151" s="4">
        <v>11</v>
      </c>
      <c r="H151" s="4" t="s">
        <v>18</v>
      </c>
      <c r="I151" s="6">
        <v>41871</v>
      </c>
      <c r="J151" s="17">
        <v>861.79119999999989</v>
      </c>
      <c r="K151" s="17">
        <v>443.19665000000003</v>
      </c>
      <c r="L151" s="4">
        <v>138.5</v>
      </c>
      <c r="T151" s="5">
        <v>41904</v>
      </c>
      <c r="U151" s="19">
        <v>299.45157500000005</v>
      </c>
      <c r="V151" s="19">
        <v>61.75</v>
      </c>
    </row>
    <row r="152" spans="1:22" x14ac:dyDescent="0.45">
      <c r="A152" s="4">
        <v>2014</v>
      </c>
      <c r="B152" s="4" t="s">
        <v>10</v>
      </c>
      <c r="C152" s="4" t="str">
        <f t="shared" si="2"/>
        <v>Gatton2014IrrigatedCvSpitfire</v>
      </c>
      <c r="D152" s="4"/>
      <c r="E152" s="4"/>
      <c r="F152" s="4">
        <v>1</v>
      </c>
      <c r="G152" s="4">
        <v>11</v>
      </c>
      <c r="H152" s="4" t="s">
        <v>18</v>
      </c>
      <c r="I152" s="6">
        <v>41898</v>
      </c>
      <c r="J152" s="17">
        <v>688.6436799999999</v>
      </c>
      <c r="K152" s="17">
        <v>340.93631000000005</v>
      </c>
      <c r="L152" s="4">
        <v>83.9</v>
      </c>
      <c r="T152" s="5">
        <v>41915</v>
      </c>
      <c r="U152" s="19">
        <v>271.73265500000002</v>
      </c>
      <c r="V152" s="19">
        <v>46.95</v>
      </c>
    </row>
    <row r="153" spans="1:22" x14ac:dyDescent="0.45">
      <c r="A153" s="4">
        <v>2014</v>
      </c>
      <c r="B153" s="4" t="s">
        <v>10</v>
      </c>
      <c r="C153" s="4" t="str">
        <f t="shared" si="2"/>
        <v>Gatton2014IrrigatedCvSpitfire</v>
      </c>
      <c r="D153" s="4"/>
      <c r="E153" s="4"/>
      <c r="F153" s="4">
        <v>1</v>
      </c>
      <c r="G153" s="4">
        <v>11</v>
      </c>
      <c r="H153" s="4" t="s">
        <v>18</v>
      </c>
      <c r="I153" s="6">
        <v>41904</v>
      </c>
      <c r="J153" s="17"/>
      <c r="K153" s="17"/>
      <c r="L153" s="4"/>
      <c r="T153" s="5">
        <v>41919</v>
      </c>
      <c r="U153" s="19"/>
      <c r="V153" s="19"/>
    </row>
    <row r="154" spans="1:22" x14ac:dyDescent="0.45">
      <c r="A154" s="4">
        <v>2014</v>
      </c>
      <c r="B154" s="4" t="s">
        <v>10</v>
      </c>
      <c r="C154" s="4" t="str">
        <f t="shared" si="2"/>
        <v>Gatton2014IrrigatedCvSpitfire</v>
      </c>
      <c r="D154" s="4"/>
      <c r="E154" s="4"/>
      <c r="F154" s="4">
        <v>1</v>
      </c>
      <c r="G154" s="4">
        <v>11</v>
      </c>
      <c r="H154" s="4" t="s">
        <v>18</v>
      </c>
      <c r="I154" s="6">
        <v>41915</v>
      </c>
      <c r="J154" s="17"/>
      <c r="K154" s="17"/>
      <c r="L154" s="4"/>
      <c r="S154" t="s">
        <v>36</v>
      </c>
      <c r="T154" s="5">
        <v>41801</v>
      </c>
      <c r="U154" s="19">
        <v>460.09957250000002</v>
      </c>
      <c r="V154" s="19">
        <v>147.52500000000001</v>
      </c>
    </row>
    <row r="155" spans="1:22" x14ac:dyDescent="0.45">
      <c r="A155" s="4">
        <v>2014</v>
      </c>
      <c r="B155" s="4" t="s">
        <v>10</v>
      </c>
      <c r="C155" s="4" t="str">
        <f t="shared" si="2"/>
        <v>Gatton2014IrrigatedCvSpitfire</v>
      </c>
      <c r="D155" s="4"/>
      <c r="E155" s="4"/>
      <c r="F155" s="4">
        <v>1</v>
      </c>
      <c r="G155" s="4">
        <v>11</v>
      </c>
      <c r="H155" s="4" t="s">
        <v>18</v>
      </c>
      <c r="I155" s="6">
        <v>41919</v>
      </c>
      <c r="J155" s="17">
        <v>655.66319999999996</v>
      </c>
      <c r="K155" s="17">
        <v>321.45815000000005</v>
      </c>
      <c r="L155" s="4">
        <v>73.5</v>
      </c>
      <c r="T155" s="5">
        <v>41807</v>
      </c>
      <c r="U155" s="19">
        <v>429.8522375</v>
      </c>
      <c r="V155" s="19">
        <v>131.375</v>
      </c>
    </row>
    <row r="156" spans="1:22" x14ac:dyDescent="0.45">
      <c r="A156" s="4">
        <v>2014</v>
      </c>
      <c r="B156" s="4" t="s">
        <v>10</v>
      </c>
      <c r="C156" s="4" t="str">
        <f t="shared" si="2"/>
        <v>Gatton2014IrrigatedCvScout</v>
      </c>
      <c r="D156" s="4"/>
      <c r="E156" s="4"/>
      <c r="F156" s="4">
        <v>1</v>
      </c>
      <c r="G156" s="4">
        <v>12</v>
      </c>
      <c r="H156" s="4" t="s">
        <v>19</v>
      </c>
      <c r="I156" s="6">
        <v>41801</v>
      </c>
      <c r="J156" s="17">
        <v>861.15696000000003</v>
      </c>
      <c r="K156" s="17">
        <v>442.82207000000005</v>
      </c>
      <c r="L156" s="4">
        <v>138.30000000000001</v>
      </c>
      <c r="T156" s="5">
        <v>41814</v>
      </c>
      <c r="U156" s="19">
        <v>425.26363250000003</v>
      </c>
      <c r="V156" s="19">
        <v>128.92500000000001</v>
      </c>
    </row>
    <row r="157" spans="1:22" x14ac:dyDescent="0.45">
      <c r="A157" s="4">
        <v>2014</v>
      </c>
      <c r="B157" s="4" t="s">
        <v>10</v>
      </c>
      <c r="C157" s="4" t="str">
        <f t="shared" si="2"/>
        <v>Gatton2014IrrigatedCvScout</v>
      </c>
      <c r="D157" s="4"/>
      <c r="E157" s="4"/>
      <c r="F157" s="4">
        <v>1</v>
      </c>
      <c r="G157" s="4">
        <v>12</v>
      </c>
      <c r="H157" s="4" t="s">
        <v>19</v>
      </c>
      <c r="I157" s="6">
        <v>41807</v>
      </c>
      <c r="J157" s="17">
        <v>814.85744</v>
      </c>
      <c r="K157" s="17">
        <v>415.47773000000001</v>
      </c>
      <c r="L157" s="4">
        <v>123.7</v>
      </c>
      <c r="T157" s="5">
        <v>41822</v>
      </c>
      <c r="U157" s="19">
        <v>412.29379999999998</v>
      </c>
      <c r="V157" s="19">
        <v>122</v>
      </c>
    </row>
    <row r="158" spans="1:22" x14ac:dyDescent="0.45">
      <c r="A158" s="4">
        <v>2014</v>
      </c>
      <c r="B158" s="4" t="s">
        <v>10</v>
      </c>
      <c r="C158" s="4" t="str">
        <f t="shared" si="2"/>
        <v>Gatton2014IrrigatedCvScout</v>
      </c>
      <c r="D158" s="4"/>
      <c r="E158" s="4"/>
      <c r="F158" s="4">
        <v>1</v>
      </c>
      <c r="G158" s="4">
        <v>12</v>
      </c>
      <c r="H158" s="4" t="s">
        <v>19</v>
      </c>
      <c r="I158" s="6">
        <v>41814</v>
      </c>
      <c r="J158" s="17">
        <v>825.32240000000002</v>
      </c>
      <c r="K158" s="17">
        <v>421.65830000000005</v>
      </c>
      <c r="L158" s="4">
        <v>127</v>
      </c>
      <c r="T158" s="5">
        <v>41828</v>
      </c>
      <c r="U158" s="19">
        <v>403.21023500000001</v>
      </c>
      <c r="V158" s="19">
        <v>117.14999999999999</v>
      </c>
    </row>
    <row r="159" spans="1:22" x14ac:dyDescent="0.45">
      <c r="A159" s="4">
        <v>2014</v>
      </c>
      <c r="B159" s="4" t="s">
        <v>10</v>
      </c>
      <c r="C159" s="4" t="str">
        <f t="shared" si="2"/>
        <v>Gatton2014IrrigatedCvScout</v>
      </c>
      <c r="D159" s="4"/>
      <c r="E159" s="4"/>
      <c r="F159" s="4">
        <v>1</v>
      </c>
      <c r="G159" s="4">
        <v>12</v>
      </c>
      <c r="H159" s="4" t="s">
        <v>19</v>
      </c>
      <c r="I159" s="6">
        <v>41822</v>
      </c>
      <c r="J159" s="17">
        <v>853.54607999999996</v>
      </c>
      <c r="K159" s="17">
        <v>438.32711000000006</v>
      </c>
      <c r="L159" s="4">
        <v>135.9</v>
      </c>
      <c r="T159" s="5">
        <v>41834</v>
      </c>
      <c r="U159" s="19">
        <v>376.98963500000002</v>
      </c>
      <c r="V159" s="19">
        <v>103.15</v>
      </c>
    </row>
    <row r="160" spans="1:22" x14ac:dyDescent="0.45">
      <c r="A160" s="4">
        <v>2014</v>
      </c>
      <c r="B160" s="4" t="s">
        <v>10</v>
      </c>
      <c r="C160" s="4" t="str">
        <f t="shared" si="2"/>
        <v>Gatton2014IrrigatedCvScout</v>
      </c>
      <c r="D160" s="4"/>
      <c r="E160" s="4"/>
      <c r="F160" s="4">
        <v>1</v>
      </c>
      <c r="G160" s="4">
        <v>12</v>
      </c>
      <c r="H160" s="4" t="s">
        <v>19</v>
      </c>
      <c r="I160" s="6">
        <v>41828</v>
      </c>
      <c r="J160" s="17">
        <v>810.73487999999998</v>
      </c>
      <c r="K160" s="17">
        <v>413.04295999999999</v>
      </c>
      <c r="L160" s="4">
        <v>122.4</v>
      </c>
      <c r="T160" s="5">
        <v>41841</v>
      </c>
      <c r="U160" s="19">
        <v>363.22381999999999</v>
      </c>
      <c r="V160" s="19">
        <v>95.799999999999983</v>
      </c>
    </row>
    <row r="161" spans="1:22" x14ac:dyDescent="0.45">
      <c r="A161" s="4">
        <v>2014</v>
      </c>
      <c r="B161" s="4" t="s">
        <v>10</v>
      </c>
      <c r="C161" s="4" t="str">
        <f t="shared" si="2"/>
        <v>Gatton2014IrrigatedCvScout</v>
      </c>
      <c r="D161" s="4"/>
      <c r="E161" s="4"/>
      <c r="F161" s="4">
        <v>1</v>
      </c>
      <c r="G161" s="4">
        <v>12</v>
      </c>
      <c r="H161" s="4" t="s">
        <v>19</v>
      </c>
      <c r="I161" s="6">
        <v>41834</v>
      </c>
      <c r="J161" s="17">
        <v>762.21551999999997</v>
      </c>
      <c r="K161" s="17">
        <v>384.38758999999999</v>
      </c>
      <c r="L161" s="4">
        <v>107.1</v>
      </c>
      <c r="T161" s="5">
        <v>41850</v>
      </c>
      <c r="U161" s="19">
        <v>343.88612750000004</v>
      </c>
      <c r="V161" s="19">
        <v>85.474999999999994</v>
      </c>
    </row>
    <row r="162" spans="1:22" x14ac:dyDescent="0.45">
      <c r="A162" s="4">
        <v>2014</v>
      </c>
      <c r="B162" s="4" t="s">
        <v>10</v>
      </c>
      <c r="C162" s="4" t="str">
        <f t="shared" si="2"/>
        <v>Gatton2014IrrigatedCvScout</v>
      </c>
      <c r="D162" s="4"/>
      <c r="E162" s="4"/>
      <c r="F162" s="4">
        <v>1</v>
      </c>
      <c r="G162" s="4">
        <v>12</v>
      </c>
      <c r="H162" s="4" t="s">
        <v>19</v>
      </c>
      <c r="I162" s="6">
        <v>41841</v>
      </c>
      <c r="J162" s="17">
        <v>815.49167999999997</v>
      </c>
      <c r="K162" s="17">
        <v>415.85230999999999</v>
      </c>
      <c r="L162" s="4">
        <v>123.9</v>
      </c>
      <c r="T162" s="5">
        <v>41862</v>
      </c>
      <c r="U162" s="19">
        <v>320.80263500000001</v>
      </c>
      <c r="V162" s="19">
        <v>73.150000000000006</v>
      </c>
    </row>
    <row r="163" spans="1:22" x14ac:dyDescent="0.45">
      <c r="A163" s="4">
        <v>2014</v>
      </c>
      <c r="B163" s="4" t="s">
        <v>10</v>
      </c>
      <c r="C163" s="4" t="str">
        <f t="shared" si="2"/>
        <v>Gatton2014IrrigatedCvScout</v>
      </c>
      <c r="D163" s="4"/>
      <c r="E163" s="4"/>
      <c r="F163" s="4">
        <v>1</v>
      </c>
      <c r="G163" s="4">
        <v>12</v>
      </c>
      <c r="H163" s="4" t="s">
        <v>19</v>
      </c>
      <c r="I163" s="6">
        <v>41850</v>
      </c>
      <c r="J163" s="17">
        <v>804.70959999999991</v>
      </c>
      <c r="K163" s="17">
        <v>409.48445000000004</v>
      </c>
      <c r="L163" s="4">
        <v>120.5</v>
      </c>
      <c r="T163" s="5">
        <v>41871</v>
      </c>
      <c r="U163" s="19">
        <v>319.44478249999997</v>
      </c>
      <c r="V163" s="19">
        <v>72.424999999999997</v>
      </c>
    </row>
    <row r="164" spans="1:22" x14ac:dyDescent="0.45">
      <c r="A164" s="4">
        <v>2014</v>
      </c>
      <c r="B164" s="4" t="s">
        <v>10</v>
      </c>
      <c r="C164" s="4" t="str">
        <f t="shared" si="2"/>
        <v>Gatton2014IrrigatedCvScout</v>
      </c>
      <c r="D164" s="4"/>
      <c r="E164" s="4"/>
      <c r="F164" s="4">
        <v>1</v>
      </c>
      <c r="G164" s="4">
        <v>12</v>
      </c>
      <c r="H164" s="4" t="s">
        <v>19</v>
      </c>
      <c r="I164" s="6">
        <v>41862</v>
      </c>
      <c r="J164" s="17">
        <v>714.64751999999999</v>
      </c>
      <c r="K164" s="17">
        <v>356.29408999999998</v>
      </c>
      <c r="L164" s="4">
        <v>92.1</v>
      </c>
      <c r="T164" s="5">
        <v>41891</v>
      </c>
      <c r="U164" s="19">
        <v>305.02345249999996</v>
      </c>
      <c r="V164" s="19">
        <v>64.724999999999994</v>
      </c>
    </row>
    <row r="165" spans="1:22" x14ac:dyDescent="0.45">
      <c r="A165" s="4">
        <v>2014</v>
      </c>
      <c r="B165" s="4" t="s">
        <v>10</v>
      </c>
      <c r="C165" s="4" t="str">
        <f t="shared" si="2"/>
        <v>Gatton2014IrrigatedCvScout</v>
      </c>
      <c r="D165" s="4"/>
      <c r="E165" s="4"/>
      <c r="F165" s="4">
        <v>1</v>
      </c>
      <c r="G165" s="4">
        <v>12</v>
      </c>
      <c r="H165" s="4" t="s">
        <v>19</v>
      </c>
      <c r="I165" s="6">
        <v>41871</v>
      </c>
      <c r="J165" s="17">
        <v>801.85551999999996</v>
      </c>
      <c r="K165" s="17">
        <v>407.79884000000004</v>
      </c>
      <c r="L165" s="4">
        <v>119.6</v>
      </c>
      <c r="T165" s="5">
        <v>41898</v>
      </c>
      <c r="U165" s="19">
        <v>290.74259000000006</v>
      </c>
      <c r="V165" s="19">
        <v>57.1</v>
      </c>
    </row>
    <row r="166" spans="1:22" x14ac:dyDescent="0.45">
      <c r="A166" s="4">
        <v>2014</v>
      </c>
      <c r="B166" s="4" t="s">
        <v>10</v>
      </c>
      <c r="C166" s="4" t="str">
        <f t="shared" si="2"/>
        <v>Gatton2014IrrigatedCvScout</v>
      </c>
      <c r="D166" s="4"/>
      <c r="E166" s="4"/>
      <c r="F166" s="4">
        <v>1</v>
      </c>
      <c r="G166" s="4">
        <v>12</v>
      </c>
      <c r="H166" s="4" t="s">
        <v>19</v>
      </c>
      <c r="I166" s="6">
        <v>41898</v>
      </c>
      <c r="J166" s="17">
        <v>655.66319999999996</v>
      </c>
      <c r="K166" s="17">
        <v>321.45815000000005</v>
      </c>
      <c r="L166" s="4">
        <v>73.5</v>
      </c>
      <c r="T166" s="5">
        <v>41904</v>
      </c>
      <c r="U166" s="19">
        <v>296.17400000000004</v>
      </c>
      <c r="V166" s="19">
        <v>59.999999999999993</v>
      </c>
    </row>
    <row r="167" spans="1:22" x14ac:dyDescent="0.45">
      <c r="A167" s="4">
        <v>2014</v>
      </c>
      <c r="B167" s="4" t="s">
        <v>10</v>
      </c>
      <c r="C167" s="4" t="str">
        <f t="shared" si="2"/>
        <v>Gatton2014IrrigatedCvScout</v>
      </c>
      <c r="D167" s="4"/>
      <c r="E167" s="4"/>
      <c r="F167" s="4">
        <v>1</v>
      </c>
      <c r="G167" s="4">
        <v>12</v>
      </c>
      <c r="H167" s="4" t="s">
        <v>19</v>
      </c>
      <c r="I167" s="6">
        <v>41904</v>
      </c>
      <c r="J167" s="17"/>
      <c r="K167" s="17"/>
      <c r="L167" s="4"/>
      <c r="T167" s="5">
        <v>41915</v>
      </c>
      <c r="U167" s="19">
        <v>268.50190250000003</v>
      </c>
      <c r="V167" s="19">
        <v>45.225000000000001</v>
      </c>
    </row>
    <row r="168" spans="1:22" x14ac:dyDescent="0.45">
      <c r="A168" s="4">
        <v>2014</v>
      </c>
      <c r="B168" s="4" t="s">
        <v>10</v>
      </c>
      <c r="C168" s="4" t="str">
        <f t="shared" si="2"/>
        <v>Gatton2014IrrigatedCvScout</v>
      </c>
      <c r="D168" s="4"/>
      <c r="E168" s="4"/>
      <c r="F168" s="4">
        <v>1</v>
      </c>
      <c r="G168" s="4">
        <v>12</v>
      </c>
      <c r="H168" s="4" t="s">
        <v>19</v>
      </c>
      <c r="I168" s="6">
        <v>41915</v>
      </c>
      <c r="J168" s="17"/>
      <c r="K168" s="17"/>
      <c r="L168" s="4"/>
      <c r="T168" s="5">
        <v>41919</v>
      </c>
      <c r="U168" s="19"/>
      <c r="V168" s="19"/>
    </row>
    <row r="169" spans="1:22" x14ac:dyDescent="0.45">
      <c r="A169" s="4">
        <v>2014</v>
      </c>
      <c r="B169" s="4" t="s">
        <v>10</v>
      </c>
      <c r="C169" s="4" t="str">
        <f t="shared" si="2"/>
        <v>Gatton2014IrrigatedCvScout</v>
      </c>
      <c r="D169" s="4"/>
      <c r="E169" s="4"/>
      <c r="F169" s="4">
        <v>1</v>
      </c>
      <c r="G169" s="4">
        <v>12</v>
      </c>
      <c r="H169" s="4" t="s">
        <v>19</v>
      </c>
      <c r="I169" s="6">
        <v>41919</v>
      </c>
      <c r="J169" s="17">
        <v>615.07183999999995</v>
      </c>
      <c r="K169" s="17">
        <v>297.48503000000005</v>
      </c>
      <c r="L169" s="4">
        <v>60.7</v>
      </c>
      <c r="S169" t="s">
        <v>37</v>
      </c>
      <c r="T169" s="5">
        <v>41801</v>
      </c>
      <c r="U169" s="19">
        <v>451.81199000000004</v>
      </c>
      <c r="V169" s="19">
        <v>143.1</v>
      </c>
    </row>
    <row r="170" spans="1:22" x14ac:dyDescent="0.45">
      <c r="A170" s="4">
        <v>2014</v>
      </c>
      <c r="B170" s="4" t="s">
        <v>10</v>
      </c>
      <c r="C170" s="4" t="str">
        <f t="shared" si="2"/>
        <v>Gatton2014IrrigatedCvSunbee</v>
      </c>
      <c r="D170" s="4"/>
      <c r="E170" s="4"/>
      <c r="F170" s="4">
        <v>2</v>
      </c>
      <c r="G170" s="4">
        <v>13</v>
      </c>
      <c r="H170" s="4" t="s">
        <v>16</v>
      </c>
      <c r="I170" s="6">
        <v>41801</v>
      </c>
      <c r="J170" s="17">
        <v>841.81263999999987</v>
      </c>
      <c r="K170" s="17">
        <v>431.39738</v>
      </c>
      <c r="L170" s="4">
        <v>132.19999999999999</v>
      </c>
      <c r="T170" s="5">
        <v>41807</v>
      </c>
      <c r="U170" s="19">
        <v>423.06297500000005</v>
      </c>
      <c r="V170" s="19">
        <v>127.74999999999999</v>
      </c>
    </row>
    <row r="171" spans="1:22" x14ac:dyDescent="0.45">
      <c r="A171" s="4">
        <v>2014</v>
      </c>
      <c r="B171" s="4" t="s">
        <v>10</v>
      </c>
      <c r="C171" s="4" t="str">
        <f t="shared" si="2"/>
        <v>Gatton2014IrrigatedCvSunbee</v>
      </c>
      <c r="D171" s="4"/>
      <c r="E171" s="4"/>
      <c r="F171" s="4">
        <v>2</v>
      </c>
      <c r="G171" s="4">
        <v>13</v>
      </c>
      <c r="H171" s="4" t="s">
        <v>16</v>
      </c>
      <c r="I171" s="6">
        <v>41807</v>
      </c>
      <c r="J171" s="17">
        <v>804.07535999999993</v>
      </c>
      <c r="K171" s="17">
        <v>409.10987</v>
      </c>
      <c r="L171" s="4">
        <v>120.3</v>
      </c>
      <c r="T171" s="5">
        <v>41814</v>
      </c>
      <c r="U171" s="19">
        <v>418.19343499999997</v>
      </c>
      <c r="V171" s="19">
        <v>125.15</v>
      </c>
    </row>
    <row r="172" spans="1:22" x14ac:dyDescent="0.45">
      <c r="A172" s="4">
        <v>2014</v>
      </c>
      <c r="B172" s="4" t="s">
        <v>10</v>
      </c>
      <c r="C172" s="4" t="str">
        <f t="shared" si="2"/>
        <v>Gatton2014IrrigatedCvSunbee</v>
      </c>
      <c r="D172" s="4"/>
      <c r="E172" s="4"/>
      <c r="F172" s="4">
        <v>2</v>
      </c>
      <c r="G172" s="4">
        <v>13</v>
      </c>
      <c r="H172" s="4" t="s">
        <v>16</v>
      </c>
      <c r="I172" s="6">
        <v>41814</v>
      </c>
      <c r="J172" s="17">
        <v>800.58703999999989</v>
      </c>
      <c r="K172" s="17">
        <v>407.04968000000002</v>
      </c>
      <c r="L172" s="4">
        <v>119.2</v>
      </c>
      <c r="T172" s="5">
        <v>41822</v>
      </c>
      <c r="U172" s="19">
        <v>406.44098750000001</v>
      </c>
      <c r="V172" s="19">
        <v>118.875</v>
      </c>
    </row>
    <row r="173" spans="1:22" x14ac:dyDescent="0.45">
      <c r="A173" s="4">
        <v>2014</v>
      </c>
      <c r="B173" s="4" t="s">
        <v>10</v>
      </c>
      <c r="C173" s="4" t="str">
        <f t="shared" si="2"/>
        <v>Gatton2014IrrigatedCvSunbee</v>
      </c>
      <c r="D173" s="4"/>
      <c r="E173" s="4"/>
      <c r="F173" s="4">
        <v>2</v>
      </c>
      <c r="G173" s="4">
        <v>13</v>
      </c>
      <c r="H173" s="4" t="s">
        <v>16</v>
      </c>
      <c r="I173" s="6">
        <v>41822</v>
      </c>
      <c r="J173" s="17">
        <v>816.76015999999993</v>
      </c>
      <c r="K173" s="17">
        <v>416.60147000000001</v>
      </c>
      <c r="L173" s="4">
        <v>124.3</v>
      </c>
      <c r="T173" s="5">
        <v>41828</v>
      </c>
      <c r="U173" s="19">
        <v>398.7620975000001</v>
      </c>
      <c r="V173" s="19">
        <v>114.77500000000001</v>
      </c>
    </row>
    <row r="174" spans="1:22" x14ac:dyDescent="0.45">
      <c r="A174" s="4">
        <v>2014</v>
      </c>
      <c r="B174" s="4" t="s">
        <v>10</v>
      </c>
      <c r="C174" s="4" t="str">
        <f t="shared" si="2"/>
        <v>Gatton2014IrrigatedCvSunbee</v>
      </c>
      <c r="D174" s="4"/>
      <c r="E174" s="4"/>
      <c r="F174" s="4">
        <v>2</v>
      </c>
      <c r="G174" s="4">
        <v>13</v>
      </c>
      <c r="H174" s="4" t="s">
        <v>16</v>
      </c>
      <c r="I174" s="6">
        <v>41828</v>
      </c>
      <c r="J174" s="17">
        <v>791.07343999999989</v>
      </c>
      <c r="K174" s="17">
        <v>401.43097999999998</v>
      </c>
      <c r="L174" s="4">
        <v>116.2</v>
      </c>
      <c r="T174" s="5">
        <v>41834</v>
      </c>
      <c r="U174" s="19">
        <v>378.11337500000002</v>
      </c>
      <c r="V174" s="19">
        <v>103.75</v>
      </c>
    </row>
    <row r="175" spans="1:22" x14ac:dyDescent="0.45">
      <c r="A175" s="4">
        <v>2014</v>
      </c>
      <c r="B175" s="4" t="s">
        <v>10</v>
      </c>
      <c r="C175" s="4" t="str">
        <f t="shared" si="2"/>
        <v>Gatton2014IrrigatedCvSunbee</v>
      </c>
      <c r="D175" s="4"/>
      <c r="E175" s="4"/>
      <c r="F175" s="4">
        <v>2</v>
      </c>
      <c r="G175" s="4">
        <v>13</v>
      </c>
      <c r="H175" s="4" t="s">
        <v>16</v>
      </c>
      <c r="I175" s="6">
        <v>41834</v>
      </c>
      <c r="J175" s="17">
        <v>741.28559999999993</v>
      </c>
      <c r="K175" s="17">
        <v>372.02645000000001</v>
      </c>
      <c r="L175" s="4">
        <v>100.5</v>
      </c>
      <c r="T175" s="5">
        <v>41841</v>
      </c>
      <c r="U175" s="19">
        <v>367.3442</v>
      </c>
      <c r="V175" s="19">
        <v>98</v>
      </c>
    </row>
    <row r="176" spans="1:22" x14ac:dyDescent="0.45">
      <c r="A176" s="4">
        <v>2014</v>
      </c>
      <c r="B176" s="4" t="s">
        <v>10</v>
      </c>
      <c r="C176" s="4" t="str">
        <f t="shared" si="2"/>
        <v>Gatton2014IrrigatedCvSunbee</v>
      </c>
      <c r="D176" s="4"/>
      <c r="E176" s="4"/>
      <c r="F176" s="4">
        <v>2</v>
      </c>
      <c r="G176" s="4">
        <v>13</v>
      </c>
      <c r="H176" s="4" t="s">
        <v>16</v>
      </c>
      <c r="I176" s="6">
        <v>41841</v>
      </c>
      <c r="J176" s="17">
        <v>784.09680000000003</v>
      </c>
      <c r="K176" s="17">
        <v>397.31060000000002</v>
      </c>
      <c r="L176" s="4">
        <v>114</v>
      </c>
      <c r="T176" s="5">
        <v>41850</v>
      </c>
      <c r="U176" s="19">
        <v>343.83930500000002</v>
      </c>
      <c r="V176" s="19">
        <v>85.449999999999989</v>
      </c>
    </row>
    <row r="177" spans="1:22" x14ac:dyDescent="0.45">
      <c r="A177" s="4">
        <v>2014</v>
      </c>
      <c r="B177" s="4" t="s">
        <v>10</v>
      </c>
      <c r="C177" s="4" t="str">
        <f t="shared" si="2"/>
        <v>Gatton2014IrrigatedCvSunbee</v>
      </c>
      <c r="D177" s="4"/>
      <c r="E177" s="4"/>
      <c r="F177" s="4">
        <v>2</v>
      </c>
      <c r="G177" s="4">
        <v>13</v>
      </c>
      <c r="H177" s="4" t="s">
        <v>16</v>
      </c>
      <c r="I177" s="6">
        <v>41850</v>
      </c>
      <c r="J177" s="17">
        <v>805.97807999999998</v>
      </c>
      <c r="K177" s="17">
        <v>410.23361</v>
      </c>
      <c r="L177" s="4">
        <v>120.9</v>
      </c>
      <c r="T177" s="5">
        <v>41862</v>
      </c>
      <c r="U177" s="19">
        <v>321.03674750000005</v>
      </c>
      <c r="V177" s="19">
        <v>73.275000000000006</v>
      </c>
    </row>
    <row r="178" spans="1:22" x14ac:dyDescent="0.45">
      <c r="A178" s="4">
        <v>2014</v>
      </c>
      <c r="B178" s="4" t="s">
        <v>10</v>
      </c>
      <c r="C178" s="4" t="str">
        <f t="shared" si="2"/>
        <v>Gatton2014IrrigatedCvSunbee</v>
      </c>
      <c r="D178" s="4"/>
      <c r="E178" s="4"/>
      <c r="F178" s="4">
        <v>2</v>
      </c>
      <c r="G178" s="4">
        <v>13</v>
      </c>
      <c r="H178" s="4" t="s">
        <v>16</v>
      </c>
      <c r="I178" s="6">
        <v>41862</v>
      </c>
      <c r="J178" s="17">
        <v>707.67088000000001</v>
      </c>
      <c r="K178" s="17">
        <v>352.17371000000003</v>
      </c>
      <c r="L178" s="4">
        <v>89.9</v>
      </c>
      <c r="T178" s="5">
        <v>41871</v>
      </c>
      <c r="U178" s="19">
        <v>319.35113750000005</v>
      </c>
      <c r="V178" s="19">
        <v>72.375</v>
      </c>
    </row>
    <row r="179" spans="1:22" x14ac:dyDescent="0.45">
      <c r="A179" s="4">
        <v>2014</v>
      </c>
      <c r="B179" s="4" t="s">
        <v>10</v>
      </c>
      <c r="C179" s="4" t="str">
        <f t="shared" si="2"/>
        <v>Gatton2014IrrigatedCvSunbee</v>
      </c>
      <c r="D179" s="4"/>
      <c r="E179" s="4"/>
      <c r="F179" s="4">
        <v>2</v>
      </c>
      <c r="G179" s="4">
        <v>13</v>
      </c>
      <c r="H179" s="4" t="s">
        <v>16</v>
      </c>
      <c r="I179" s="6">
        <v>41871</v>
      </c>
      <c r="J179" s="17">
        <v>792.97615999999994</v>
      </c>
      <c r="K179" s="17">
        <v>402.55471999999997</v>
      </c>
      <c r="L179" s="4">
        <v>116.8</v>
      </c>
      <c r="T179" s="5">
        <v>41891</v>
      </c>
      <c r="U179" s="19">
        <v>301.79269999999997</v>
      </c>
      <c r="V179" s="19">
        <v>63</v>
      </c>
    </row>
    <row r="180" spans="1:22" x14ac:dyDescent="0.45">
      <c r="A180" s="4">
        <v>2014</v>
      </c>
      <c r="B180" s="4" t="s">
        <v>10</v>
      </c>
      <c r="C180" s="4" t="str">
        <f t="shared" si="2"/>
        <v>Gatton2014IrrigatedCvSunbee</v>
      </c>
      <c r="D180" s="4"/>
      <c r="E180" s="4"/>
      <c r="F180" s="4">
        <v>2</v>
      </c>
      <c r="G180" s="4">
        <v>13</v>
      </c>
      <c r="H180" s="4" t="s">
        <v>16</v>
      </c>
      <c r="I180" s="6">
        <v>41898</v>
      </c>
      <c r="J180" s="17">
        <v>629.65935999999999</v>
      </c>
      <c r="K180" s="17">
        <v>306.10037</v>
      </c>
      <c r="L180" s="4">
        <v>65.3</v>
      </c>
      <c r="T180" s="5">
        <v>41898</v>
      </c>
      <c r="U180" s="19">
        <v>291.44492750000001</v>
      </c>
      <c r="V180" s="19">
        <v>57.475000000000009</v>
      </c>
    </row>
    <row r="181" spans="1:22" x14ac:dyDescent="0.45">
      <c r="A181" s="4">
        <v>2014</v>
      </c>
      <c r="B181" s="4" t="s">
        <v>10</v>
      </c>
      <c r="C181" s="4" t="str">
        <f t="shared" si="2"/>
        <v>Gatton2014IrrigatedCvSunbee</v>
      </c>
      <c r="D181" s="4"/>
      <c r="E181" s="4"/>
      <c r="F181" s="4">
        <v>2</v>
      </c>
      <c r="G181" s="4">
        <v>13</v>
      </c>
      <c r="H181" s="4" t="s">
        <v>16</v>
      </c>
      <c r="I181" s="6">
        <v>41904</v>
      </c>
      <c r="J181" s="17"/>
      <c r="K181" s="17"/>
      <c r="L181" s="4"/>
      <c r="T181" s="5">
        <v>41904</v>
      </c>
      <c r="U181" s="19">
        <v>295.47166249999998</v>
      </c>
      <c r="V181" s="19">
        <v>59.625</v>
      </c>
    </row>
    <row r="182" spans="1:22" x14ac:dyDescent="0.45">
      <c r="A182" s="4">
        <v>2014</v>
      </c>
      <c r="B182" s="4" t="s">
        <v>10</v>
      </c>
      <c r="C182" s="4" t="str">
        <f t="shared" si="2"/>
        <v>Gatton2014IrrigatedCvSunbee</v>
      </c>
      <c r="D182" s="4"/>
      <c r="E182" s="4"/>
      <c r="F182" s="4">
        <v>2</v>
      </c>
      <c r="G182" s="4">
        <v>13</v>
      </c>
      <c r="H182" s="4" t="s">
        <v>16</v>
      </c>
      <c r="I182" s="6">
        <v>41915</v>
      </c>
      <c r="J182" s="17"/>
      <c r="K182" s="17"/>
      <c r="L182" s="4"/>
      <c r="T182" s="5">
        <v>41915</v>
      </c>
      <c r="U182" s="19">
        <v>267.42498499999999</v>
      </c>
      <c r="V182" s="19">
        <v>44.65</v>
      </c>
    </row>
    <row r="183" spans="1:22" x14ac:dyDescent="0.45">
      <c r="A183" s="4">
        <v>2014</v>
      </c>
      <c r="B183" s="4" t="s">
        <v>10</v>
      </c>
      <c r="C183" s="4" t="str">
        <f t="shared" si="2"/>
        <v>Gatton2014IrrigatedCvSunbee</v>
      </c>
      <c r="D183" s="4"/>
      <c r="E183" s="4"/>
      <c r="F183" s="4">
        <v>2</v>
      </c>
      <c r="G183" s="4">
        <v>13</v>
      </c>
      <c r="H183" s="4" t="s">
        <v>16</v>
      </c>
      <c r="I183" s="6">
        <v>41919</v>
      </c>
      <c r="J183" s="17">
        <v>598.26447999999993</v>
      </c>
      <c r="K183" s="17">
        <v>287.55866000000003</v>
      </c>
      <c r="L183" s="4">
        <v>55.4</v>
      </c>
      <c r="T183" s="5">
        <v>41919</v>
      </c>
      <c r="U183" s="19"/>
      <c r="V183" s="19"/>
    </row>
    <row r="184" spans="1:22" x14ac:dyDescent="0.45">
      <c r="A184" s="4">
        <v>2014</v>
      </c>
      <c r="B184" s="4" t="s">
        <v>10</v>
      </c>
      <c r="C184" s="4" t="str">
        <f t="shared" si="2"/>
        <v>Gatton2014IrrigatedCvCorack</v>
      </c>
      <c r="D184" s="4"/>
      <c r="E184" s="4"/>
      <c r="F184" s="4">
        <v>2</v>
      </c>
      <c r="G184" s="4">
        <v>14</v>
      </c>
      <c r="H184" s="4" t="s">
        <v>17</v>
      </c>
      <c r="I184" s="6">
        <v>41801</v>
      </c>
      <c r="J184" s="17">
        <v>899.84559999999988</v>
      </c>
      <c r="K184" s="17">
        <v>465.67144999999999</v>
      </c>
      <c r="L184" s="4">
        <v>150.5</v>
      </c>
      <c r="S184" t="s">
        <v>38</v>
      </c>
      <c r="T184" s="5">
        <v>41801</v>
      </c>
      <c r="U184" s="19">
        <v>456.91564249999999</v>
      </c>
      <c r="V184" s="19">
        <v>145.82499999999999</v>
      </c>
    </row>
    <row r="185" spans="1:22" x14ac:dyDescent="0.45">
      <c r="A185" s="4">
        <v>2014</v>
      </c>
      <c r="B185" s="4" t="s">
        <v>10</v>
      </c>
      <c r="C185" s="4" t="str">
        <f t="shared" si="2"/>
        <v>Gatton2014IrrigatedCvCorack</v>
      </c>
      <c r="D185" s="4"/>
      <c r="E185" s="4"/>
      <c r="F185" s="4">
        <v>2</v>
      </c>
      <c r="G185" s="4">
        <v>14</v>
      </c>
      <c r="H185" s="4" t="s">
        <v>17</v>
      </c>
      <c r="I185" s="6">
        <v>41807</v>
      </c>
      <c r="J185" s="17">
        <v>864.64527999999996</v>
      </c>
      <c r="K185" s="17">
        <v>444.88226000000003</v>
      </c>
      <c r="L185" s="4">
        <v>139.4</v>
      </c>
      <c r="T185" s="5">
        <v>41807</v>
      </c>
      <c r="U185" s="19">
        <v>435.47093749999999</v>
      </c>
      <c r="V185" s="19">
        <v>134.375</v>
      </c>
    </row>
    <row r="186" spans="1:22" x14ac:dyDescent="0.45">
      <c r="A186" s="4">
        <v>2014</v>
      </c>
      <c r="B186" s="4" t="s">
        <v>10</v>
      </c>
      <c r="C186" s="4" t="str">
        <f t="shared" si="2"/>
        <v>Gatton2014IrrigatedCvCorack</v>
      </c>
      <c r="D186" s="4"/>
      <c r="E186" s="4"/>
      <c r="F186" s="4">
        <v>2</v>
      </c>
      <c r="G186" s="4">
        <v>14</v>
      </c>
      <c r="H186" s="4" t="s">
        <v>17</v>
      </c>
      <c r="I186" s="6">
        <v>41814</v>
      </c>
      <c r="J186" s="17">
        <v>862.10831999999994</v>
      </c>
      <c r="K186" s="17">
        <v>443.38394</v>
      </c>
      <c r="L186" s="4">
        <v>138.6</v>
      </c>
      <c r="T186" s="5">
        <v>41814</v>
      </c>
      <c r="U186" s="19">
        <v>435.56458250000003</v>
      </c>
      <c r="V186" s="19">
        <v>134.42500000000001</v>
      </c>
    </row>
    <row r="187" spans="1:22" x14ac:dyDescent="0.45">
      <c r="A187" s="4">
        <v>2014</v>
      </c>
      <c r="B187" s="4" t="s">
        <v>10</v>
      </c>
      <c r="C187" s="4" t="str">
        <f t="shared" si="2"/>
        <v>Gatton2014IrrigatedCvCorack</v>
      </c>
      <c r="D187" s="4"/>
      <c r="E187" s="4"/>
      <c r="F187" s="4">
        <v>2</v>
      </c>
      <c r="G187" s="4">
        <v>14</v>
      </c>
      <c r="H187" s="4" t="s">
        <v>17</v>
      </c>
      <c r="I187" s="6">
        <v>41822</v>
      </c>
      <c r="J187" s="17">
        <v>898.26</v>
      </c>
      <c r="K187" s="17">
        <v>464.73500000000001</v>
      </c>
      <c r="L187" s="4">
        <v>150</v>
      </c>
      <c r="T187" s="5">
        <v>41822</v>
      </c>
      <c r="U187" s="19">
        <v>452.65479500000004</v>
      </c>
      <c r="V187" s="19">
        <v>143.55000000000001</v>
      </c>
    </row>
    <row r="188" spans="1:22" x14ac:dyDescent="0.45">
      <c r="A188" s="4">
        <v>2014</v>
      </c>
      <c r="B188" s="4" t="s">
        <v>10</v>
      </c>
      <c r="C188" s="4" t="str">
        <f t="shared" si="2"/>
        <v>Gatton2014IrrigatedCvCorack</v>
      </c>
      <c r="D188" s="4"/>
      <c r="E188" s="4"/>
      <c r="F188" s="4">
        <v>2</v>
      </c>
      <c r="G188" s="4">
        <v>14</v>
      </c>
      <c r="H188" s="4" t="s">
        <v>17</v>
      </c>
      <c r="I188" s="6">
        <v>41828</v>
      </c>
      <c r="J188" s="17">
        <v>863.69391999999993</v>
      </c>
      <c r="K188" s="17">
        <v>444.32038999999997</v>
      </c>
      <c r="L188" s="4">
        <v>139.1</v>
      </c>
      <c r="T188" s="5">
        <v>41828</v>
      </c>
      <c r="U188" s="19">
        <v>434.39402000000001</v>
      </c>
      <c r="V188" s="19">
        <v>133.80000000000001</v>
      </c>
    </row>
    <row r="189" spans="1:22" x14ac:dyDescent="0.45">
      <c r="A189" s="4">
        <v>2014</v>
      </c>
      <c r="B189" s="4" t="s">
        <v>10</v>
      </c>
      <c r="C189" s="4" t="str">
        <f t="shared" si="2"/>
        <v>Gatton2014IrrigatedCvCorack</v>
      </c>
      <c r="D189" s="4"/>
      <c r="E189" s="4"/>
      <c r="F189" s="4">
        <v>2</v>
      </c>
      <c r="G189" s="4">
        <v>14</v>
      </c>
      <c r="H189" s="4" t="s">
        <v>17</v>
      </c>
      <c r="I189" s="6">
        <v>41834</v>
      </c>
      <c r="J189" s="17">
        <v>831.66480000000001</v>
      </c>
      <c r="K189" s="17">
        <v>425.40409999999997</v>
      </c>
      <c r="L189" s="4">
        <v>129</v>
      </c>
      <c r="T189" s="5">
        <v>41834</v>
      </c>
      <c r="U189" s="19">
        <v>406.86239</v>
      </c>
      <c r="V189" s="19">
        <v>119.1</v>
      </c>
    </row>
    <row r="190" spans="1:22" x14ac:dyDescent="0.45">
      <c r="A190" s="4">
        <v>2014</v>
      </c>
      <c r="B190" s="4" t="s">
        <v>10</v>
      </c>
      <c r="C190" s="4" t="str">
        <f t="shared" si="2"/>
        <v>Gatton2014IrrigatedCvCorack</v>
      </c>
      <c r="D190" s="4"/>
      <c r="E190" s="4"/>
      <c r="F190" s="4">
        <v>2</v>
      </c>
      <c r="G190" s="4">
        <v>14</v>
      </c>
      <c r="H190" s="4" t="s">
        <v>17</v>
      </c>
      <c r="I190" s="6">
        <v>41841</v>
      </c>
      <c r="J190" s="17">
        <v>864.32816000000003</v>
      </c>
      <c r="K190" s="17">
        <v>444.69497000000001</v>
      </c>
      <c r="L190" s="4">
        <v>139.30000000000001</v>
      </c>
      <c r="T190" s="5">
        <v>41841</v>
      </c>
      <c r="U190" s="19">
        <v>420.76867250000004</v>
      </c>
      <c r="V190" s="19">
        <v>126.52500000000001</v>
      </c>
    </row>
    <row r="191" spans="1:22" x14ac:dyDescent="0.45">
      <c r="A191" s="4">
        <v>2014</v>
      </c>
      <c r="B191" s="4" t="s">
        <v>10</v>
      </c>
      <c r="C191" s="4" t="str">
        <f t="shared" si="2"/>
        <v>Gatton2014IrrigatedCvCorack</v>
      </c>
      <c r="D191" s="4"/>
      <c r="E191" s="4"/>
      <c r="F191" s="4">
        <v>2</v>
      </c>
      <c r="G191" s="4">
        <v>14</v>
      </c>
      <c r="H191" s="4" t="s">
        <v>17</v>
      </c>
      <c r="I191" s="6">
        <v>41850</v>
      </c>
      <c r="J191" s="17">
        <v>882.08687999999995</v>
      </c>
      <c r="K191" s="17">
        <v>455.18321000000003</v>
      </c>
      <c r="L191" s="4">
        <v>144.9</v>
      </c>
      <c r="T191" s="5">
        <v>41850</v>
      </c>
      <c r="U191" s="19">
        <v>435.23682499999995</v>
      </c>
      <c r="V191" s="19">
        <v>134.25</v>
      </c>
    </row>
    <row r="192" spans="1:22" x14ac:dyDescent="0.45">
      <c r="A192" s="4">
        <v>2014</v>
      </c>
      <c r="B192" s="4" t="s">
        <v>10</v>
      </c>
      <c r="C192" s="4" t="str">
        <f t="shared" si="2"/>
        <v>Gatton2014IrrigatedCvCorack</v>
      </c>
      <c r="D192" s="4"/>
      <c r="E192" s="4"/>
      <c r="F192" s="4">
        <v>2</v>
      </c>
      <c r="G192" s="4">
        <v>14</v>
      </c>
      <c r="H192" s="4" t="s">
        <v>17</v>
      </c>
      <c r="I192" s="6">
        <v>41862</v>
      </c>
      <c r="J192" s="17">
        <v>777.75440000000003</v>
      </c>
      <c r="K192" s="17">
        <v>393.56479999999999</v>
      </c>
      <c r="L192" s="4">
        <v>112</v>
      </c>
      <c r="T192" s="5">
        <v>41862</v>
      </c>
      <c r="U192" s="19">
        <v>381.90599750000007</v>
      </c>
      <c r="V192" s="19">
        <v>105.77500000000001</v>
      </c>
    </row>
    <row r="193" spans="1:22" x14ac:dyDescent="0.45">
      <c r="A193" s="4">
        <v>2014</v>
      </c>
      <c r="B193" s="4" t="s">
        <v>10</v>
      </c>
      <c r="C193" s="4" t="str">
        <f t="shared" si="2"/>
        <v>Gatton2014IrrigatedCvCorack</v>
      </c>
      <c r="D193" s="4"/>
      <c r="E193" s="4"/>
      <c r="F193" s="4">
        <v>2</v>
      </c>
      <c r="G193" s="4">
        <v>14</v>
      </c>
      <c r="H193" s="4" t="s">
        <v>17</v>
      </c>
      <c r="I193" s="6">
        <v>41871</v>
      </c>
      <c r="J193" s="17">
        <v>867.49936000000002</v>
      </c>
      <c r="K193" s="17">
        <v>446.56787000000003</v>
      </c>
      <c r="L193" s="4">
        <v>140.30000000000001</v>
      </c>
      <c r="T193" s="5">
        <v>41871</v>
      </c>
      <c r="U193" s="19">
        <v>431.30373500000002</v>
      </c>
      <c r="V193" s="19">
        <v>132.14999999999998</v>
      </c>
    </row>
    <row r="194" spans="1:22" x14ac:dyDescent="0.45">
      <c r="A194" s="4">
        <v>2014</v>
      </c>
      <c r="B194" s="4" t="s">
        <v>10</v>
      </c>
      <c r="C194" s="4" t="str">
        <f t="shared" si="2"/>
        <v>Gatton2014IrrigatedCvCorack</v>
      </c>
      <c r="D194" s="4"/>
      <c r="E194" s="4"/>
      <c r="F194" s="4">
        <v>2</v>
      </c>
      <c r="G194" s="4">
        <v>14</v>
      </c>
      <c r="H194" s="4" t="s">
        <v>17</v>
      </c>
      <c r="I194" s="6">
        <v>41898</v>
      </c>
      <c r="J194" s="17">
        <v>683.56975999999997</v>
      </c>
      <c r="K194" s="17">
        <v>337.93966999999998</v>
      </c>
      <c r="L194" s="4">
        <v>82.3</v>
      </c>
      <c r="T194" s="5">
        <v>41898</v>
      </c>
      <c r="U194" s="19">
        <v>344.49482</v>
      </c>
      <c r="V194" s="19">
        <v>85.800000000000011</v>
      </c>
    </row>
    <row r="195" spans="1:22" x14ac:dyDescent="0.45">
      <c r="A195" s="4">
        <v>2014</v>
      </c>
      <c r="B195" s="4" t="s">
        <v>10</v>
      </c>
      <c r="C195" s="4" t="str">
        <f t="shared" ref="C195:C258" si="3">"Gatton2014IrrigatedCv"&amp;H195</f>
        <v>Gatton2014IrrigatedCvCorack</v>
      </c>
      <c r="D195" s="4"/>
      <c r="E195" s="4"/>
      <c r="F195" s="4">
        <v>2</v>
      </c>
      <c r="G195" s="4">
        <v>14</v>
      </c>
      <c r="H195" s="4" t="s">
        <v>17</v>
      </c>
      <c r="I195" s="6">
        <v>41904</v>
      </c>
      <c r="J195" s="17"/>
      <c r="K195" s="17"/>
      <c r="L195" s="4"/>
      <c r="T195" s="5">
        <v>41904</v>
      </c>
      <c r="U195" s="19"/>
      <c r="V195" s="19"/>
    </row>
    <row r="196" spans="1:22" x14ac:dyDescent="0.45">
      <c r="A196" s="4">
        <v>2014</v>
      </c>
      <c r="B196" s="4" t="s">
        <v>10</v>
      </c>
      <c r="C196" s="4" t="str">
        <f t="shared" si="3"/>
        <v>Gatton2014IrrigatedCvCorack</v>
      </c>
      <c r="D196" s="4"/>
      <c r="E196" s="4"/>
      <c r="F196" s="4">
        <v>2</v>
      </c>
      <c r="G196" s="4">
        <v>14</v>
      </c>
      <c r="H196" s="4" t="s">
        <v>17</v>
      </c>
      <c r="I196" s="6">
        <v>41915</v>
      </c>
      <c r="J196" s="17"/>
      <c r="K196" s="17"/>
      <c r="L196" s="4"/>
      <c r="T196" s="5">
        <v>41915</v>
      </c>
      <c r="U196" s="19"/>
      <c r="V196" s="19"/>
    </row>
    <row r="197" spans="1:22" x14ac:dyDescent="0.45">
      <c r="A197" s="4">
        <v>2014</v>
      </c>
      <c r="B197" s="4" t="s">
        <v>10</v>
      </c>
      <c r="C197" s="4" t="str">
        <f t="shared" si="3"/>
        <v>Gatton2014IrrigatedCvCorack</v>
      </c>
      <c r="D197" s="4"/>
      <c r="E197" s="4"/>
      <c r="F197" s="4">
        <v>2</v>
      </c>
      <c r="G197" s="4">
        <v>14</v>
      </c>
      <c r="H197" s="4" t="s">
        <v>17</v>
      </c>
      <c r="I197" s="6">
        <v>41919</v>
      </c>
      <c r="J197" s="17">
        <v>643.2955199999999</v>
      </c>
      <c r="K197" s="17">
        <v>314.15384</v>
      </c>
      <c r="L197" s="4">
        <v>69.599999999999994</v>
      </c>
      <c r="T197" s="5">
        <v>41919</v>
      </c>
      <c r="U197" s="19">
        <v>323.65880750000002</v>
      </c>
      <c r="V197" s="19">
        <v>74.674999999999997</v>
      </c>
    </row>
    <row r="198" spans="1:22" x14ac:dyDescent="0.45">
      <c r="A198" s="4">
        <v>2014</v>
      </c>
      <c r="B198" s="4" t="s">
        <v>10</v>
      </c>
      <c r="C198" s="4" t="str">
        <f t="shared" si="3"/>
        <v>Gatton2014IrrigatedCvSpitfire</v>
      </c>
      <c r="D198" s="4"/>
      <c r="E198" s="4"/>
      <c r="F198" s="4">
        <v>2</v>
      </c>
      <c r="G198" s="4">
        <v>15</v>
      </c>
      <c r="H198" s="4" t="s">
        <v>18</v>
      </c>
      <c r="I198" s="6">
        <v>41801</v>
      </c>
      <c r="J198" s="17">
        <v>894.13743999999997</v>
      </c>
      <c r="K198" s="17">
        <v>462.30023</v>
      </c>
      <c r="L198" s="4">
        <v>148.69999999999999</v>
      </c>
      <c r="S198" t="s">
        <v>39</v>
      </c>
      <c r="T198" s="5">
        <v>41801</v>
      </c>
      <c r="U198" s="19">
        <v>457.19657750000005</v>
      </c>
      <c r="V198" s="19">
        <v>145.97499999999999</v>
      </c>
    </row>
    <row r="199" spans="1:22" x14ac:dyDescent="0.45">
      <c r="A199" s="4">
        <v>2014</v>
      </c>
      <c r="B199" s="4" t="s">
        <v>10</v>
      </c>
      <c r="C199" s="4" t="str">
        <f t="shared" si="3"/>
        <v>Gatton2014IrrigatedCvSpitfire</v>
      </c>
      <c r="D199" s="4"/>
      <c r="E199" s="4"/>
      <c r="F199" s="4">
        <v>2</v>
      </c>
      <c r="G199" s="4">
        <v>15</v>
      </c>
      <c r="H199" s="4" t="s">
        <v>18</v>
      </c>
      <c r="I199" s="6">
        <v>41807</v>
      </c>
      <c r="J199" s="17">
        <v>859.57135999999991</v>
      </c>
      <c r="K199" s="17">
        <v>441.88562000000002</v>
      </c>
      <c r="L199" s="4">
        <v>137.80000000000001</v>
      </c>
      <c r="T199" s="5">
        <v>41807</v>
      </c>
      <c r="U199" s="19">
        <v>436.22009750000001</v>
      </c>
      <c r="V199" s="19">
        <v>134.77499999999998</v>
      </c>
    </row>
    <row r="200" spans="1:22" x14ac:dyDescent="0.45">
      <c r="A200" s="4">
        <v>2014</v>
      </c>
      <c r="B200" s="4" t="s">
        <v>10</v>
      </c>
      <c r="C200" s="4" t="str">
        <f t="shared" si="3"/>
        <v>Gatton2014IrrigatedCvSpitfire</v>
      </c>
      <c r="D200" s="4"/>
      <c r="E200" s="4"/>
      <c r="F200" s="4">
        <v>2</v>
      </c>
      <c r="G200" s="4">
        <v>15</v>
      </c>
      <c r="H200" s="4" t="s">
        <v>18</v>
      </c>
      <c r="I200" s="6">
        <v>41814</v>
      </c>
      <c r="J200" s="17">
        <v>859.25423999999998</v>
      </c>
      <c r="K200" s="17">
        <v>441.69833</v>
      </c>
      <c r="L200" s="4">
        <v>137.69999999999999</v>
      </c>
      <c r="T200" s="5">
        <v>41814</v>
      </c>
      <c r="U200" s="19">
        <v>436.96925749999997</v>
      </c>
      <c r="V200" s="19">
        <v>135.17500000000001</v>
      </c>
    </row>
    <row r="201" spans="1:22" x14ac:dyDescent="0.45">
      <c r="A201" s="4">
        <v>2014</v>
      </c>
      <c r="B201" s="4" t="s">
        <v>10</v>
      </c>
      <c r="C201" s="4" t="str">
        <f t="shared" si="3"/>
        <v>Gatton2014IrrigatedCvSpitfire</v>
      </c>
      <c r="D201" s="4"/>
      <c r="E201" s="4"/>
      <c r="F201" s="4">
        <v>2</v>
      </c>
      <c r="G201" s="4">
        <v>15</v>
      </c>
      <c r="H201" s="4" t="s">
        <v>18</v>
      </c>
      <c r="I201" s="6">
        <v>41822</v>
      </c>
      <c r="J201" s="17">
        <v>880.18416000000002</v>
      </c>
      <c r="K201" s="17">
        <v>454.05947000000003</v>
      </c>
      <c r="L201" s="4">
        <v>144.30000000000001</v>
      </c>
      <c r="T201" s="5">
        <v>41822</v>
      </c>
      <c r="U201" s="19">
        <v>454.19993750000003</v>
      </c>
      <c r="V201" s="19">
        <v>144.375</v>
      </c>
    </row>
    <row r="202" spans="1:22" x14ac:dyDescent="0.45">
      <c r="A202" s="4">
        <v>2014</v>
      </c>
      <c r="B202" s="4" t="s">
        <v>10</v>
      </c>
      <c r="C202" s="4" t="str">
        <f t="shared" si="3"/>
        <v>Gatton2014IrrigatedCvSpitfire</v>
      </c>
      <c r="D202" s="4"/>
      <c r="E202" s="4"/>
      <c r="F202" s="4">
        <v>2</v>
      </c>
      <c r="G202" s="4">
        <v>15</v>
      </c>
      <c r="H202" s="4" t="s">
        <v>18</v>
      </c>
      <c r="I202" s="6">
        <v>41828</v>
      </c>
      <c r="J202" s="17">
        <v>856.08303999999998</v>
      </c>
      <c r="K202" s="17">
        <v>439.82542999999998</v>
      </c>
      <c r="L202" s="4">
        <v>136.69999999999999</v>
      </c>
      <c r="T202" s="5">
        <v>41828</v>
      </c>
      <c r="U202" s="19">
        <v>435.47093749999999</v>
      </c>
      <c r="V202" s="19">
        <v>134.375</v>
      </c>
    </row>
    <row r="203" spans="1:22" x14ac:dyDescent="0.45">
      <c r="A203" s="4">
        <v>2014</v>
      </c>
      <c r="B203" s="4" t="s">
        <v>10</v>
      </c>
      <c r="C203" s="4" t="str">
        <f t="shared" si="3"/>
        <v>Gatton2014IrrigatedCvSpitfire</v>
      </c>
      <c r="D203" s="4"/>
      <c r="E203" s="4"/>
      <c r="F203" s="4">
        <v>2</v>
      </c>
      <c r="G203" s="4">
        <v>15</v>
      </c>
      <c r="H203" s="4" t="s">
        <v>18</v>
      </c>
      <c r="I203" s="6">
        <v>41834</v>
      </c>
      <c r="J203" s="17">
        <v>811.68624</v>
      </c>
      <c r="K203" s="17">
        <v>413.60482999999999</v>
      </c>
      <c r="L203" s="4">
        <v>122.7</v>
      </c>
      <c r="T203" s="5">
        <v>41834</v>
      </c>
      <c r="U203" s="19">
        <v>411.26370500000002</v>
      </c>
      <c r="V203" s="19">
        <v>121.44999999999999</v>
      </c>
    </row>
    <row r="204" spans="1:22" x14ac:dyDescent="0.45">
      <c r="A204" s="4">
        <v>2014</v>
      </c>
      <c r="B204" s="4" t="s">
        <v>10</v>
      </c>
      <c r="C204" s="4" t="str">
        <f t="shared" si="3"/>
        <v>Gatton2014IrrigatedCvSpitfire</v>
      </c>
      <c r="D204" s="4"/>
      <c r="E204" s="4"/>
      <c r="F204" s="4">
        <v>2</v>
      </c>
      <c r="G204" s="4">
        <v>15</v>
      </c>
      <c r="H204" s="4" t="s">
        <v>18</v>
      </c>
      <c r="I204" s="6">
        <v>41841</v>
      </c>
      <c r="J204" s="17">
        <v>840.86127999999997</v>
      </c>
      <c r="K204" s="17">
        <v>430.83551</v>
      </c>
      <c r="L204" s="4">
        <v>131.9</v>
      </c>
      <c r="T204" s="5">
        <v>41841</v>
      </c>
      <c r="U204" s="19">
        <v>416.36735750000003</v>
      </c>
      <c r="V204" s="19">
        <v>124.17500000000001</v>
      </c>
    </row>
    <row r="205" spans="1:22" x14ac:dyDescent="0.45">
      <c r="A205" s="4">
        <v>2014</v>
      </c>
      <c r="B205" s="4" t="s">
        <v>10</v>
      </c>
      <c r="C205" s="4" t="str">
        <f t="shared" si="3"/>
        <v>Gatton2014IrrigatedCvSpitfire</v>
      </c>
      <c r="D205" s="4"/>
      <c r="E205" s="4"/>
      <c r="F205" s="4">
        <v>2</v>
      </c>
      <c r="G205" s="4">
        <v>15</v>
      </c>
      <c r="H205" s="4" t="s">
        <v>18</v>
      </c>
      <c r="I205" s="6">
        <v>41850</v>
      </c>
      <c r="J205" s="17">
        <v>868.13359999999989</v>
      </c>
      <c r="K205" s="17">
        <v>446.94245000000001</v>
      </c>
      <c r="L205" s="4">
        <v>140.5</v>
      </c>
      <c r="T205" s="5">
        <v>41850</v>
      </c>
      <c r="U205" s="19">
        <v>435.79869499999995</v>
      </c>
      <c r="V205" s="19">
        <v>134.55000000000001</v>
      </c>
    </row>
    <row r="206" spans="1:22" x14ac:dyDescent="0.45">
      <c r="A206" s="4">
        <v>2014</v>
      </c>
      <c r="B206" s="4" t="s">
        <v>10</v>
      </c>
      <c r="C206" s="4" t="str">
        <f t="shared" si="3"/>
        <v>Gatton2014IrrigatedCvSpitfire</v>
      </c>
      <c r="D206" s="4"/>
      <c r="E206" s="4"/>
      <c r="F206" s="4">
        <v>2</v>
      </c>
      <c r="G206" s="4">
        <v>15</v>
      </c>
      <c r="H206" s="4" t="s">
        <v>18</v>
      </c>
      <c r="I206" s="6">
        <v>41862</v>
      </c>
      <c r="J206" s="17">
        <v>777.75440000000003</v>
      </c>
      <c r="K206" s="17">
        <v>393.56479999999999</v>
      </c>
      <c r="L206" s="4">
        <v>112</v>
      </c>
      <c r="T206" s="5">
        <v>41862</v>
      </c>
      <c r="U206" s="19">
        <v>385.32403999999997</v>
      </c>
      <c r="V206" s="19">
        <v>107.6</v>
      </c>
    </row>
    <row r="207" spans="1:22" x14ac:dyDescent="0.45">
      <c r="A207" s="4">
        <v>2014</v>
      </c>
      <c r="B207" s="4" t="s">
        <v>10</v>
      </c>
      <c r="C207" s="4" t="str">
        <f t="shared" si="3"/>
        <v>Gatton2014IrrigatedCvSpitfire</v>
      </c>
      <c r="D207" s="4"/>
      <c r="E207" s="4"/>
      <c r="F207" s="4">
        <v>2</v>
      </c>
      <c r="G207" s="4">
        <v>15</v>
      </c>
      <c r="H207" s="4" t="s">
        <v>18</v>
      </c>
      <c r="I207" s="6">
        <v>41871</v>
      </c>
      <c r="J207" s="17">
        <v>812.32047999999998</v>
      </c>
      <c r="K207" s="17">
        <v>413.97941000000003</v>
      </c>
      <c r="L207" s="4">
        <v>122.9</v>
      </c>
      <c r="T207" s="5">
        <v>41871</v>
      </c>
      <c r="U207" s="19">
        <v>427.32382250000001</v>
      </c>
      <c r="V207" s="19">
        <v>130.02500000000001</v>
      </c>
    </row>
    <row r="208" spans="1:22" x14ac:dyDescent="0.45">
      <c r="A208" s="4">
        <v>2014</v>
      </c>
      <c r="B208" s="4" t="s">
        <v>10</v>
      </c>
      <c r="C208" s="4" t="str">
        <f t="shared" si="3"/>
        <v>Gatton2014IrrigatedCvSpitfire</v>
      </c>
      <c r="D208" s="4"/>
      <c r="E208" s="4"/>
      <c r="F208" s="4">
        <v>2</v>
      </c>
      <c r="G208" s="4">
        <v>15</v>
      </c>
      <c r="H208" s="4" t="s">
        <v>18</v>
      </c>
      <c r="I208" s="6">
        <v>41898</v>
      </c>
      <c r="J208" s="17">
        <v>691.49775999999997</v>
      </c>
      <c r="K208" s="17">
        <v>342.62192000000005</v>
      </c>
      <c r="L208" s="4">
        <v>84.8</v>
      </c>
      <c r="T208" s="5">
        <v>41898</v>
      </c>
      <c r="U208" s="19">
        <v>341.73229249999997</v>
      </c>
      <c r="V208" s="19">
        <v>84.324999999999989</v>
      </c>
    </row>
    <row r="209" spans="1:22" x14ac:dyDescent="0.45">
      <c r="A209" s="4">
        <v>2014</v>
      </c>
      <c r="B209" s="4" t="s">
        <v>10</v>
      </c>
      <c r="C209" s="4" t="str">
        <f t="shared" si="3"/>
        <v>Gatton2014IrrigatedCvSpitfire</v>
      </c>
      <c r="D209" s="4"/>
      <c r="E209" s="4"/>
      <c r="F209" s="4">
        <v>2</v>
      </c>
      <c r="G209" s="4">
        <v>15</v>
      </c>
      <c r="H209" s="4" t="s">
        <v>18</v>
      </c>
      <c r="I209" s="6">
        <v>41904</v>
      </c>
      <c r="J209" s="17"/>
      <c r="K209" s="17"/>
      <c r="L209" s="4"/>
      <c r="T209" s="5">
        <v>41904</v>
      </c>
      <c r="U209" s="19"/>
      <c r="V209" s="19"/>
    </row>
    <row r="210" spans="1:22" x14ac:dyDescent="0.45">
      <c r="A210" s="4">
        <v>2014</v>
      </c>
      <c r="B210" s="4" t="s">
        <v>10</v>
      </c>
      <c r="C210" s="4" t="str">
        <f t="shared" si="3"/>
        <v>Gatton2014IrrigatedCvSpitfire</v>
      </c>
      <c r="D210" s="4"/>
      <c r="E210" s="4"/>
      <c r="F210" s="4">
        <v>2</v>
      </c>
      <c r="G210" s="4">
        <v>15</v>
      </c>
      <c r="H210" s="4" t="s">
        <v>18</v>
      </c>
      <c r="I210" s="6">
        <v>41915</v>
      </c>
      <c r="J210" s="17"/>
      <c r="K210" s="17"/>
      <c r="L210" s="4"/>
      <c r="T210" s="5">
        <v>41915</v>
      </c>
      <c r="U210" s="19"/>
      <c r="V210" s="19"/>
    </row>
    <row r="211" spans="1:22" x14ac:dyDescent="0.45">
      <c r="A211" s="4">
        <v>2014</v>
      </c>
      <c r="B211" s="4" t="s">
        <v>10</v>
      </c>
      <c r="C211" s="4" t="str">
        <f t="shared" si="3"/>
        <v>Gatton2014IrrigatedCvSpitfire</v>
      </c>
      <c r="D211" s="4"/>
      <c r="E211" s="4"/>
      <c r="F211" s="4">
        <v>2</v>
      </c>
      <c r="G211" s="4">
        <v>15</v>
      </c>
      <c r="H211" s="4" t="s">
        <v>18</v>
      </c>
      <c r="I211" s="6">
        <v>41919</v>
      </c>
      <c r="J211" s="17">
        <v>642.66128000000003</v>
      </c>
      <c r="K211" s="17">
        <v>313.77926000000002</v>
      </c>
      <c r="L211" s="4">
        <v>69.400000000000006</v>
      </c>
      <c r="T211" s="5">
        <v>41919</v>
      </c>
      <c r="U211" s="19">
        <v>321.22403750000001</v>
      </c>
      <c r="V211" s="19">
        <v>73.375</v>
      </c>
    </row>
    <row r="212" spans="1:22" x14ac:dyDescent="0.45">
      <c r="A212" s="4">
        <v>2014</v>
      </c>
      <c r="B212" s="4" t="s">
        <v>10</v>
      </c>
      <c r="C212" s="4" t="str">
        <f t="shared" si="3"/>
        <v>Gatton2014IrrigatedCv29B</v>
      </c>
      <c r="D212" s="4"/>
      <c r="E212" s="4"/>
      <c r="F212" s="4">
        <v>2</v>
      </c>
      <c r="G212" s="4">
        <v>16</v>
      </c>
      <c r="H212" s="4" t="s">
        <v>24</v>
      </c>
      <c r="I212" s="6">
        <v>41801</v>
      </c>
      <c r="J212" s="17">
        <v>893.50319999999988</v>
      </c>
      <c r="K212" s="17">
        <v>461.92565000000002</v>
      </c>
      <c r="L212" s="4">
        <v>148.5</v>
      </c>
      <c r="S212" t="s">
        <v>40</v>
      </c>
      <c r="T212" s="5">
        <v>41801</v>
      </c>
      <c r="U212" s="19">
        <v>445.02272750000003</v>
      </c>
      <c r="V212" s="19">
        <v>139.47499999999999</v>
      </c>
    </row>
    <row r="213" spans="1:22" x14ac:dyDescent="0.45">
      <c r="A213" s="4">
        <v>2014</v>
      </c>
      <c r="B213" s="4" t="s">
        <v>10</v>
      </c>
      <c r="C213" s="4" t="str">
        <f t="shared" si="3"/>
        <v>Gatton2014IrrigatedCv29B</v>
      </c>
      <c r="D213" s="4"/>
      <c r="E213" s="4"/>
      <c r="F213" s="4">
        <v>2</v>
      </c>
      <c r="G213" s="4">
        <v>16</v>
      </c>
      <c r="H213" s="4" t="s">
        <v>24</v>
      </c>
      <c r="I213" s="6">
        <v>41807</v>
      </c>
      <c r="J213" s="17">
        <v>849.42351999999994</v>
      </c>
      <c r="K213" s="17">
        <v>435.89233999999999</v>
      </c>
      <c r="L213" s="4">
        <v>134.6</v>
      </c>
      <c r="T213" s="5">
        <v>41807</v>
      </c>
      <c r="U213" s="19">
        <v>427.23017749999997</v>
      </c>
      <c r="V213" s="19">
        <v>129.97499999999999</v>
      </c>
    </row>
    <row r="214" spans="1:22" x14ac:dyDescent="0.45">
      <c r="A214" s="4">
        <v>2014</v>
      </c>
      <c r="B214" s="4" t="s">
        <v>10</v>
      </c>
      <c r="C214" s="4" t="str">
        <f t="shared" si="3"/>
        <v>Gatton2014IrrigatedCv29B</v>
      </c>
      <c r="D214" s="4"/>
      <c r="E214" s="4"/>
      <c r="F214" s="4">
        <v>2</v>
      </c>
      <c r="G214" s="4">
        <v>16</v>
      </c>
      <c r="H214" s="4" t="s">
        <v>24</v>
      </c>
      <c r="I214" s="6">
        <v>41814</v>
      </c>
      <c r="J214" s="17">
        <v>857.98576000000003</v>
      </c>
      <c r="K214" s="17">
        <v>440.94917000000004</v>
      </c>
      <c r="L214" s="4">
        <v>137.30000000000001</v>
      </c>
      <c r="T214" s="5">
        <v>41814</v>
      </c>
      <c r="U214" s="19">
        <v>425.54456750000003</v>
      </c>
      <c r="V214" s="19">
        <v>129.07500000000002</v>
      </c>
    </row>
    <row r="215" spans="1:22" x14ac:dyDescent="0.45">
      <c r="A215" s="4">
        <v>2014</v>
      </c>
      <c r="B215" s="4" t="s">
        <v>10</v>
      </c>
      <c r="C215" s="4" t="str">
        <f t="shared" si="3"/>
        <v>Gatton2014IrrigatedCv29B</v>
      </c>
      <c r="D215" s="4"/>
      <c r="E215" s="4"/>
      <c r="F215" s="4">
        <v>2</v>
      </c>
      <c r="G215" s="4">
        <v>16</v>
      </c>
      <c r="H215" s="4" t="s">
        <v>24</v>
      </c>
      <c r="I215" s="6">
        <v>41822</v>
      </c>
      <c r="J215" s="17">
        <v>885.5752</v>
      </c>
      <c r="K215" s="17">
        <v>457.24340000000001</v>
      </c>
      <c r="L215" s="4">
        <v>146</v>
      </c>
      <c r="T215" s="5">
        <v>41822</v>
      </c>
      <c r="U215" s="19">
        <v>443.19664999999998</v>
      </c>
      <c r="V215" s="19">
        <v>138.5</v>
      </c>
    </row>
    <row r="216" spans="1:22" x14ac:dyDescent="0.45">
      <c r="A216" s="4">
        <v>2014</v>
      </c>
      <c r="B216" s="4" t="s">
        <v>10</v>
      </c>
      <c r="C216" s="4" t="str">
        <f t="shared" si="3"/>
        <v>Gatton2014IrrigatedCv29B</v>
      </c>
      <c r="D216" s="4"/>
      <c r="E216" s="4"/>
      <c r="F216" s="4">
        <v>2</v>
      </c>
      <c r="G216" s="4">
        <v>16</v>
      </c>
      <c r="H216" s="4" t="s">
        <v>24</v>
      </c>
      <c r="I216" s="6">
        <v>41828</v>
      </c>
      <c r="J216" s="17">
        <v>866.86511999999993</v>
      </c>
      <c r="K216" s="17">
        <v>446.19328999999999</v>
      </c>
      <c r="L216" s="4">
        <v>140.1</v>
      </c>
      <c r="T216" s="5">
        <v>41828</v>
      </c>
      <c r="U216" s="19">
        <v>423.29708749999998</v>
      </c>
      <c r="V216" s="19">
        <v>127.875</v>
      </c>
    </row>
    <row r="217" spans="1:22" x14ac:dyDescent="0.45">
      <c r="A217" s="4">
        <v>2014</v>
      </c>
      <c r="B217" s="4" t="s">
        <v>10</v>
      </c>
      <c r="C217" s="4" t="str">
        <f t="shared" si="3"/>
        <v>Gatton2014IrrigatedCv29B</v>
      </c>
      <c r="D217" s="4"/>
      <c r="E217" s="4"/>
      <c r="F217" s="4">
        <v>2</v>
      </c>
      <c r="G217" s="4">
        <v>16</v>
      </c>
      <c r="H217" s="4" t="s">
        <v>24</v>
      </c>
      <c r="I217" s="6">
        <v>41834</v>
      </c>
      <c r="J217" s="17">
        <v>823.10255999999993</v>
      </c>
      <c r="K217" s="17">
        <v>420.34726999999998</v>
      </c>
      <c r="L217" s="4">
        <v>126.3</v>
      </c>
      <c r="T217" s="5">
        <v>41834</v>
      </c>
      <c r="U217" s="19">
        <v>398.76209749999998</v>
      </c>
      <c r="V217" s="19">
        <v>114.77499999999999</v>
      </c>
    </row>
    <row r="218" spans="1:22" x14ac:dyDescent="0.45">
      <c r="A218" s="4">
        <v>2014</v>
      </c>
      <c r="B218" s="4" t="s">
        <v>10</v>
      </c>
      <c r="C218" s="4" t="str">
        <f t="shared" si="3"/>
        <v>Gatton2014IrrigatedCv29B</v>
      </c>
      <c r="D218" s="4"/>
      <c r="E218" s="4"/>
      <c r="F218" s="4">
        <v>2</v>
      </c>
      <c r="G218" s="4">
        <v>16</v>
      </c>
      <c r="H218" s="4" t="s">
        <v>24</v>
      </c>
      <c r="I218" s="6">
        <v>41841</v>
      </c>
      <c r="J218" s="17">
        <v>845.30096000000003</v>
      </c>
      <c r="K218" s="17">
        <v>433.45757000000003</v>
      </c>
      <c r="L218" s="4">
        <v>133.30000000000001</v>
      </c>
      <c r="T218" s="5">
        <v>41841</v>
      </c>
      <c r="U218" s="19">
        <v>406.20687499999997</v>
      </c>
      <c r="V218" s="19">
        <v>118.75</v>
      </c>
    </row>
    <row r="219" spans="1:22" x14ac:dyDescent="0.45">
      <c r="A219" s="4">
        <v>2014</v>
      </c>
      <c r="B219" s="4" t="s">
        <v>10</v>
      </c>
      <c r="C219" s="4" t="str">
        <f t="shared" si="3"/>
        <v>Gatton2014IrrigatedCv29B</v>
      </c>
      <c r="D219" s="4"/>
      <c r="E219" s="4"/>
      <c r="F219" s="4">
        <v>2</v>
      </c>
      <c r="G219" s="4">
        <v>16</v>
      </c>
      <c r="H219" s="4" t="s">
        <v>24</v>
      </c>
      <c r="I219" s="6">
        <v>41850</v>
      </c>
      <c r="J219" s="17">
        <v>860.52271999999994</v>
      </c>
      <c r="K219" s="17">
        <v>442.44749000000002</v>
      </c>
      <c r="L219" s="4">
        <v>138.1</v>
      </c>
      <c r="T219" s="5">
        <v>41850</v>
      </c>
      <c r="U219" s="19">
        <v>425.77868000000001</v>
      </c>
      <c r="V219" s="19">
        <v>129.19999999999999</v>
      </c>
    </row>
    <row r="220" spans="1:22" x14ac:dyDescent="0.45">
      <c r="A220" s="4">
        <v>2014</v>
      </c>
      <c r="B220" s="4" t="s">
        <v>10</v>
      </c>
      <c r="C220" s="4" t="str">
        <f t="shared" si="3"/>
        <v>Gatton2014IrrigatedCv29B</v>
      </c>
      <c r="D220" s="4"/>
      <c r="E220" s="4"/>
      <c r="F220" s="4">
        <v>2</v>
      </c>
      <c r="G220" s="4">
        <v>16</v>
      </c>
      <c r="H220" s="4" t="s">
        <v>24</v>
      </c>
      <c r="I220" s="6">
        <v>41862</v>
      </c>
      <c r="J220" s="17">
        <v>775.85167999999999</v>
      </c>
      <c r="K220" s="17">
        <v>392.44105999999999</v>
      </c>
      <c r="L220" s="4">
        <v>111.4</v>
      </c>
      <c r="T220" s="5">
        <v>41862</v>
      </c>
      <c r="U220" s="19">
        <v>373.00972250000007</v>
      </c>
      <c r="V220" s="19">
        <v>101.02499999999999</v>
      </c>
    </row>
    <row r="221" spans="1:22" x14ac:dyDescent="0.45">
      <c r="A221" s="4">
        <v>2014</v>
      </c>
      <c r="B221" s="4" t="s">
        <v>10</v>
      </c>
      <c r="C221" s="4" t="str">
        <f t="shared" si="3"/>
        <v>Gatton2014IrrigatedCv29B</v>
      </c>
      <c r="D221" s="4"/>
      <c r="E221" s="4"/>
      <c r="F221" s="4">
        <v>2</v>
      </c>
      <c r="G221" s="4">
        <v>16</v>
      </c>
      <c r="H221" s="4" t="s">
        <v>24</v>
      </c>
      <c r="I221" s="6">
        <v>41871</v>
      </c>
      <c r="J221" s="17">
        <v>844.66671999999994</v>
      </c>
      <c r="K221" s="17">
        <v>433.08299</v>
      </c>
      <c r="L221" s="4">
        <v>133.1</v>
      </c>
      <c r="T221" s="5">
        <v>41871</v>
      </c>
      <c r="U221" s="19">
        <v>421.09643000000005</v>
      </c>
      <c r="V221" s="19">
        <v>126.7</v>
      </c>
    </row>
    <row r="222" spans="1:22" x14ac:dyDescent="0.45">
      <c r="A222" s="4">
        <v>2014</v>
      </c>
      <c r="B222" s="4" t="s">
        <v>10</v>
      </c>
      <c r="C222" s="4" t="str">
        <f t="shared" si="3"/>
        <v>Gatton2014IrrigatedCv29B</v>
      </c>
      <c r="D222" s="4"/>
      <c r="E222" s="4"/>
      <c r="F222" s="4">
        <v>2</v>
      </c>
      <c r="G222" s="4">
        <v>16</v>
      </c>
      <c r="H222" s="4" t="s">
        <v>24</v>
      </c>
      <c r="I222" s="6">
        <v>41898</v>
      </c>
      <c r="J222" s="17">
        <v>695.62031999999999</v>
      </c>
      <c r="K222" s="17">
        <v>345.05669</v>
      </c>
      <c r="L222" s="4">
        <v>86.1</v>
      </c>
      <c r="T222" s="5">
        <v>41898</v>
      </c>
      <c r="U222" s="19">
        <v>333.95975750000002</v>
      </c>
      <c r="V222" s="19">
        <v>80.174999999999997</v>
      </c>
    </row>
    <row r="223" spans="1:22" x14ac:dyDescent="0.45">
      <c r="A223" s="4">
        <v>2014</v>
      </c>
      <c r="B223" s="4" t="s">
        <v>10</v>
      </c>
      <c r="C223" s="4" t="str">
        <f t="shared" si="3"/>
        <v>Gatton2014IrrigatedCv29B</v>
      </c>
      <c r="D223" s="4"/>
      <c r="E223" s="4"/>
      <c r="F223" s="4">
        <v>2</v>
      </c>
      <c r="G223" s="4">
        <v>16</v>
      </c>
      <c r="H223" s="4" t="s">
        <v>24</v>
      </c>
      <c r="I223" s="6">
        <v>41904</v>
      </c>
      <c r="J223" s="17"/>
      <c r="K223" s="17"/>
      <c r="L223" s="4"/>
      <c r="T223" s="5">
        <v>41904</v>
      </c>
      <c r="U223" s="19"/>
      <c r="V223" s="19"/>
    </row>
    <row r="224" spans="1:22" x14ac:dyDescent="0.45">
      <c r="A224" s="4">
        <v>2014</v>
      </c>
      <c r="B224" s="4" t="s">
        <v>10</v>
      </c>
      <c r="C224" s="4" t="str">
        <f t="shared" si="3"/>
        <v>Gatton2014IrrigatedCv29B</v>
      </c>
      <c r="D224" s="4"/>
      <c r="E224" s="4"/>
      <c r="F224" s="4">
        <v>2</v>
      </c>
      <c r="G224" s="4">
        <v>16</v>
      </c>
      <c r="H224" s="4" t="s">
        <v>24</v>
      </c>
      <c r="I224" s="6">
        <v>41915</v>
      </c>
      <c r="J224" s="17"/>
      <c r="K224" s="17"/>
      <c r="L224" s="4"/>
      <c r="T224" s="5">
        <v>41915</v>
      </c>
      <c r="U224" s="19"/>
      <c r="V224" s="19"/>
    </row>
    <row r="225" spans="1:22" x14ac:dyDescent="0.45">
      <c r="A225" s="4">
        <v>2014</v>
      </c>
      <c r="B225" s="4" t="s">
        <v>10</v>
      </c>
      <c r="C225" s="4" t="str">
        <f t="shared" si="3"/>
        <v>Gatton2014IrrigatedCv29B</v>
      </c>
      <c r="D225" s="4"/>
      <c r="E225" s="4"/>
      <c r="F225" s="4">
        <v>2</v>
      </c>
      <c r="G225" s="4">
        <v>16</v>
      </c>
      <c r="H225" s="4" t="s">
        <v>24</v>
      </c>
      <c r="I225" s="6">
        <v>41919</v>
      </c>
      <c r="J225" s="17">
        <v>651.85775999999998</v>
      </c>
      <c r="K225" s="17">
        <v>319.21066999999999</v>
      </c>
      <c r="L225" s="4">
        <v>72.3</v>
      </c>
      <c r="T225" s="5">
        <v>41919</v>
      </c>
      <c r="U225" s="19">
        <v>316.682255</v>
      </c>
      <c r="V225" s="19">
        <v>70.949999999999989</v>
      </c>
    </row>
    <row r="226" spans="1:22" x14ac:dyDescent="0.45">
      <c r="A226" s="4">
        <v>2014</v>
      </c>
      <c r="B226" s="4" t="s">
        <v>10</v>
      </c>
      <c r="C226" s="4" t="str">
        <f t="shared" si="3"/>
        <v>Gatton2014IrrigatedCv5A</v>
      </c>
      <c r="D226" s="4"/>
      <c r="E226" s="4"/>
      <c r="F226" s="4">
        <v>2</v>
      </c>
      <c r="G226" s="4">
        <v>17</v>
      </c>
      <c r="H226" s="7" t="s">
        <v>23</v>
      </c>
      <c r="I226" s="6">
        <v>41801</v>
      </c>
      <c r="J226" s="17">
        <v>863.3768</v>
      </c>
      <c r="K226" s="17">
        <v>444.13310000000001</v>
      </c>
      <c r="L226" s="4">
        <v>139</v>
      </c>
      <c r="S226" t="s">
        <v>41</v>
      </c>
      <c r="T226" s="5">
        <v>41801</v>
      </c>
      <c r="U226" s="19">
        <v>448.53441500000002</v>
      </c>
      <c r="V226" s="19">
        <v>141.35000000000002</v>
      </c>
    </row>
    <row r="227" spans="1:22" x14ac:dyDescent="0.45">
      <c r="A227" s="4">
        <v>2014</v>
      </c>
      <c r="B227" s="4" t="s">
        <v>10</v>
      </c>
      <c r="C227" s="4" t="str">
        <f t="shared" si="3"/>
        <v>Gatton2014IrrigatedCv5A</v>
      </c>
      <c r="D227" s="4"/>
      <c r="E227" s="4"/>
      <c r="F227" s="4">
        <v>2</v>
      </c>
      <c r="G227" s="4">
        <v>17</v>
      </c>
      <c r="H227" s="7" t="s">
        <v>23</v>
      </c>
      <c r="I227" s="6">
        <v>41807</v>
      </c>
      <c r="J227" s="17">
        <v>827.22511999999995</v>
      </c>
      <c r="K227" s="17">
        <v>422.78203999999999</v>
      </c>
      <c r="L227" s="4">
        <v>127.6</v>
      </c>
      <c r="T227" s="5">
        <v>41807</v>
      </c>
      <c r="U227" s="19">
        <v>428.40074000000004</v>
      </c>
      <c r="V227" s="19">
        <v>130.6</v>
      </c>
    </row>
    <row r="228" spans="1:22" x14ac:dyDescent="0.45">
      <c r="A228" s="4">
        <v>2014</v>
      </c>
      <c r="B228" s="4" t="s">
        <v>10</v>
      </c>
      <c r="C228" s="4" t="str">
        <f t="shared" si="3"/>
        <v>Gatton2014IrrigatedCv5A</v>
      </c>
      <c r="D228" s="4"/>
      <c r="E228" s="4"/>
      <c r="F228" s="4">
        <v>2</v>
      </c>
      <c r="G228" s="4">
        <v>17</v>
      </c>
      <c r="H228" s="7" t="s">
        <v>23</v>
      </c>
      <c r="I228" s="6">
        <v>41814</v>
      </c>
      <c r="J228" s="17">
        <v>829.76207999999997</v>
      </c>
      <c r="K228" s="17">
        <v>424.28036000000003</v>
      </c>
      <c r="L228" s="4">
        <v>128.4</v>
      </c>
      <c r="T228" s="5">
        <v>41814</v>
      </c>
      <c r="U228" s="19">
        <v>425.96596999999997</v>
      </c>
      <c r="V228" s="19">
        <v>129.30000000000001</v>
      </c>
    </row>
    <row r="229" spans="1:22" x14ac:dyDescent="0.45">
      <c r="A229" s="4">
        <v>2014</v>
      </c>
      <c r="B229" s="4" t="s">
        <v>10</v>
      </c>
      <c r="C229" s="4" t="str">
        <f t="shared" si="3"/>
        <v>Gatton2014IrrigatedCv5A</v>
      </c>
      <c r="D229" s="4"/>
      <c r="E229" s="4"/>
      <c r="F229" s="4">
        <v>2</v>
      </c>
      <c r="G229" s="4">
        <v>17</v>
      </c>
      <c r="H229" s="7" t="s">
        <v>23</v>
      </c>
      <c r="I229" s="6">
        <v>41822</v>
      </c>
      <c r="J229" s="17">
        <v>861.15696000000003</v>
      </c>
      <c r="K229" s="17">
        <v>442.82207000000005</v>
      </c>
      <c r="L229" s="4">
        <v>138.30000000000001</v>
      </c>
      <c r="T229" s="5">
        <v>41822</v>
      </c>
      <c r="U229" s="19">
        <v>444.17992249999998</v>
      </c>
      <c r="V229" s="19">
        <v>139.02499999999998</v>
      </c>
    </row>
    <row r="230" spans="1:22" x14ac:dyDescent="0.45">
      <c r="A230" s="4">
        <v>2014</v>
      </c>
      <c r="B230" s="4" t="s">
        <v>10</v>
      </c>
      <c r="C230" s="4" t="str">
        <f t="shared" si="3"/>
        <v>Gatton2014IrrigatedCv5A</v>
      </c>
      <c r="D230" s="4"/>
      <c r="E230" s="4"/>
      <c r="F230" s="4">
        <v>2</v>
      </c>
      <c r="G230" s="4">
        <v>17</v>
      </c>
      <c r="H230" s="7" t="s">
        <v>23</v>
      </c>
      <c r="I230" s="6">
        <v>41828</v>
      </c>
      <c r="J230" s="17">
        <v>836.4215999999999</v>
      </c>
      <c r="K230" s="17">
        <v>428.21345000000002</v>
      </c>
      <c r="L230" s="4">
        <v>130.5</v>
      </c>
      <c r="T230" s="5">
        <v>41828</v>
      </c>
      <c r="U230" s="19">
        <v>424.09307000000001</v>
      </c>
      <c r="V230" s="19">
        <v>128.30000000000001</v>
      </c>
    </row>
    <row r="231" spans="1:22" x14ac:dyDescent="0.45">
      <c r="A231" s="4">
        <v>2014</v>
      </c>
      <c r="B231" s="4" t="s">
        <v>10</v>
      </c>
      <c r="C231" s="4" t="str">
        <f t="shared" si="3"/>
        <v>Gatton2014IrrigatedCv5A</v>
      </c>
      <c r="D231" s="4"/>
      <c r="E231" s="4"/>
      <c r="F231" s="4">
        <v>2</v>
      </c>
      <c r="G231" s="4">
        <v>17</v>
      </c>
      <c r="H231" s="7" t="s">
        <v>23</v>
      </c>
      <c r="I231" s="6">
        <v>41834</v>
      </c>
      <c r="J231" s="17">
        <v>793.92751999999996</v>
      </c>
      <c r="K231" s="17">
        <v>403.11658999999997</v>
      </c>
      <c r="L231" s="4">
        <v>117.1</v>
      </c>
      <c r="T231" s="5">
        <v>41834</v>
      </c>
      <c r="U231" s="19">
        <v>401.99285000000003</v>
      </c>
      <c r="V231" s="19">
        <v>116.5</v>
      </c>
    </row>
    <row r="232" spans="1:22" x14ac:dyDescent="0.45">
      <c r="A232" s="4">
        <v>2014</v>
      </c>
      <c r="B232" s="4" t="s">
        <v>10</v>
      </c>
      <c r="C232" s="4" t="str">
        <f t="shared" si="3"/>
        <v>Gatton2014IrrigatedCv5A</v>
      </c>
      <c r="D232" s="4"/>
      <c r="E232" s="4"/>
      <c r="F232" s="4">
        <v>2</v>
      </c>
      <c r="G232" s="4">
        <v>17</v>
      </c>
      <c r="H232" s="7" t="s">
        <v>23</v>
      </c>
      <c r="I232" s="6">
        <v>41841</v>
      </c>
      <c r="J232" s="17">
        <v>813.27183999999988</v>
      </c>
      <c r="K232" s="17">
        <v>414.54128000000003</v>
      </c>
      <c r="L232" s="4">
        <v>123.2</v>
      </c>
      <c r="T232" s="5">
        <v>41841</v>
      </c>
      <c r="U232" s="19">
        <v>414.35399000000001</v>
      </c>
      <c r="V232" s="19">
        <v>123.1</v>
      </c>
    </row>
    <row r="233" spans="1:22" x14ac:dyDescent="0.45">
      <c r="A233" s="4">
        <v>2014</v>
      </c>
      <c r="B233" s="4" t="s">
        <v>10</v>
      </c>
      <c r="C233" s="4" t="str">
        <f t="shared" si="3"/>
        <v>Gatton2014IrrigatedCv5A</v>
      </c>
      <c r="D233" s="4"/>
      <c r="E233" s="4"/>
      <c r="F233" s="4">
        <v>2</v>
      </c>
      <c r="G233" s="4">
        <v>17</v>
      </c>
      <c r="H233" s="7" t="s">
        <v>23</v>
      </c>
      <c r="I233" s="6">
        <v>41850</v>
      </c>
      <c r="J233" s="17">
        <v>840.22703999999999</v>
      </c>
      <c r="K233" s="17">
        <v>430.46092999999996</v>
      </c>
      <c r="L233" s="8">
        <v>131.69999999999999</v>
      </c>
      <c r="T233" s="5">
        <v>41850</v>
      </c>
      <c r="U233" s="19">
        <v>429.66494750000004</v>
      </c>
      <c r="V233" s="19">
        <v>131.27500000000001</v>
      </c>
    </row>
    <row r="234" spans="1:22" x14ac:dyDescent="0.45">
      <c r="A234" s="4">
        <v>2014</v>
      </c>
      <c r="B234" s="4" t="s">
        <v>10</v>
      </c>
      <c r="C234" s="4" t="str">
        <f t="shared" si="3"/>
        <v>Gatton2014IrrigatedCv5A</v>
      </c>
      <c r="D234" s="4"/>
      <c r="E234" s="4"/>
      <c r="F234" s="4">
        <v>2</v>
      </c>
      <c r="G234" s="4">
        <v>17</v>
      </c>
      <c r="H234" s="7" t="s">
        <v>23</v>
      </c>
      <c r="I234" s="6">
        <v>41862</v>
      </c>
      <c r="J234" s="17">
        <v>788.21935999999994</v>
      </c>
      <c r="K234" s="17">
        <v>399.74536999999998</v>
      </c>
      <c r="L234" s="4">
        <v>115.3</v>
      </c>
      <c r="T234" s="5">
        <v>41862</v>
      </c>
      <c r="U234" s="19">
        <v>373.38430250000005</v>
      </c>
      <c r="V234" s="19">
        <v>101.22500000000001</v>
      </c>
    </row>
    <row r="235" spans="1:22" x14ac:dyDescent="0.45">
      <c r="A235" s="4">
        <v>2014</v>
      </c>
      <c r="B235" s="4" t="s">
        <v>10</v>
      </c>
      <c r="C235" s="4" t="str">
        <f t="shared" si="3"/>
        <v>Gatton2014IrrigatedCv5A</v>
      </c>
      <c r="D235" s="4"/>
      <c r="E235" s="4"/>
      <c r="F235" s="4">
        <v>2</v>
      </c>
      <c r="G235" s="4">
        <v>17</v>
      </c>
      <c r="H235" s="7" t="s">
        <v>23</v>
      </c>
      <c r="I235" s="6">
        <v>41871</v>
      </c>
      <c r="J235" s="17">
        <v>832.93327999999997</v>
      </c>
      <c r="K235" s="17">
        <v>426.15326000000005</v>
      </c>
      <c r="L235" s="4">
        <v>129.4</v>
      </c>
      <c r="T235" s="5">
        <v>41871</v>
      </c>
      <c r="U235" s="19">
        <v>408.07977500000004</v>
      </c>
      <c r="V235" s="19">
        <v>119.75000000000001</v>
      </c>
    </row>
    <row r="236" spans="1:22" x14ac:dyDescent="0.45">
      <c r="A236" s="4">
        <v>2014</v>
      </c>
      <c r="B236" s="4" t="s">
        <v>10</v>
      </c>
      <c r="C236" s="4" t="str">
        <f t="shared" si="3"/>
        <v>Gatton2014IrrigatedCv5A</v>
      </c>
      <c r="D236" s="4"/>
      <c r="E236" s="4"/>
      <c r="F236" s="4">
        <v>2</v>
      </c>
      <c r="G236" s="4">
        <v>17</v>
      </c>
      <c r="H236" s="7" t="s">
        <v>23</v>
      </c>
      <c r="I236" s="6">
        <v>41898</v>
      </c>
      <c r="J236" s="17">
        <v>713.37904000000003</v>
      </c>
      <c r="K236" s="17">
        <v>355.54493000000002</v>
      </c>
      <c r="L236" s="4">
        <v>91.7</v>
      </c>
      <c r="T236" s="5">
        <v>41898</v>
      </c>
      <c r="U236" s="19">
        <v>335.598545</v>
      </c>
      <c r="V236" s="19">
        <v>81.050000000000011</v>
      </c>
    </row>
    <row r="237" spans="1:22" x14ac:dyDescent="0.45">
      <c r="A237" s="4">
        <v>2014</v>
      </c>
      <c r="B237" s="4" t="s">
        <v>10</v>
      </c>
      <c r="C237" s="4" t="str">
        <f t="shared" si="3"/>
        <v>Gatton2014IrrigatedCv5A</v>
      </c>
      <c r="D237" s="4"/>
      <c r="E237" s="4"/>
      <c r="F237" s="4">
        <v>2</v>
      </c>
      <c r="G237" s="4">
        <v>17</v>
      </c>
      <c r="H237" s="7" t="s">
        <v>23</v>
      </c>
      <c r="I237" s="6">
        <v>41904</v>
      </c>
      <c r="J237" s="17"/>
      <c r="K237" s="17"/>
      <c r="L237" s="4"/>
      <c r="T237" s="5">
        <v>41904</v>
      </c>
      <c r="U237" s="19"/>
      <c r="V237" s="19"/>
    </row>
    <row r="238" spans="1:22" x14ac:dyDescent="0.45">
      <c r="A238" s="4">
        <v>2014</v>
      </c>
      <c r="B238" s="4" t="s">
        <v>10</v>
      </c>
      <c r="C238" s="4" t="str">
        <f t="shared" si="3"/>
        <v>Gatton2014IrrigatedCv5A</v>
      </c>
      <c r="D238" s="4"/>
      <c r="E238" s="4"/>
      <c r="F238" s="4">
        <v>2</v>
      </c>
      <c r="G238" s="4">
        <v>17</v>
      </c>
      <c r="H238" s="7" t="s">
        <v>23</v>
      </c>
      <c r="I238" s="6">
        <v>41915</v>
      </c>
      <c r="J238" s="17"/>
      <c r="K238" s="17"/>
      <c r="L238" s="4"/>
      <c r="T238" s="5">
        <v>41915</v>
      </c>
      <c r="U238" s="19"/>
      <c r="V238" s="19"/>
    </row>
    <row r="239" spans="1:22" x14ac:dyDescent="0.45">
      <c r="A239" s="4">
        <v>2014</v>
      </c>
      <c r="B239" s="4" t="s">
        <v>10</v>
      </c>
      <c r="C239" s="4" t="str">
        <f t="shared" si="3"/>
        <v>Gatton2014IrrigatedCv5A</v>
      </c>
      <c r="D239" s="4"/>
      <c r="E239" s="4"/>
      <c r="F239" s="4">
        <v>2</v>
      </c>
      <c r="G239" s="4">
        <v>17</v>
      </c>
      <c r="H239" s="7" t="s">
        <v>23</v>
      </c>
      <c r="I239" s="6">
        <v>41919</v>
      </c>
      <c r="J239" s="17">
        <v>669.61648000000002</v>
      </c>
      <c r="K239" s="17">
        <v>329.69891000000001</v>
      </c>
      <c r="L239" s="4">
        <v>77.900000000000006</v>
      </c>
      <c r="T239" s="5">
        <v>41919</v>
      </c>
      <c r="U239" s="19">
        <v>314.52842000000004</v>
      </c>
      <c r="V239" s="19">
        <v>69.8</v>
      </c>
    </row>
    <row r="240" spans="1:22" x14ac:dyDescent="0.45">
      <c r="A240" s="4">
        <v>2014</v>
      </c>
      <c r="B240" s="4" t="s">
        <v>10</v>
      </c>
      <c r="C240" s="4" t="str">
        <f t="shared" si="3"/>
        <v>Gatton2014IrrigatedCvScout</v>
      </c>
      <c r="D240" s="4"/>
      <c r="E240" s="4"/>
      <c r="F240" s="4">
        <v>2</v>
      </c>
      <c r="G240" s="4">
        <v>18</v>
      </c>
      <c r="H240" s="4" t="s">
        <v>19</v>
      </c>
      <c r="I240" s="6">
        <v>41801</v>
      </c>
      <c r="J240" s="17">
        <v>856.71727999999996</v>
      </c>
      <c r="K240" s="17">
        <v>440.20001000000002</v>
      </c>
      <c r="L240" s="4">
        <v>136.9</v>
      </c>
      <c r="S240" t="s">
        <v>42</v>
      </c>
      <c r="T240" s="5">
        <v>41801</v>
      </c>
      <c r="U240" s="19">
        <v>452.56115</v>
      </c>
      <c r="V240" s="19">
        <v>143.5</v>
      </c>
    </row>
    <row r="241" spans="1:22" x14ac:dyDescent="0.45">
      <c r="A241" s="4">
        <v>2014</v>
      </c>
      <c r="B241" s="4" t="s">
        <v>10</v>
      </c>
      <c r="C241" s="4" t="str">
        <f t="shared" si="3"/>
        <v>Gatton2014IrrigatedCvScout</v>
      </c>
      <c r="D241" s="4"/>
      <c r="E241" s="4"/>
      <c r="F241" s="4">
        <v>2</v>
      </c>
      <c r="G241" s="4">
        <v>18</v>
      </c>
      <c r="H241" s="4" t="s">
        <v>19</v>
      </c>
      <c r="I241" s="6">
        <v>41807</v>
      </c>
      <c r="J241" s="17">
        <v>823.41967999999997</v>
      </c>
      <c r="K241" s="17">
        <v>420.53456000000006</v>
      </c>
      <c r="L241" s="4">
        <v>126.4</v>
      </c>
      <c r="T241" s="5">
        <v>41807</v>
      </c>
      <c r="U241" s="19">
        <v>428.07298249999997</v>
      </c>
      <c r="V241" s="19">
        <v>130.42500000000001</v>
      </c>
    </row>
    <row r="242" spans="1:22" x14ac:dyDescent="0.45">
      <c r="A242" s="4">
        <v>2014</v>
      </c>
      <c r="B242" s="4" t="s">
        <v>10</v>
      </c>
      <c r="C242" s="4" t="str">
        <f t="shared" si="3"/>
        <v>Gatton2014IrrigatedCvScout</v>
      </c>
      <c r="D242" s="4"/>
      <c r="E242" s="4"/>
      <c r="F242" s="4">
        <v>2</v>
      </c>
      <c r="G242" s="4">
        <v>18</v>
      </c>
      <c r="H242" s="4" t="s">
        <v>19</v>
      </c>
      <c r="I242" s="6">
        <v>41814</v>
      </c>
      <c r="J242" s="17">
        <v>821.51695999999993</v>
      </c>
      <c r="K242" s="17">
        <v>419.41082</v>
      </c>
      <c r="L242" s="4">
        <v>125.8</v>
      </c>
      <c r="T242" s="5">
        <v>41814</v>
      </c>
      <c r="U242" s="19">
        <v>430.08635000000004</v>
      </c>
      <c r="V242" s="19">
        <v>131.5</v>
      </c>
    </row>
    <row r="243" spans="1:22" x14ac:dyDescent="0.45">
      <c r="A243" s="4">
        <v>2014</v>
      </c>
      <c r="B243" s="4" t="s">
        <v>10</v>
      </c>
      <c r="C243" s="4" t="str">
        <f t="shared" si="3"/>
        <v>Gatton2014IrrigatedCvScout</v>
      </c>
      <c r="D243" s="4"/>
      <c r="E243" s="4"/>
      <c r="F243" s="4">
        <v>2</v>
      </c>
      <c r="G243" s="4">
        <v>18</v>
      </c>
      <c r="H243" s="4" t="s">
        <v>19</v>
      </c>
      <c r="I243" s="6">
        <v>41822</v>
      </c>
      <c r="J243" s="17">
        <v>844.98383999999987</v>
      </c>
      <c r="K243" s="17">
        <v>433.27027999999996</v>
      </c>
      <c r="L243" s="4">
        <v>133.19999999999999</v>
      </c>
      <c r="T243" s="5">
        <v>41822</v>
      </c>
      <c r="U243" s="19">
        <v>447.08291750000001</v>
      </c>
      <c r="V243" s="19">
        <v>140.57499999999999</v>
      </c>
    </row>
    <row r="244" spans="1:22" x14ac:dyDescent="0.45">
      <c r="A244" s="4">
        <v>2014</v>
      </c>
      <c r="B244" s="4" t="s">
        <v>10</v>
      </c>
      <c r="C244" s="4" t="str">
        <f t="shared" si="3"/>
        <v>Gatton2014IrrigatedCvScout</v>
      </c>
      <c r="D244" s="4"/>
      <c r="E244" s="4"/>
      <c r="F244" s="4">
        <v>2</v>
      </c>
      <c r="G244" s="4">
        <v>18</v>
      </c>
      <c r="H244" s="4" t="s">
        <v>19</v>
      </c>
      <c r="I244" s="6">
        <v>41828</v>
      </c>
      <c r="J244" s="17">
        <v>820.24847999999997</v>
      </c>
      <c r="K244" s="17">
        <v>418.66165999999998</v>
      </c>
      <c r="L244" s="4">
        <v>125.4</v>
      </c>
      <c r="T244" s="5">
        <v>41828</v>
      </c>
      <c r="U244" s="19">
        <v>429.05625499999996</v>
      </c>
      <c r="V244" s="19">
        <v>130.94999999999999</v>
      </c>
    </row>
    <row r="245" spans="1:22" x14ac:dyDescent="0.45">
      <c r="A245" s="4">
        <v>2014</v>
      </c>
      <c r="B245" s="4" t="s">
        <v>10</v>
      </c>
      <c r="C245" s="4" t="str">
        <f t="shared" si="3"/>
        <v>Gatton2014IrrigatedCvScout</v>
      </c>
      <c r="D245" s="4"/>
      <c r="E245" s="4"/>
      <c r="F245" s="4">
        <v>2</v>
      </c>
      <c r="G245" s="4">
        <v>18</v>
      </c>
      <c r="H245" s="4" t="s">
        <v>19</v>
      </c>
      <c r="I245" s="6">
        <v>41834</v>
      </c>
      <c r="J245" s="17">
        <v>774.26607999999999</v>
      </c>
      <c r="K245" s="17">
        <v>391.50461000000001</v>
      </c>
      <c r="L245" s="4">
        <v>110.9</v>
      </c>
      <c r="T245" s="5">
        <v>41834</v>
      </c>
      <c r="U245" s="19">
        <v>404.47444250000001</v>
      </c>
      <c r="V245" s="19">
        <v>117.825</v>
      </c>
    </row>
    <row r="246" spans="1:22" x14ac:dyDescent="0.45">
      <c r="A246" s="4">
        <v>2014</v>
      </c>
      <c r="B246" s="4" t="s">
        <v>10</v>
      </c>
      <c r="C246" s="4" t="str">
        <f t="shared" si="3"/>
        <v>Gatton2014IrrigatedCvScout</v>
      </c>
      <c r="D246" s="4"/>
      <c r="E246" s="4"/>
      <c r="F246" s="4">
        <v>2</v>
      </c>
      <c r="G246" s="4">
        <v>18</v>
      </c>
      <c r="H246" s="4" t="s">
        <v>19</v>
      </c>
      <c r="I246" s="6">
        <v>41841</v>
      </c>
      <c r="J246" s="17">
        <v>796.46447999999998</v>
      </c>
      <c r="K246" s="17">
        <v>404.61491000000001</v>
      </c>
      <c r="L246" s="4">
        <v>117.9</v>
      </c>
      <c r="T246" s="5">
        <v>41841</v>
      </c>
      <c r="U246" s="19">
        <v>416.03960000000006</v>
      </c>
      <c r="V246" s="19">
        <v>124</v>
      </c>
    </row>
    <row r="247" spans="1:22" x14ac:dyDescent="0.45">
      <c r="A247" s="4">
        <v>2014</v>
      </c>
      <c r="B247" s="4" t="s">
        <v>10</v>
      </c>
      <c r="C247" s="4" t="str">
        <f t="shared" si="3"/>
        <v>Gatton2014IrrigatedCvScout</v>
      </c>
      <c r="D247" s="4"/>
      <c r="E247" s="4"/>
      <c r="F247" s="4">
        <v>2</v>
      </c>
      <c r="G247" s="4">
        <v>18</v>
      </c>
      <c r="H247" s="4" t="s">
        <v>19</v>
      </c>
      <c r="I247" s="6">
        <v>41850</v>
      </c>
      <c r="J247" s="17">
        <v>835.47023999999988</v>
      </c>
      <c r="K247" s="17">
        <v>427.65157999999997</v>
      </c>
      <c r="L247" s="4">
        <v>130.19999999999999</v>
      </c>
      <c r="T247" s="5">
        <v>41850</v>
      </c>
      <c r="U247" s="19">
        <v>431.5378475</v>
      </c>
      <c r="V247" s="19">
        <v>132.27500000000001</v>
      </c>
    </row>
    <row r="248" spans="1:22" x14ac:dyDescent="0.45">
      <c r="A248" s="4">
        <v>2014</v>
      </c>
      <c r="B248" s="4" t="s">
        <v>10</v>
      </c>
      <c r="C248" s="4" t="str">
        <f t="shared" si="3"/>
        <v>Gatton2014IrrigatedCvScout</v>
      </c>
      <c r="D248" s="4"/>
      <c r="E248" s="4"/>
      <c r="F248" s="4">
        <v>2</v>
      </c>
      <c r="G248" s="4">
        <v>18</v>
      </c>
      <c r="H248" s="4" t="s">
        <v>19</v>
      </c>
      <c r="I248" s="6">
        <v>41862</v>
      </c>
      <c r="J248" s="17">
        <v>761.26415999999995</v>
      </c>
      <c r="K248" s="17">
        <v>383.82572000000005</v>
      </c>
      <c r="L248" s="4">
        <v>106.8</v>
      </c>
      <c r="T248" s="5">
        <v>41862</v>
      </c>
      <c r="U248" s="19">
        <v>379.7521625</v>
      </c>
      <c r="V248" s="19">
        <v>104.625</v>
      </c>
    </row>
    <row r="249" spans="1:22" x14ac:dyDescent="0.45">
      <c r="A249" s="4">
        <v>2014</v>
      </c>
      <c r="B249" s="4" t="s">
        <v>10</v>
      </c>
      <c r="C249" s="4" t="str">
        <f t="shared" si="3"/>
        <v>Gatton2014IrrigatedCvScout</v>
      </c>
      <c r="D249" s="4"/>
      <c r="E249" s="4"/>
      <c r="F249" s="4">
        <v>2</v>
      </c>
      <c r="G249" s="4">
        <v>18</v>
      </c>
      <c r="H249" s="4" t="s">
        <v>19</v>
      </c>
      <c r="I249" s="6">
        <v>41871</v>
      </c>
      <c r="J249" s="17">
        <v>806.92943999999989</v>
      </c>
      <c r="K249" s="17">
        <v>410.79548</v>
      </c>
      <c r="L249" s="4">
        <v>121.2</v>
      </c>
      <c r="T249" s="5">
        <v>41871</v>
      </c>
      <c r="U249" s="19">
        <v>422.64157250000005</v>
      </c>
      <c r="V249" s="19">
        <v>127.52499999999999</v>
      </c>
    </row>
    <row r="250" spans="1:22" x14ac:dyDescent="0.45">
      <c r="A250" s="4">
        <v>2014</v>
      </c>
      <c r="B250" s="4" t="s">
        <v>10</v>
      </c>
      <c r="C250" s="4" t="str">
        <f t="shared" si="3"/>
        <v>Gatton2014IrrigatedCvScout</v>
      </c>
      <c r="D250" s="4"/>
      <c r="E250" s="4"/>
      <c r="F250" s="4">
        <v>2</v>
      </c>
      <c r="G250" s="4">
        <v>18</v>
      </c>
      <c r="H250" s="4" t="s">
        <v>19</v>
      </c>
      <c r="I250" s="6">
        <v>41898</v>
      </c>
      <c r="J250" s="17">
        <v>685.78959999999995</v>
      </c>
      <c r="K250" s="17">
        <v>339.25070000000005</v>
      </c>
      <c r="L250" s="4">
        <v>83</v>
      </c>
      <c r="T250" s="5">
        <v>41898</v>
      </c>
      <c r="U250" s="19">
        <v>339.48481250000003</v>
      </c>
      <c r="V250" s="19">
        <v>83.125</v>
      </c>
    </row>
    <row r="251" spans="1:22" x14ac:dyDescent="0.45">
      <c r="A251" s="4">
        <v>2014</v>
      </c>
      <c r="B251" s="4" t="s">
        <v>10</v>
      </c>
      <c r="C251" s="4" t="str">
        <f t="shared" si="3"/>
        <v>Gatton2014IrrigatedCvScout</v>
      </c>
      <c r="D251" s="4"/>
      <c r="E251" s="4"/>
      <c r="F251" s="4">
        <v>2</v>
      </c>
      <c r="G251" s="4">
        <v>18</v>
      </c>
      <c r="H251" s="4" t="s">
        <v>19</v>
      </c>
      <c r="I251" s="6">
        <v>41904</v>
      </c>
      <c r="J251" s="17"/>
      <c r="K251" s="17"/>
      <c r="L251" s="4"/>
      <c r="T251" s="5">
        <v>41904</v>
      </c>
      <c r="U251" s="19"/>
      <c r="V251" s="19"/>
    </row>
    <row r="252" spans="1:22" x14ac:dyDescent="0.45">
      <c r="A252" s="4">
        <v>2014</v>
      </c>
      <c r="B252" s="4" t="s">
        <v>10</v>
      </c>
      <c r="C252" s="4" t="str">
        <f t="shared" si="3"/>
        <v>Gatton2014IrrigatedCvScout</v>
      </c>
      <c r="D252" s="4"/>
      <c r="E252" s="4"/>
      <c r="F252" s="4">
        <v>2</v>
      </c>
      <c r="G252" s="4">
        <v>18</v>
      </c>
      <c r="H252" s="4" t="s">
        <v>19</v>
      </c>
      <c r="I252" s="6">
        <v>41915</v>
      </c>
      <c r="J252" s="17"/>
      <c r="K252" s="17"/>
      <c r="L252" s="4"/>
      <c r="T252" s="5">
        <v>41915</v>
      </c>
      <c r="U252" s="19"/>
      <c r="V252" s="19"/>
    </row>
    <row r="253" spans="1:22" x14ac:dyDescent="0.45">
      <c r="A253" s="4">
        <v>2014</v>
      </c>
      <c r="B253" s="4" t="s">
        <v>10</v>
      </c>
      <c r="C253" s="4" t="str">
        <f t="shared" si="3"/>
        <v>Gatton2014IrrigatedCvScout</v>
      </c>
      <c r="D253" s="4"/>
      <c r="E253" s="4"/>
      <c r="F253" s="4">
        <v>2</v>
      </c>
      <c r="G253" s="4">
        <v>18</v>
      </c>
      <c r="H253" s="4" t="s">
        <v>19</v>
      </c>
      <c r="I253" s="6">
        <v>41919</v>
      </c>
      <c r="J253" s="17">
        <v>653.12623999999994</v>
      </c>
      <c r="K253" s="17">
        <v>319.95983000000001</v>
      </c>
      <c r="L253" s="4">
        <v>72.7</v>
      </c>
      <c r="T253" s="5">
        <v>41919</v>
      </c>
      <c r="U253" s="19">
        <v>320.19394249999999</v>
      </c>
      <c r="V253" s="19">
        <v>72.825000000000003</v>
      </c>
    </row>
    <row r="254" spans="1:22" x14ac:dyDescent="0.45">
      <c r="A254" s="4">
        <v>2014</v>
      </c>
      <c r="B254" s="4" t="s">
        <v>10</v>
      </c>
      <c r="C254" s="4" t="str">
        <f t="shared" si="3"/>
        <v>Gatton2014IrrigatedCvMace</v>
      </c>
      <c r="D254" s="4"/>
      <c r="E254" s="4"/>
      <c r="F254" s="4">
        <v>2</v>
      </c>
      <c r="G254" s="4">
        <v>19</v>
      </c>
      <c r="H254" s="4" t="s">
        <v>14</v>
      </c>
      <c r="I254" s="6">
        <v>41801</v>
      </c>
      <c r="J254" s="17">
        <v>849.10639999999989</v>
      </c>
      <c r="K254" s="17">
        <v>435.70505000000003</v>
      </c>
      <c r="L254" s="4">
        <v>134.5</v>
      </c>
      <c r="S254" t="s">
        <v>43</v>
      </c>
      <c r="T254" s="5">
        <v>41801</v>
      </c>
      <c r="U254" s="19">
        <v>441.13645999999994</v>
      </c>
      <c r="V254" s="19">
        <v>137.39999999999998</v>
      </c>
    </row>
    <row r="255" spans="1:22" x14ac:dyDescent="0.45">
      <c r="A255" s="4">
        <v>2014</v>
      </c>
      <c r="B255" s="4" t="s">
        <v>10</v>
      </c>
      <c r="C255" s="4" t="str">
        <f t="shared" si="3"/>
        <v>Gatton2014IrrigatedCvMace</v>
      </c>
      <c r="D255" s="4"/>
      <c r="E255" s="4"/>
      <c r="F255" s="4">
        <v>2</v>
      </c>
      <c r="G255" s="4">
        <v>19</v>
      </c>
      <c r="H255" s="4" t="s">
        <v>14</v>
      </c>
      <c r="I255" s="6">
        <v>41807</v>
      </c>
      <c r="J255" s="17">
        <v>819.61424</v>
      </c>
      <c r="K255" s="17">
        <v>418.28708000000006</v>
      </c>
      <c r="L255" s="4">
        <v>125.2</v>
      </c>
      <c r="T255" s="5">
        <v>41807</v>
      </c>
      <c r="U255" s="19">
        <v>421.2368975</v>
      </c>
      <c r="V255" s="19">
        <v>126.77499999999999</v>
      </c>
    </row>
    <row r="256" spans="1:22" x14ac:dyDescent="0.45">
      <c r="A256" s="4">
        <v>2014</v>
      </c>
      <c r="B256" s="4" t="s">
        <v>10</v>
      </c>
      <c r="C256" s="4" t="str">
        <f t="shared" si="3"/>
        <v>Gatton2014IrrigatedCvMace</v>
      </c>
      <c r="D256" s="4"/>
      <c r="E256" s="4"/>
      <c r="F256" s="4">
        <v>2</v>
      </c>
      <c r="G256" s="4">
        <v>19</v>
      </c>
      <c r="H256" s="4" t="s">
        <v>14</v>
      </c>
      <c r="I256" s="6">
        <v>41814</v>
      </c>
      <c r="J256" s="17">
        <v>820.24847999999997</v>
      </c>
      <c r="K256" s="17">
        <v>418.66165999999998</v>
      </c>
      <c r="L256" s="4">
        <v>125.4</v>
      </c>
      <c r="T256" s="5">
        <v>41814</v>
      </c>
      <c r="U256" s="19">
        <v>422.78204000000005</v>
      </c>
      <c r="V256" s="19">
        <v>127.6</v>
      </c>
    </row>
    <row r="257" spans="1:22" x14ac:dyDescent="0.45">
      <c r="A257" s="4">
        <v>2014</v>
      </c>
      <c r="B257" s="4" t="s">
        <v>10</v>
      </c>
      <c r="C257" s="4" t="str">
        <f t="shared" si="3"/>
        <v>Gatton2014IrrigatedCvMace</v>
      </c>
      <c r="D257" s="4"/>
      <c r="E257" s="4"/>
      <c r="F257" s="4">
        <v>2</v>
      </c>
      <c r="G257" s="4">
        <v>19</v>
      </c>
      <c r="H257" s="4" t="s">
        <v>14</v>
      </c>
      <c r="I257" s="6">
        <v>41822</v>
      </c>
      <c r="J257" s="17">
        <v>843.71535999999992</v>
      </c>
      <c r="K257" s="17">
        <v>432.52112</v>
      </c>
      <c r="L257" s="4">
        <v>132.80000000000001</v>
      </c>
      <c r="T257" s="5">
        <v>41822</v>
      </c>
      <c r="U257" s="19">
        <v>441.23010500000004</v>
      </c>
      <c r="V257" s="19">
        <v>137.45000000000002</v>
      </c>
    </row>
    <row r="258" spans="1:22" x14ac:dyDescent="0.45">
      <c r="A258" s="4">
        <v>2014</v>
      </c>
      <c r="B258" s="4" t="s">
        <v>10</v>
      </c>
      <c r="C258" s="4" t="str">
        <f t="shared" si="3"/>
        <v>Gatton2014IrrigatedCvMace</v>
      </c>
      <c r="D258" s="4"/>
      <c r="E258" s="4"/>
      <c r="F258" s="4">
        <v>2</v>
      </c>
      <c r="G258" s="4">
        <v>19</v>
      </c>
      <c r="H258" s="4" t="s">
        <v>14</v>
      </c>
      <c r="I258" s="6">
        <v>41828</v>
      </c>
      <c r="J258" s="17">
        <v>820.5655999999999</v>
      </c>
      <c r="K258" s="17">
        <v>418.84895</v>
      </c>
      <c r="L258" s="4">
        <v>125.5</v>
      </c>
      <c r="T258" s="5">
        <v>41828</v>
      </c>
      <c r="U258" s="19">
        <v>421.19007500000004</v>
      </c>
      <c r="V258" s="19">
        <v>126.75</v>
      </c>
    </row>
    <row r="259" spans="1:22" x14ac:dyDescent="0.45">
      <c r="A259" s="4">
        <v>2014</v>
      </c>
      <c r="B259" s="4" t="s">
        <v>10</v>
      </c>
      <c r="C259" s="4" t="str">
        <f t="shared" ref="C259:C322" si="4">"Gatton2014IrrigatedCv"&amp;H259</f>
        <v>Gatton2014IrrigatedCvMace</v>
      </c>
      <c r="D259" s="4"/>
      <c r="E259" s="4"/>
      <c r="F259" s="4">
        <v>2</v>
      </c>
      <c r="G259" s="4">
        <v>19</v>
      </c>
      <c r="H259" s="4" t="s">
        <v>14</v>
      </c>
      <c r="I259" s="6">
        <v>41834</v>
      </c>
      <c r="J259" s="17">
        <v>776.80304000000001</v>
      </c>
      <c r="K259" s="17">
        <v>393.00292999999999</v>
      </c>
      <c r="L259" s="4">
        <v>111.7</v>
      </c>
      <c r="T259" s="5">
        <v>41834</v>
      </c>
      <c r="U259" s="19">
        <v>398.90256500000004</v>
      </c>
      <c r="V259" s="19">
        <v>114.85000000000001</v>
      </c>
    </row>
    <row r="260" spans="1:22" x14ac:dyDescent="0.45">
      <c r="A260" s="4">
        <v>2014</v>
      </c>
      <c r="B260" s="4" t="s">
        <v>10</v>
      </c>
      <c r="C260" s="4" t="str">
        <f t="shared" si="4"/>
        <v>Gatton2014IrrigatedCvMace</v>
      </c>
      <c r="D260" s="4"/>
      <c r="E260" s="4"/>
      <c r="F260" s="4">
        <v>2</v>
      </c>
      <c r="G260" s="4">
        <v>19</v>
      </c>
      <c r="H260" s="4" t="s">
        <v>14</v>
      </c>
      <c r="I260" s="6">
        <v>41841</v>
      </c>
      <c r="J260" s="17">
        <v>788.53647999999998</v>
      </c>
      <c r="K260" s="17">
        <v>399.93266000000006</v>
      </c>
      <c r="L260" s="4">
        <v>115.4</v>
      </c>
      <c r="T260" s="5">
        <v>41841</v>
      </c>
      <c r="U260" s="19">
        <v>409.62491750000004</v>
      </c>
      <c r="V260" s="19">
        <v>120.57499999999999</v>
      </c>
    </row>
    <row r="261" spans="1:22" x14ac:dyDescent="0.45">
      <c r="A261" s="4">
        <v>2014</v>
      </c>
      <c r="B261" s="4" t="s">
        <v>10</v>
      </c>
      <c r="C261" s="4" t="str">
        <f t="shared" si="4"/>
        <v>Gatton2014IrrigatedCvMace</v>
      </c>
      <c r="D261" s="4"/>
      <c r="E261" s="4"/>
      <c r="F261" s="4">
        <v>2</v>
      </c>
      <c r="G261" s="4">
        <v>19</v>
      </c>
      <c r="H261" s="4" t="s">
        <v>14</v>
      </c>
      <c r="I261" s="6">
        <v>41850</v>
      </c>
      <c r="J261" s="17">
        <v>818.66287999999997</v>
      </c>
      <c r="K261" s="17">
        <v>417.72521000000006</v>
      </c>
      <c r="L261" s="4">
        <v>124.9</v>
      </c>
      <c r="T261" s="5">
        <v>41850</v>
      </c>
      <c r="U261" s="19">
        <v>425.82550249999997</v>
      </c>
      <c r="V261" s="19">
        <v>129.22499999999999</v>
      </c>
    </row>
    <row r="262" spans="1:22" x14ac:dyDescent="0.45">
      <c r="A262" s="4">
        <v>2014</v>
      </c>
      <c r="B262" s="4" t="s">
        <v>10</v>
      </c>
      <c r="C262" s="4" t="str">
        <f t="shared" si="4"/>
        <v>Gatton2014IrrigatedCvMace</v>
      </c>
      <c r="D262" s="4"/>
      <c r="E262" s="4"/>
      <c r="F262" s="4">
        <v>2</v>
      </c>
      <c r="G262" s="4">
        <v>19</v>
      </c>
      <c r="H262" s="4" t="s">
        <v>14</v>
      </c>
      <c r="I262" s="6">
        <v>41862</v>
      </c>
      <c r="J262" s="17">
        <v>743.50543999999991</v>
      </c>
      <c r="K262" s="17">
        <v>373.33748000000003</v>
      </c>
      <c r="L262" s="4">
        <v>101.2</v>
      </c>
      <c r="T262" s="5">
        <v>41862</v>
      </c>
      <c r="U262" s="19">
        <v>366.31410500000004</v>
      </c>
      <c r="V262" s="19">
        <v>97.45</v>
      </c>
    </row>
    <row r="263" spans="1:22" x14ac:dyDescent="0.45">
      <c r="A263" s="4">
        <v>2014</v>
      </c>
      <c r="B263" s="4" t="s">
        <v>10</v>
      </c>
      <c r="C263" s="4" t="str">
        <f t="shared" si="4"/>
        <v>Gatton2014IrrigatedCvMace</v>
      </c>
      <c r="D263" s="4"/>
      <c r="E263" s="4"/>
      <c r="F263" s="4">
        <v>2</v>
      </c>
      <c r="G263" s="4">
        <v>19</v>
      </c>
      <c r="H263" s="4" t="s">
        <v>14</v>
      </c>
      <c r="I263" s="6">
        <v>41871</v>
      </c>
      <c r="J263" s="17">
        <v>808.51504</v>
      </c>
      <c r="K263" s="17">
        <v>411.73193000000003</v>
      </c>
      <c r="L263" s="4">
        <v>121.7</v>
      </c>
      <c r="T263" s="5">
        <v>41871</v>
      </c>
      <c r="U263" s="19">
        <v>420.09755000000001</v>
      </c>
      <c r="V263" s="19">
        <v>126.16666666666667</v>
      </c>
    </row>
    <row r="264" spans="1:22" x14ac:dyDescent="0.45">
      <c r="A264" s="4">
        <v>2014</v>
      </c>
      <c r="B264" s="4" t="s">
        <v>10</v>
      </c>
      <c r="C264" s="4" t="str">
        <f t="shared" si="4"/>
        <v>Gatton2014IrrigatedCvMace</v>
      </c>
      <c r="D264" s="4"/>
      <c r="E264" s="4"/>
      <c r="F264" s="4">
        <v>2</v>
      </c>
      <c r="G264" s="4">
        <v>19</v>
      </c>
      <c r="H264" s="4" t="s">
        <v>14</v>
      </c>
      <c r="I264" s="6">
        <v>41898</v>
      </c>
      <c r="J264" s="17">
        <v>675.64175999999998</v>
      </c>
      <c r="K264" s="17">
        <v>333.25742000000002</v>
      </c>
      <c r="L264" s="4">
        <v>79.8</v>
      </c>
      <c r="T264" s="5">
        <v>41898</v>
      </c>
      <c r="U264" s="19">
        <v>325.859465</v>
      </c>
      <c r="V264" s="19">
        <v>75.850000000000009</v>
      </c>
    </row>
    <row r="265" spans="1:22" x14ac:dyDescent="0.45">
      <c r="A265" s="4">
        <v>2014</v>
      </c>
      <c r="B265" s="4" t="s">
        <v>10</v>
      </c>
      <c r="C265" s="4" t="str">
        <f t="shared" si="4"/>
        <v>Gatton2014IrrigatedCvMace</v>
      </c>
      <c r="D265" s="4"/>
      <c r="E265" s="4"/>
      <c r="F265" s="4">
        <v>2</v>
      </c>
      <c r="G265" s="4">
        <v>19</v>
      </c>
      <c r="H265" s="4" t="s">
        <v>14</v>
      </c>
      <c r="I265" s="6">
        <v>41904</v>
      </c>
      <c r="J265" s="17"/>
      <c r="K265" s="17"/>
      <c r="L265" s="4"/>
      <c r="T265" s="5">
        <v>41904</v>
      </c>
      <c r="U265" s="19"/>
      <c r="V265" s="19"/>
    </row>
    <row r="266" spans="1:22" x14ac:dyDescent="0.45">
      <c r="A266" s="4">
        <v>2014</v>
      </c>
      <c r="B266" s="4" t="s">
        <v>10</v>
      </c>
      <c r="C266" s="4" t="str">
        <f t="shared" si="4"/>
        <v>Gatton2014IrrigatedCvMace</v>
      </c>
      <c r="D266" s="4"/>
      <c r="E266" s="4"/>
      <c r="F266" s="4">
        <v>2</v>
      </c>
      <c r="G266" s="4">
        <v>19</v>
      </c>
      <c r="H266" s="4" t="s">
        <v>14</v>
      </c>
      <c r="I266" s="6">
        <v>41915</v>
      </c>
      <c r="J266" s="17"/>
      <c r="K266" s="17"/>
      <c r="L266" s="4"/>
      <c r="T266" s="5">
        <v>41915</v>
      </c>
      <c r="U266" s="19"/>
      <c r="V266" s="19"/>
    </row>
    <row r="267" spans="1:22" x14ac:dyDescent="0.45">
      <c r="A267" s="4">
        <v>2014</v>
      </c>
      <c r="B267" s="4" t="s">
        <v>10</v>
      </c>
      <c r="C267" s="4" t="str">
        <f t="shared" si="4"/>
        <v>Gatton2014IrrigatedCvMace</v>
      </c>
      <c r="D267" s="4"/>
      <c r="E267" s="4"/>
      <c r="F267" s="4">
        <v>2</v>
      </c>
      <c r="G267" s="4">
        <v>19</v>
      </c>
      <c r="H267" s="4" t="s">
        <v>14</v>
      </c>
      <c r="I267" s="6">
        <v>41919</v>
      </c>
      <c r="J267" s="17">
        <v>649.32079999999996</v>
      </c>
      <c r="K267" s="17">
        <v>317.71235000000001</v>
      </c>
      <c r="L267" s="4">
        <v>71.5</v>
      </c>
      <c r="T267" s="5">
        <v>41919</v>
      </c>
      <c r="U267" s="19">
        <v>307.41140000000001</v>
      </c>
      <c r="V267" s="19">
        <v>66</v>
      </c>
    </row>
    <row r="268" spans="1:22" x14ac:dyDescent="0.45">
      <c r="A268" s="4">
        <v>2014</v>
      </c>
      <c r="B268" s="4" t="s">
        <v>10</v>
      </c>
      <c r="C268" s="4" t="str">
        <f t="shared" si="4"/>
        <v>Gatton2014IrrigatedCvEspada</v>
      </c>
      <c r="D268" s="4"/>
      <c r="E268" s="4"/>
      <c r="F268" s="4">
        <v>2</v>
      </c>
      <c r="G268" s="4">
        <v>20</v>
      </c>
      <c r="H268" s="4" t="s">
        <v>12</v>
      </c>
      <c r="I268" s="6">
        <v>41801</v>
      </c>
      <c r="J268" s="17">
        <v>859.88847999999996</v>
      </c>
      <c r="K268" s="17">
        <v>442.07291000000004</v>
      </c>
      <c r="L268" s="4">
        <v>137.9</v>
      </c>
      <c r="S268" t="s">
        <v>44</v>
      </c>
      <c r="T268" s="5">
        <v>41801</v>
      </c>
      <c r="U268" s="19">
        <v>448.81534999999997</v>
      </c>
      <c r="V268" s="19">
        <v>141.5</v>
      </c>
    </row>
    <row r="269" spans="1:22" x14ac:dyDescent="0.45">
      <c r="A269" s="4">
        <v>2014</v>
      </c>
      <c r="B269" s="4" t="s">
        <v>10</v>
      </c>
      <c r="C269" s="4" t="str">
        <f t="shared" si="4"/>
        <v>Gatton2014IrrigatedCvEspada</v>
      </c>
      <c r="D269" s="4"/>
      <c r="E269" s="4"/>
      <c r="F269" s="4">
        <v>2</v>
      </c>
      <c r="G269" s="4">
        <v>20</v>
      </c>
      <c r="H269" s="4" t="s">
        <v>12</v>
      </c>
      <c r="I269" s="6">
        <v>41807</v>
      </c>
      <c r="J269" s="17">
        <v>825.95663999999999</v>
      </c>
      <c r="K269" s="17">
        <v>422.03287999999998</v>
      </c>
      <c r="L269" s="4">
        <v>127.2</v>
      </c>
      <c r="T269" s="5">
        <v>41807</v>
      </c>
      <c r="U269" s="19">
        <v>427.37064499999997</v>
      </c>
      <c r="V269" s="19">
        <v>130.05000000000001</v>
      </c>
    </row>
    <row r="270" spans="1:22" x14ac:dyDescent="0.45">
      <c r="A270" s="4">
        <v>2014</v>
      </c>
      <c r="B270" s="4" t="s">
        <v>10</v>
      </c>
      <c r="C270" s="4" t="str">
        <f t="shared" si="4"/>
        <v>Gatton2014IrrigatedCvEspada</v>
      </c>
      <c r="D270" s="4"/>
      <c r="E270" s="4"/>
      <c r="F270" s="4">
        <v>2</v>
      </c>
      <c r="G270" s="4">
        <v>20</v>
      </c>
      <c r="H270" s="4" t="s">
        <v>12</v>
      </c>
      <c r="I270" s="6">
        <v>41814</v>
      </c>
      <c r="J270" s="17">
        <v>822.46831999999995</v>
      </c>
      <c r="K270" s="17">
        <v>419.97269</v>
      </c>
      <c r="L270" s="4">
        <v>126.1</v>
      </c>
      <c r="T270" s="5">
        <v>41814</v>
      </c>
      <c r="U270" s="19">
        <v>427.32382250000001</v>
      </c>
      <c r="V270" s="19">
        <v>130.02500000000001</v>
      </c>
    </row>
    <row r="271" spans="1:22" x14ac:dyDescent="0.45">
      <c r="A271" s="4">
        <v>2014</v>
      </c>
      <c r="B271" s="4" t="s">
        <v>10</v>
      </c>
      <c r="C271" s="4" t="str">
        <f t="shared" si="4"/>
        <v>Gatton2014IrrigatedCvEspada</v>
      </c>
      <c r="D271" s="4"/>
      <c r="E271" s="4"/>
      <c r="F271" s="4">
        <v>2</v>
      </c>
      <c r="G271" s="4">
        <v>20</v>
      </c>
      <c r="H271" s="4" t="s">
        <v>12</v>
      </c>
      <c r="I271" s="6">
        <v>41822</v>
      </c>
      <c r="J271" s="17">
        <v>856.40015999999991</v>
      </c>
      <c r="K271" s="17">
        <v>440.01272000000006</v>
      </c>
      <c r="L271" s="4">
        <v>136.80000000000001</v>
      </c>
      <c r="T271" s="5">
        <v>41822</v>
      </c>
      <c r="U271" s="19">
        <v>442.49431249999998</v>
      </c>
      <c r="V271" s="19">
        <v>138.125</v>
      </c>
    </row>
    <row r="272" spans="1:22" x14ac:dyDescent="0.45">
      <c r="A272" s="4">
        <v>2014</v>
      </c>
      <c r="B272" s="4" t="s">
        <v>10</v>
      </c>
      <c r="C272" s="4" t="str">
        <f t="shared" si="4"/>
        <v>Gatton2014IrrigatedCvEspada</v>
      </c>
      <c r="D272" s="4"/>
      <c r="E272" s="4"/>
      <c r="F272" s="4">
        <v>2</v>
      </c>
      <c r="G272" s="4">
        <v>20</v>
      </c>
      <c r="H272" s="4" t="s">
        <v>12</v>
      </c>
      <c r="I272" s="6">
        <v>41828</v>
      </c>
      <c r="J272" s="17">
        <v>827.85935999999992</v>
      </c>
      <c r="K272" s="17">
        <v>423.15661999999998</v>
      </c>
      <c r="L272" s="4">
        <v>127.8</v>
      </c>
      <c r="T272" s="5">
        <v>41828</v>
      </c>
      <c r="U272" s="19">
        <v>421.04960750000004</v>
      </c>
      <c r="V272" s="19">
        <v>126.67499999999998</v>
      </c>
    </row>
    <row r="273" spans="1:22" x14ac:dyDescent="0.45">
      <c r="A273" s="4">
        <v>2014</v>
      </c>
      <c r="B273" s="4" t="s">
        <v>10</v>
      </c>
      <c r="C273" s="4" t="str">
        <f t="shared" si="4"/>
        <v>Gatton2014IrrigatedCvEspada</v>
      </c>
      <c r="D273" s="4"/>
      <c r="E273" s="4"/>
      <c r="F273" s="4">
        <v>2</v>
      </c>
      <c r="G273" s="4">
        <v>20</v>
      </c>
      <c r="H273" s="4" t="s">
        <v>12</v>
      </c>
      <c r="I273" s="6">
        <v>41834</v>
      </c>
      <c r="J273" s="17">
        <v>788.85359999999991</v>
      </c>
      <c r="K273" s="17">
        <v>400.11995000000002</v>
      </c>
      <c r="L273" s="4">
        <v>115.5</v>
      </c>
      <c r="T273" s="5">
        <v>41834</v>
      </c>
      <c r="U273" s="19">
        <v>396.09321499999999</v>
      </c>
      <c r="V273" s="19">
        <v>113.35</v>
      </c>
    </row>
    <row r="274" spans="1:22" x14ac:dyDescent="0.45">
      <c r="A274" s="4">
        <v>2014</v>
      </c>
      <c r="B274" s="4" t="s">
        <v>10</v>
      </c>
      <c r="C274" s="4" t="str">
        <f t="shared" si="4"/>
        <v>Gatton2014IrrigatedCvEspada</v>
      </c>
      <c r="D274" s="4"/>
      <c r="E274" s="4"/>
      <c r="F274" s="4">
        <v>2</v>
      </c>
      <c r="G274" s="4">
        <v>20</v>
      </c>
      <c r="H274" s="4" t="s">
        <v>12</v>
      </c>
      <c r="I274" s="6">
        <v>41841</v>
      </c>
      <c r="J274" s="17">
        <v>811.36911999999995</v>
      </c>
      <c r="K274" s="17">
        <v>413.41754000000003</v>
      </c>
      <c r="L274" s="4">
        <v>122.6</v>
      </c>
      <c r="T274" s="5">
        <v>41841</v>
      </c>
      <c r="U274" s="19">
        <v>407.37743750000004</v>
      </c>
      <c r="V274" s="19">
        <v>119.375</v>
      </c>
    </row>
    <row r="275" spans="1:22" x14ac:dyDescent="0.45">
      <c r="A275" s="4">
        <v>2014</v>
      </c>
      <c r="B275" s="4" t="s">
        <v>10</v>
      </c>
      <c r="C275" s="4" t="str">
        <f t="shared" si="4"/>
        <v>Gatton2014IrrigatedCvEspada</v>
      </c>
      <c r="D275" s="4"/>
      <c r="E275" s="4"/>
      <c r="F275" s="4">
        <v>2</v>
      </c>
      <c r="G275" s="4">
        <v>20</v>
      </c>
      <c r="H275" s="4" t="s">
        <v>12</v>
      </c>
      <c r="I275" s="6">
        <v>41850</v>
      </c>
      <c r="J275" s="17">
        <v>837.69007999999997</v>
      </c>
      <c r="K275" s="17">
        <v>428.96261000000004</v>
      </c>
      <c r="L275" s="4">
        <v>130.9</v>
      </c>
      <c r="T275" s="5">
        <v>41850</v>
      </c>
      <c r="U275" s="19">
        <v>425.54456750000003</v>
      </c>
      <c r="V275" s="19">
        <v>129.07499999999999</v>
      </c>
    </row>
    <row r="276" spans="1:22" x14ac:dyDescent="0.45">
      <c r="A276" s="4">
        <v>2014</v>
      </c>
      <c r="B276" s="4" t="s">
        <v>10</v>
      </c>
      <c r="C276" s="4" t="str">
        <f t="shared" si="4"/>
        <v>Gatton2014IrrigatedCvEspada</v>
      </c>
      <c r="D276" s="4"/>
      <c r="E276" s="4"/>
      <c r="F276" s="4">
        <v>2</v>
      </c>
      <c r="G276" s="4">
        <v>20</v>
      </c>
      <c r="H276" s="4" t="s">
        <v>12</v>
      </c>
      <c r="I276" s="6">
        <v>41862</v>
      </c>
      <c r="J276" s="17">
        <v>763.80111999999997</v>
      </c>
      <c r="K276" s="17">
        <v>385.32403999999997</v>
      </c>
      <c r="L276" s="4">
        <v>107.6</v>
      </c>
      <c r="T276" s="5">
        <v>41862</v>
      </c>
      <c r="U276" s="19">
        <v>372.77561000000003</v>
      </c>
      <c r="V276" s="19">
        <v>100.89999999999999</v>
      </c>
    </row>
    <row r="277" spans="1:22" x14ac:dyDescent="0.45">
      <c r="A277" s="4">
        <v>2014</v>
      </c>
      <c r="B277" s="4" t="s">
        <v>10</v>
      </c>
      <c r="C277" s="4" t="str">
        <f t="shared" si="4"/>
        <v>Gatton2014IrrigatedCvEspada</v>
      </c>
      <c r="D277" s="4"/>
      <c r="E277" s="4"/>
      <c r="F277" s="4">
        <v>2</v>
      </c>
      <c r="G277" s="4">
        <v>20</v>
      </c>
      <c r="H277" s="4" t="s">
        <v>12</v>
      </c>
      <c r="I277" s="6">
        <v>41871</v>
      </c>
      <c r="J277" s="17">
        <v>830.39631999999995</v>
      </c>
      <c r="K277" s="17">
        <v>424.65494000000001</v>
      </c>
      <c r="L277" s="4">
        <v>128.6</v>
      </c>
      <c r="T277" s="5">
        <v>41871</v>
      </c>
      <c r="U277" s="19">
        <v>416.55464750000004</v>
      </c>
      <c r="V277" s="19">
        <v>124.27500000000001</v>
      </c>
    </row>
    <row r="278" spans="1:22" x14ac:dyDescent="0.45">
      <c r="A278" s="4">
        <v>2014</v>
      </c>
      <c r="B278" s="4" t="s">
        <v>10</v>
      </c>
      <c r="C278" s="4" t="str">
        <f t="shared" si="4"/>
        <v>Gatton2014IrrigatedCvEspada</v>
      </c>
      <c r="D278" s="4"/>
      <c r="E278" s="4"/>
      <c r="F278" s="4">
        <v>2</v>
      </c>
      <c r="G278" s="4">
        <v>20</v>
      </c>
      <c r="H278" s="4" t="s">
        <v>12</v>
      </c>
      <c r="I278" s="6">
        <v>41898</v>
      </c>
      <c r="J278" s="17">
        <v>696.57168000000001</v>
      </c>
      <c r="K278" s="17">
        <v>345.61856</v>
      </c>
      <c r="L278" s="4">
        <v>86.4</v>
      </c>
      <c r="T278" s="5">
        <v>41898</v>
      </c>
      <c r="U278" s="19">
        <v>327.07685000000004</v>
      </c>
      <c r="V278" s="19">
        <v>76.5</v>
      </c>
    </row>
    <row r="279" spans="1:22" x14ac:dyDescent="0.45">
      <c r="A279" s="4">
        <v>2014</v>
      </c>
      <c r="B279" s="4" t="s">
        <v>10</v>
      </c>
      <c r="C279" s="4" t="str">
        <f t="shared" si="4"/>
        <v>Gatton2014IrrigatedCvEspada</v>
      </c>
      <c r="D279" s="4"/>
      <c r="E279" s="4"/>
      <c r="F279" s="4">
        <v>2</v>
      </c>
      <c r="G279" s="4">
        <v>20</v>
      </c>
      <c r="H279" s="4" t="s">
        <v>12</v>
      </c>
      <c r="I279" s="6">
        <v>41904</v>
      </c>
      <c r="J279" s="17"/>
      <c r="K279" s="17"/>
      <c r="L279" s="4"/>
      <c r="T279" s="5">
        <v>41904</v>
      </c>
      <c r="U279" s="19"/>
      <c r="V279" s="19"/>
    </row>
    <row r="280" spans="1:22" x14ac:dyDescent="0.45">
      <c r="A280" s="4">
        <v>2014</v>
      </c>
      <c r="B280" s="4" t="s">
        <v>10</v>
      </c>
      <c r="C280" s="4" t="str">
        <f t="shared" si="4"/>
        <v>Gatton2014IrrigatedCvEspada</v>
      </c>
      <c r="D280" s="4"/>
      <c r="E280" s="4"/>
      <c r="F280" s="4">
        <v>2</v>
      </c>
      <c r="G280" s="4">
        <v>20</v>
      </c>
      <c r="H280" s="4" t="s">
        <v>12</v>
      </c>
      <c r="I280" s="6">
        <v>41915</v>
      </c>
      <c r="J280" s="17"/>
      <c r="K280" s="17"/>
      <c r="L280" s="4"/>
      <c r="T280" s="5">
        <v>41915</v>
      </c>
      <c r="U280" s="19"/>
      <c r="V280" s="19"/>
    </row>
    <row r="281" spans="1:22" x14ac:dyDescent="0.45">
      <c r="A281" s="4">
        <v>2014</v>
      </c>
      <c r="B281" s="4" t="s">
        <v>10</v>
      </c>
      <c r="C281" s="4" t="str">
        <f t="shared" si="4"/>
        <v>Gatton2014IrrigatedCvEspada</v>
      </c>
      <c r="D281" s="4"/>
      <c r="E281" s="4"/>
      <c r="F281" s="4">
        <v>2</v>
      </c>
      <c r="G281" s="4">
        <v>20</v>
      </c>
      <c r="H281" s="4" t="s">
        <v>12</v>
      </c>
      <c r="I281" s="6">
        <v>41919</v>
      </c>
      <c r="J281" s="17">
        <v>662.63983999999994</v>
      </c>
      <c r="K281" s="17">
        <v>325.57853</v>
      </c>
      <c r="L281" s="4">
        <v>75.7</v>
      </c>
      <c r="T281" s="5">
        <v>41919</v>
      </c>
      <c r="U281" s="19">
        <v>308.11373749999996</v>
      </c>
      <c r="V281" s="19">
        <v>66.375</v>
      </c>
    </row>
    <row r="282" spans="1:22" x14ac:dyDescent="0.45">
      <c r="A282" s="4">
        <v>2014</v>
      </c>
      <c r="B282" s="4" t="s">
        <v>10</v>
      </c>
      <c r="C282" s="4" t="str">
        <f t="shared" si="4"/>
        <v>Gatton2014IrrigatedCv60A</v>
      </c>
      <c r="D282" s="4"/>
      <c r="E282" s="4"/>
      <c r="F282" s="4">
        <v>2</v>
      </c>
      <c r="G282" s="4">
        <v>21</v>
      </c>
      <c r="H282" s="4" t="s">
        <v>25</v>
      </c>
      <c r="I282" s="6">
        <v>41801</v>
      </c>
      <c r="J282" s="17">
        <v>880.81839999999988</v>
      </c>
      <c r="K282" s="17">
        <v>454.43405000000001</v>
      </c>
      <c r="L282" s="4">
        <v>144.5</v>
      </c>
      <c r="S282" t="s">
        <v>45</v>
      </c>
      <c r="T282" s="5">
        <v>41801</v>
      </c>
      <c r="U282" s="19">
        <v>453.403955</v>
      </c>
      <c r="V282" s="19">
        <v>143.94999999999999</v>
      </c>
    </row>
    <row r="283" spans="1:22" x14ac:dyDescent="0.45">
      <c r="A283" s="4">
        <v>2014</v>
      </c>
      <c r="B283" s="4" t="s">
        <v>10</v>
      </c>
      <c r="C283" s="4" t="str">
        <f t="shared" si="4"/>
        <v>Gatton2014IrrigatedCv60A</v>
      </c>
      <c r="D283" s="4"/>
      <c r="E283" s="4"/>
      <c r="F283" s="4">
        <v>2</v>
      </c>
      <c r="G283" s="4">
        <v>21</v>
      </c>
      <c r="H283" s="4" t="s">
        <v>25</v>
      </c>
      <c r="I283" s="6">
        <v>41807</v>
      </c>
      <c r="J283" s="17">
        <v>852.91183999999998</v>
      </c>
      <c r="K283" s="17">
        <v>437.95253000000002</v>
      </c>
      <c r="L283" s="4">
        <v>135.69999999999999</v>
      </c>
      <c r="T283" s="5">
        <v>41807</v>
      </c>
      <c r="U283" s="19">
        <v>433.50439250000005</v>
      </c>
      <c r="V283" s="19">
        <v>133.32499999999999</v>
      </c>
    </row>
    <row r="284" spans="1:22" x14ac:dyDescent="0.45">
      <c r="A284" s="4">
        <v>2014</v>
      </c>
      <c r="B284" s="4" t="s">
        <v>10</v>
      </c>
      <c r="C284" s="4" t="str">
        <f t="shared" si="4"/>
        <v>Gatton2014IrrigatedCv60A</v>
      </c>
      <c r="D284" s="4"/>
      <c r="E284" s="4"/>
      <c r="F284" s="4">
        <v>2</v>
      </c>
      <c r="G284" s="4">
        <v>21</v>
      </c>
      <c r="H284" s="4" t="s">
        <v>25</v>
      </c>
      <c r="I284" s="6">
        <v>41814</v>
      </c>
      <c r="J284" s="17">
        <v>850.05775999999992</v>
      </c>
      <c r="K284" s="17">
        <v>436.26692000000003</v>
      </c>
      <c r="L284" s="4">
        <v>134.80000000000001</v>
      </c>
      <c r="T284" s="5">
        <v>41814</v>
      </c>
      <c r="U284" s="19">
        <v>433.55121500000001</v>
      </c>
      <c r="V284" s="19">
        <v>133.35</v>
      </c>
    </row>
    <row r="285" spans="1:22" x14ac:dyDescent="0.45">
      <c r="A285" s="4">
        <v>2014</v>
      </c>
      <c r="B285" s="4" t="s">
        <v>10</v>
      </c>
      <c r="C285" s="4" t="str">
        <f t="shared" si="4"/>
        <v>Gatton2014IrrigatedCv60A</v>
      </c>
      <c r="D285" s="4"/>
      <c r="E285" s="4"/>
      <c r="F285" s="4">
        <v>2</v>
      </c>
      <c r="G285" s="4">
        <v>21</v>
      </c>
      <c r="H285" s="4" t="s">
        <v>25</v>
      </c>
      <c r="I285" s="6">
        <v>41822</v>
      </c>
      <c r="J285" s="17">
        <v>883.03823999999986</v>
      </c>
      <c r="K285" s="17">
        <v>455.74507999999997</v>
      </c>
      <c r="L285" s="4">
        <v>145.19999999999999</v>
      </c>
      <c r="T285" s="5">
        <v>41822</v>
      </c>
      <c r="U285" s="19">
        <v>448.908995</v>
      </c>
      <c r="V285" s="19">
        <v>141.55000000000001</v>
      </c>
    </row>
    <row r="286" spans="1:22" x14ac:dyDescent="0.45">
      <c r="A286" s="4">
        <v>2014</v>
      </c>
      <c r="B286" s="4" t="s">
        <v>10</v>
      </c>
      <c r="C286" s="4" t="str">
        <f t="shared" si="4"/>
        <v>Gatton2014IrrigatedCv60A</v>
      </c>
      <c r="D286" s="4"/>
      <c r="E286" s="4"/>
      <c r="F286" s="4">
        <v>2</v>
      </c>
      <c r="G286" s="4">
        <v>21</v>
      </c>
      <c r="H286" s="4" t="s">
        <v>25</v>
      </c>
      <c r="I286" s="6">
        <v>41828</v>
      </c>
      <c r="J286" s="17">
        <v>852.27759999999989</v>
      </c>
      <c r="K286" s="17">
        <v>437.57794999999999</v>
      </c>
      <c r="L286" s="4">
        <v>135.5</v>
      </c>
      <c r="T286" s="5">
        <v>41828</v>
      </c>
      <c r="U286" s="19">
        <v>427.37064500000002</v>
      </c>
      <c r="V286" s="19">
        <v>130.05000000000001</v>
      </c>
    </row>
    <row r="287" spans="1:22" x14ac:dyDescent="0.45">
      <c r="A287" s="4">
        <v>2014</v>
      </c>
      <c r="B287" s="4" t="s">
        <v>10</v>
      </c>
      <c r="C287" s="4" t="str">
        <f t="shared" si="4"/>
        <v>Gatton2014IrrigatedCv60A</v>
      </c>
      <c r="D287" s="4"/>
      <c r="E287" s="4"/>
      <c r="F287" s="4">
        <v>2</v>
      </c>
      <c r="G287" s="4">
        <v>21</v>
      </c>
      <c r="H287" s="4" t="s">
        <v>25</v>
      </c>
      <c r="I287" s="6">
        <v>41834</v>
      </c>
      <c r="J287" s="17">
        <v>815.80880000000002</v>
      </c>
      <c r="K287" s="17">
        <v>416.03960000000001</v>
      </c>
      <c r="L287" s="4">
        <v>124</v>
      </c>
      <c r="T287" s="5">
        <v>41834</v>
      </c>
      <c r="U287" s="19">
        <v>402.41425250000003</v>
      </c>
      <c r="V287" s="19">
        <v>116.72499999999999</v>
      </c>
    </row>
    <row r="288" spans="1:22" x14ac:dyDescent="0.45">
      <c r="A288" s="4">
        <v>2014</v>
      </c>
      <c r="B288" s="4" t="s">
        <v>10</v>
      </c>
      <c r="C288" s="4" t="str">
        <f t="shared" si="4"/>
        <v>Gatton2014IrrigatedCv60A</v>
      </c>
      <c r="D288" s="4"/>
      <c r="E288" s="4"/>
      <c r="F288" s="4">
        <v>2</v>
      </c>
      <c r="G288" s="4">
        <v>21</v>
      </c>
      <c r="H288" s="4" t="s">
        <v>25</v>
      </c>
      <c r="I288" s="6">
        <v>41841</v>
      </c>
      <c r="J288" s="17">
        <v>834.83600000000001</v>
      </c>
      <c r="K288" s="17">
        <v>427.27700000000004</v>
      </c>
      <c r="L288" s="4">
        <v>130</v>
      </c>
      <c r="T288" s="5">
        <v>41841</v>
      </c>
      <c r="U288" s="19">
        <v>410.0931425</v>
      </c>
      <c r="V288" s="19">
        <v>120.825</v>
      </c>
    </row>
    <row r="289" spans="1:22" x14ac:dyDescent="0.45">
      <c r="A289" s="4">
        <v>2014</v>
      </c>
      <c r="B289" s="4" t="s">
        <v>10</v>
      </c>
      <c r="C289" s="4" t="str">
        <f t="shared" si="4"/>
        <v>Gatton2014IrrigatedCv60A</v>
      </c>
      <c r="D289" s="4"/>
      <c r="E289" s="4"/>
      <c r="F289" s="4">
        <v>2</v>
      </c>
      <c r="G289" s="4">
        <v>21</v>
      </c>
      <c r="H289" s="4" t="s">
        <v>25</v>
      </c>
      <c r="I289" s="6">
        <v>41850</v>
      </c>
      <c r="J289" s="17">
        <v>858.30287999999996</v>
      </c>
      <c r="K289" s="17">
        <v>441.13646</v>
      </c>
      <c r="L289" s="4">
        <v>137.4</v>
      </c>
      <c r="T289" s="5">
        <v>41850</v>
      </c>
      <c r="U289" s="19">
        <v>430.36728500000004</v>
      </c>
      <c r="V289" s="19">
        <v>131.65</v>
      </c>
    </row>
    <row r="290" spans="1:22" x14ac:dyDescent="0.45">
      <c r="A290" s="4">
        <v>2014</v>
      </c>
      <c r="B290" s="4" t="s">
        <v>10</v>
      </c>
      <c r="C290" s="4" t="str">
        <f t="shared" si="4"/>
        <v>Gatton2014IrrigatedCv60A</v>
      </c>
      <c r="D290" s="4"/>
      <c r="E290" s="4"/>
      <c r="F290" s="4">
        <v>2</v>
      </c>
      <c r="G290" s="4">
        <v>21</v>
      </c>
      <c r="H290" s="4" t="s">
        <v>25</v>
      </c>
      <c r="I290" s="6">
        <v>41862</v>
      </c>
      <c r="J290" s="17">
        <v>783.77967999999998</v>
      </c>
      <c r="K290" s="17">
        <v>397.12331000000006</v>
      </c>
      <c r="L290" s="4">
        <v>113.9</v>
      </c>
      <c r="T290" s="5">
        <v>41862</v>
      </c>
      <c r="U290" s="19">
        <v>374.46122000000003</v>
      </c>
      <c r="V290" s="19">
        <v>101.8</v>
      </c>
    </row>
    <row r="291" spans="1:22" x14ac:dyDescent="0.45">
      <c r="A291" s="4">
        <v>2014</v>
      </c>
      <c r="B291" s="4" t="s">
        <v>10</v>
      </c>
      <c r="C291" s="4" t="str">
        <f t="shared" si="4"/>
        <v>Gatton2014IrrigatedCv60A</v>
      </c>
      <c r="D291" s="4"/>
      <c r="E291" s="4"/>
      <c r="F291" s="4">
        <v>2</v>
      </c>
      <c r="G291" s="4">
        <v>21</v>
      </c>
      <c r="H291" s="4" t="s">
        <v>25</v>
      </c>
      <c r="I291" s="6">
        <v>41871</v>
      </c>
      <c r="J291" s="17">
        <v>853.86320000000001</v>
      </c>
      <c r="K291" s="17">
        <v>438.51440000000002</v>
      </c>
      <c r="L291" s="4">
        <v>136</v>
      </c>
      <c r="T291" s="5">
        <v>41871</v>
      </c>
      <c r="U291" s="19">
        <v>421.47100999999998</v>
      </c>
      <c r="V291" s="19">
        <v>126.89999999999999</v>
      </c>
    </row>
    <row r="292" spans="1:22" x14ac:dyDescent="0.45">
      <c r="A292" s="4">
        <v>2014</v>
      </c>
      <c r="B292" s="4" t="s">
        <v>10</v>
      </c>
      <c r="C292" s="4" t="str">
        <f t="shared" si="4"/>
        <v>Gatton2014IrrigatedCv60A</v>
      </c>
      <c r="D292" s="4"/>
      <c r="E292" s="4"/>
      <c r="F292" s="4">
        <v>2</v>
      </c>
      <c r="G292" s="4">
        <v>21</v>
      </c>
      <c r="H292" s="4" t="s">
        <v>25</v>
      </c>
      <c r="I292" s="6">
        <v>41898</v>
      </c>
      <c r="J292" s="17">
        <v>715.28175999999996</v>
      </c>
      <c r="K292" s="17">
        <v>356.66867000000002</v>
      </c>
      <c r="L292" s="4">
        <v>92.3</v>
      </c>
      <c r="T292" s="5">
        <v>41898</v>
      </c>
      <c r="U292" s="19">
        <v>336.90957500000002</v>
      </c>
      <c r="V292" s="19">
        <v>81.75</v>
      </c>
    </row>
    <row r="293" spans="1:22" x14ac:dyDescent="0.45">
      <c r="A293" s="4">
        <v>2014</v>
      </c>
      <c r="B293" s="4" t="s">
        <v>10</v>
      </c>
      <c r="C293" s="4" t="str">
        <f t="shared" si="4"/>
        <v>Gatton2014IrrigatedCv60A</v>
      </c>
      <c r="D293" s="4"/>
      <c r="E293" s="4"/>
      <c r="F293" s="4">
        <v>2</v>
      </c>
      <c r="G293" s="4">
        <v>21</v>
      </c>
      <c r="H293" s="4" t="s">
        <v>25</v>
      </c>
      <c r="I293" s="6">
        <v>41904</v>
      </c>
      <c r="J293" s="17"/>
      <c r="K293" s="17"/>
      <c r="L293" s="4"/>
      <c r="T293" s="5">
        <v>41904</v>
      </c>
      <c r="U293" s="19"/>
      <c r="V293" s="19"/>
    </row>
    <row r="294" spans="1:22" x14ac:dyDescent="0.45">
      <c r="A294" s="4">
        <v>2014</v>
      </c>
      <c r="B294" s="4" t="s">
        <v>10</v>
      </c>
      <c r="C294" s="4" t="str">
        <f t="shared" si="4"/>
        <v>Gatton2014IrrigatedCv60A</v>
      </c>
      <c r="D294" s="4"/>
      <c r="E294" s="4"/>
      <c r="F294" s="4">
        <v>2</v>
      </c>
      <c r="G294" s="4">
        <v>21</v>
      </c>
      <c r="H294" s="4" t="s">
        <v>25</v>
      </c>
      <c r="I294" s="6">
        <v>41915</v>
      </c>
      <c r="J294" s="17"/>
      <c r="K294" s="17"/>
      <c r="L294" s="4"/>
      <c r="T294" s="5">
        <v>41915</v>
      </c>
      <c r="U294" s="19"/>
      <c r="V294" s="19"/>
    </row>
    <row r="295" spans="1:22" x14ac:dyDescent="0.45">
      <c r="A295" s="4">
        <v>2014</v>
      </c>
      <c r="B295" s="4" t="s">
        <v>10</v>
      </c>
      <c r="C295" s="4" t="str">
        <f t="shared" si="4"/>
        <v>Gatton2014IrrigatedCv60A</v>
      </c>
      <c r="D295" s="4"/>
      <c r="E295" s="4"/>
      <c r="F295" s="4">
        <v>2</v>
      </c>
      <c r="G295" s="4">
        <v>21</v>
      </c>
      <c r="H295" s="4" t="s">
        <v>25</v>
      </c>
      <c r="I295" s="6">
        <v>41919</v>
      </c>
      <c r="J295" s="17">
        <v>668.34799999999996</v>
      </c>
      <c r="K295" s="17">
        <v>328.94974999999999</v>
      </c>
      <c r="L295" s="4">
        <v>77.5</v>
      </c>
      <c r="T295" s="5">
        <v>41919</v>
      </c>
      <c r="U295" s="19">
        <v>317.80599500000005</v>
      </c>
      <c r="V295" s="19">
        <v>71.55</v>
      </c>
    </row>
    <row r="296" spans="1:22" x14ac:dyDescent="0.45">
      <c r="A296" s="4">
        <v>2014</v>
      </c>
      <c r="B296" s="4" t="s">
        <v>10</v>
      </c>
      <c r="C296" s="4" t="str">
        <f t="shared" si="4"/>
        <v>Gatton2014IrrigatedCvHartog</v>
      </c>
      <c r="D296" s="4"/>
      <c r="E296" s="4"/>
      <c r="F296" s="4">
        <v>2</v>
      </c>
      <c r="G296" s="4">
        <v>22</v>
      </c>
      <c r="H296" s="4" t="s">
        <v>11</v>
      </c>
      <c r="I296" s="6">
        <v>41801</v>
      </c>
      <c r="J296" s="17">
        <v>892.55183999999986</v>
      </c>
      <c r="K296" s="17">
        <v>461.36378000000002</v>
      </c>
      <c r="L296" s="4">
        <v>148.19999999999999</v>
      </c>
      <c r="S296" t="s">
        <v>46</v>
      </c>
      <c r="T296" s="5">
        <v>41801</v>
      </c>
      <c r="U296" s="19">
        <v>444.69497000000001</v>
      </c>
      <c r="V296" s="19">
        <v>139.30000000000001</v>
      </c>
    </row>
    <row r="297" spans="1:22" x14ac:dyDescent="0.45">
      <c r="A297" s="4">
        <v>2014</v>
      </c>
      <c r="B297" s="4" t="s">
        <v>10</v>
      </c>
      <c r="C297" s="4" t="str">
        <f t="shared" si="4"/>
        <v>Gatton2014IrrigatedCvHartog</v>
      </c>
      <c r="D297" s="4"/>
      <c r="E297" s="4"/>
      <c r="F297" s="4">
        <v>2</v>
      </c>
      <c r="G297" s="4">
        <v>22</v>
      </c>
      <c r="H297" s="4" t="s">
        <v>11</v>
      </c>
      <c r="I297" s="6">
        <v>41807</v>
      </c>
      <c r="J297" s="17">
        <v>868.45071999999993</v>
      </c>
      <c r="K297" s="17">
        <v>447.12974000000003</v>
      </c>
      <c r="L297" s="4">
        <v>140.6</v>
      </c>
      <c r="T297" s="5">
        <v>41807</v>
      </c>
      <c r="U297" s="19">
        <v>424.04624750000005</v>
      </c>
      <c r="V297" s="19">
        <v>128.27500000000001</v>
      </c>
    </row>
    <row r="298" spans="1:22" x14ac:dyDescent="0.45">
      <c r="A298" s="4">
        <v>2014</v>
      </c>
      <c r="B298" s="4" t="s">
        <v>10</v>
      </c>
      <c r="C298" s="4" t="str">
        <f t="shared" si="4"/>
        <v>Gatton2014IrrigatedCvHartog</v>
      </c>
      <c r="D298" s="4"/>
      <c r="E298" s="4"/>
      <c r="F298" s="4">
        <v>2</v>
      </c>
      <c r="G298" s="4">
        <v>22</v>
      </c>
      <c r="H298" s="4" t="s">
        <v>11</v>
      </c>
      <c r="I298" s="6">
        <v>41814</v>
      </c>
      <c r="J298" s="17">
        <v>865.27951999999993</v>
      </c>
      <c r="K298" s="17">
        <v>445.25684000000001</v>
      </c>
      <c r="L298" s="4">
        <v>139.6</v>
      </c>
      <c r="T298" s="5">
        <v>41814</v>
      </c>
      <c r="U298" s="19">
        <v>424.09307000000001</v>
      </c>
      <c r="V298" s="19">
        <v>128.30000000000001</v>
      </c>
    </row>
    <row r="299" spans="1:22" x14ac:dyDescent="0.45">
      <c r="A299" s="4">
        <v>2014</v>
      </c>
      <c r="B299" s="4" t="s">
        <v>10</v>
      </c>
      <c r="C299" s="4" t="str">
        <f t="shared" si="4"/>
        <v>Gatton2014IrrigatedCvHartog</v>
      </c>
      <c r="D299" s="4"/>
      <c r="E299" s="4"/>
      <c r="F299" s="4">
        <v>2</v>
      </c>
      <c r="G299" s="4">
        <v>22</v>
      </c>
      <c r="H299" s="4" t="s">
        <v>11</v>
      </c>
      <c r="I299" s="6">
        <v>41822</v>
      </c>
      <c r="J299" s="17">
        <v>898.57711999999992</v>
      </c>
      <c r="K299" s="17">
        <v>464.92228999999998</v>
      </c>
      <c r="L299" s="4">
        <v>150.1</v>
      </c>
      <c r="T299" s="5">
        <v>41822</v>
      </c>
      <c r="U299" s="19">
        <v>440.05954250000002</v>
      </c>
      <c r="V299" s="19">
        <v>136.82499999999999</v>
      </c>
    </row>
    <row r="300" spans="1:22" x14ac:dyDescent="0.45">
      <c r="A300" s="4">
        <v>2014</v>
      </c>
      <c r="B300" s="4" t="s">
        <v>10</v>
      </c>
      <c r="C300" s="4" t="str">
        <f t="shared" si="4"/>
        <v>Gatton2014IrrigatedCvHartog</v>
      </c>
      <c r="D300" s="4"/>
      <c r="E300" s="4"/>
      <c r="F300" s="4">
        <v>2</v>
      </c>
      <c r="G300" s="4">
        <v>22</v>
      </c>
      <c r="H300" s="4" t="s">
        <v>11</v>
      </c>
      <c r="I300" s="6">
        <v>41828</v>
      </c>
      <c r="J300" s="17">
        <v>866.23087999999996</v>
      </c>
      <c r="K300" s="17">
        <v>445.81871000000001</v>
      </c>
      <c r="L300" s="4">
        <v>139.9</v>
      </c>
      <c r="T300" s="5">
        <v>41828</v>
      </c>
      <c r="U300" s="19">
        <v>420.1131575</v>
      </c>
      <c r="V300" s="19">
        <v>126.17500000000001</v>
      </c>
    </row>
    <row r="301" spans="1:22" x14ac:dyDescent="0.45">
      <c r="A301" s="4">
        <v>2014</v>
      </c>
      <c r="B301" s="4" t="s">
        <v>10</v>
      </c>
      <c r="C301" s="4" t="str">
        <f t="shared" si="4"/>
        <v>Gatton2014IrrigatedCvHartog</v>
      </c>
      <c r="D301" s="4"/>
      <c r="E301" s="4"/>
      <c r="F301" s="4">
        <v>2</v>
      </c>
      <c r="G301" s="4">
        <v>22</v>
      </c>
      <c r="H301" s="4" t="s">
        <v>11</v>
      </c>
      <c r="I301" s="6">
        <v>41834</v>
      </c>
      <c r="J301" s="17">
        <v>814.22319999999991</v>
      </c>
      <c r="K301" s="17">
        <v>415.10315000000003</v>
      </c>
      <c r="L301" s="4">
        <v>123.5</v>
      </c>
      <c r="T301" s="5">
        <v>41834</v>
      </c>
      <c r="U301" s="19">
        <v>394.03302500000001</v>
      </c>
      <c r="V301" s="19">
        <v>112.25</v>
      </c>
    </row>
    <row r="302" spans="1:22" x14ac:dyDescent="0.45">
      <c r="A302" s="4">
        <v>2014</v>
      </c>
      <c r="B302" s="4" t="s">
        <v>10</v>
      </c>
      <c r="C302" s="4" t="str">
        <f t="shared" si="4"/>
        <v>Gatton2014IrrigatedCvHartog</v>
      </c>
      <c r="D302" s="4"/>
      <c r="E302" s="4"/>
      <c r="F302" s="4">
        <v>2</v>
      </c>
      <c r="G302" s="4">
        <v>22</v>
      </c>
      <c r="H302" s="4" t="s">
        <v>11</v>
      </c>
      <c r="I302" s="6">
        <v>41841</v>
      </c>
      <c r="J302" s="17">
        <v>842.12976000000003</v>
      </c>
      <c r="K302" s="17">
        <v>431.58467000000007</v>
      </c>
      <c r="L302" s="4">
        <v>132.30000000000001</v>
      </c>
      <c r="T302" s="5">
        <v>41841</v>
      </c>
      <c r="U302" s="19">
        <v>409.90585250000004</v>
      </c>
      <c r="V302" s="19">
        <v>120.72500000000001</v>
      </c>
    </row>
    <row r="303" spans="1:22" x14ac:dyDescent="0.45">
      <c r="A303" s="4">
        <v>2014</v>
      </c>
      <c r="B303" s="4" t="s">
        <v>10</v>
      </c>
      <c r="C303" s="4" t="str">
        <f t="shared" si="4"/>
        <v>Gatton2014IrrigatedCvHartog</v>
      </c>
      <c r="D303" s="4"/>
      <c r="E303" s="4"/>
      <c r="F303" s="4">
        <v>2</v>
      </c>
      <c r="G303" s="4">
        <v>22</v>
      </c>
      <c r="H303" s="4" t="s">
        <v>11</v>
      </c>
      <c r="I303" s="6">
        <v>41850</v>
      </c>
      <c r="J303" s="17">
        <v>867.18223999999987</v>
      </c>
      <c r="K303" s="17">
        <v>446.38058000000001</v>
      </c>
      <c r="L303" s="4">
        <v>140.19999999999999</v>
      </c>
      <c r="T303" s="5">
        <v>41850</v>
      </c>
      <c r="U303" s="19">
        <v>418.84895</v>
      </c>
      <c r="V303" s="19">
        <v>125.5</v>
      </c>
    </row>
    <row r="304" spans="1:22" x14ac:dyDescent="0.45">
      <c r="A304" s="4">
        <v>2014</v>
      </c>
      <c r="B304" s="4" t="s">
        <v>10</v>
      </c>
      <c r="C304" s="4" t="str">
        <f t="shared" si="4"/>
        <v>Gatton2014IrrigatedCvHartog</v>
      </c>
      <c r="D304" s="4"/>
      <c r="E304" s="4"/>
      <c r="F304" s="4">
        <v>2</v>
      </c>
      <c r="G304" s="4">
        <v>22</v>
      </c>
      <c r="H304" s="4" t="s">
        <v>11</v>
      </c>
      <c r="I304" s="6">
        <v>41862</v>
      </c>
      <c r="J304" s="17">
        <v>774.90031999999997</v>
      </c>
      <c r="K304" s="17">
        <v>391.87918999999999</v>
      </c>
      <c r="L304" s="4">
        <v>111.1</v>
      </c>
      <c r="T304" s="5">
        <v>41862</v>
      </c>
      <c r="U304" s="19">
        <v>368.23382750000002</v>
      </c>
      <c r="V304" s="19">
        <v>98.474999999999994</v>
      </c>
    </row>
    <row r="305" spans="1:22" x14ac:dyDescent="0.45">
      <c r="A305" s="4">
        <v>2014</v>
      </c>
      <c r="B305" s="4" t="s">
        <v>10</v>
      </c>
      <c r="C305" s="4" t="str">
        <f t="shared" si="4"/>
        <v>Gatton2014IrrigatedCvHartog</v>
      </c>
      <c r="D305" s="4"/>
      <c r="E305" s="4"/>
      <c r="F305" s="4">
        <v>2</v>
      </c>
      <c r="G305" s="4">
        <v>22</v>
      </c>
      <c r="H305" s="4" t="s">
        <v>11</v>
      </c>
      <c r="I305" s="6">
        <v>41871</v>
      </c>
      <c r="J305" s="17">
        <v>861.15696000000003</v>
      </c>
      <c r="K305" s="17">
        <v>442.82207000000005</v>
      </c>
      <c r="L305" s="4">
        <v>138.30000000000001</v>
      </c>
      <c r="T305" s="5">
        <v>41871</v>
      </c>
      <c r="U305" s="19">
        <v>411.4978175</v>
      </c>
      <c r="V305" s="19">
        <v>121.575</v>
      </c>
    </row>
    <row r="306" spans="1:22" x14ac:dyDescent="0.45">
      <c r="A306" s="4">
        <v>2014</v>
      </c>
      <c r="B306" s="4" t="s">
        <v>10</v>
      </c>
      <c r="C306" s="4" t="str">
        <f t="shared" si="4"/>
        <v>Gatton2014IrrigatedCvHartog</v>
      </c>
      <c r="D306" s="4"/>
      <c r="E306" s="4"/>
      <c r="F306" s="4">
        <v>2</v>
      </c>
      <c r="G306" s="4">
        <v>22</v>
      </c>
      <c r="H306" s="4" t="s">
        <v>11</v>
      </c>
      <c r="I306" s="6">
        <v>41898</v>
      </c>
      <c r="J306" s="17">
        <v>690.22928000000002</v>
      </c>
      <c r="K306" s="17">
        <v>341.87276000000003</v>
      </c>
      <c r="L306" s="4">
        <v>84.4</v>
      </c>
      <c r="T306" s="5">
        <v>41898</v>
      </c>
      <c r="U306" s="19">
        <v>335.55172250000004</v>
      </c>
      <c r="V306" s="19">
        <v>81.025000000000006</v>
      </c>
    </row>
    <row r="307" spans="1:22" x14ac:dyDescent="0.45">
      <c r="A307" s="4">
        <v>2014</v>
      </c>
      <c r="B307" s="4" t="s">
        <v>10</v>
      </c>
      <c r="C307" s="4" t="str">
        <f t="shared" si="4"/>
        <v>Gatton2014IrrigatedCvHartog</v>
      </c>
      <c r="D307" s="4"/>
      <c r="E307" s="4"/>
      <c r="F307" s="4">
        <v>2</v>
      </c>
      <c r="G307" s="4">
        <v>22</v>
      </c>
      <c r="H307" s="4" t="s">
        <v>11</v>
      </c>
      <c r="I307" s="6">
        <v>41904</v>
      </c>
      <c r="J307" s="17"/>
      <c r="K307" s="17"/>
      <c r="L307" s="4"/>
      <c r="T307" s="5">
        <v>41904</v>
      </c>
      <c r="U307" s="19"/>
      <c r="V307" s="19"/>
    </row>
    <row r="308" spans="1:22" x14ac:dyDescent="0.45">
      <c r="A308" s="4">
        <v>2014</v>
      </c>
      <c r="B308" s="4" t="s">
        <v>10</v>
      </c>
      <c r="C308" s="4" t="str">
        <f t="shared" si="4"/>
        <v>Gatton2014IrrigatedCvHartog</v>
      </c>
      <c r="D308" s="4"/>
      <c r="E308" s="4"/>
      <c r="F308" s="4">
        <v>2</v>
      </c>
      <c r="G308" s="4">
        <v>22</v>
      </c>
      <c r="H308" s="4" t="s">
        <v>11</v>
      </c>
      <c r="I308" s="6">
        <v>41915</v>
      </c>
      <c r="J308" s="17"/>
      <c r="K308" s="17"/>
      <c r="L308" s="4"/>
      <c r="T308" s="5">
        <v>41915</v>
      </c>
      <c r="U308" s="19"/>
      <c r="V308" s="19"/>
    </row>
    <row r="309" spans="1:22" x14ac:dyDescent="0.45">
      <c r="A309" s="4">
        <v>2014</v>
      </c>
      <c r="B309" s="4" t="s">
        <v>10</v>
      </c>
      <c r="C309" s="4" t="str">
        <f t="shared" si="4"/>
        <v>Gatton2014IrrigatedCvHartog</v>
      </c>
      <c r="D309" s="4"/>
      <c r="E309" s="4"/>
      <c r="F309" s="4">
        <v>2</v>
      </c>
      <c r="G309" s="4">
        <v>22</v>
      </c>
      <c r="H309" s="4" t="s">
        <v>11</v>
      </c>
      <c r="I309" s="6">
        <v>41919</v>
      </c>
      <c r="J309" s="17">
        <v>646.78383999999994</v>
      </c>
      <c r="K309" s="17">
        <v>316.21402999999998</v>
      </c>
      <c r="L309" s="4">
        <v>70.7</v>
      </c>
      <c r="T309" s="5">
        <v>41919</v>
      </c>
      <c r="U309" s="19">
        <v>315.60533750000002</v>
      </c>
      <c r="V309" s="19">
        <v>70.375</v>
      </c>
    </row>
    <row r="310" spans="1:22" x14ac:dyDescent="0.45">
      <c r="A310" s="4">
        <v>2014</v>
      </c>
      <c r="B310" s="4" t="s">
        <v>10</v>
      </c>
      <c r="C310" s="4" t="str">
        <f t="shared" si="4"/>
        <v>Gatton2014IrrigatedCvSunstate</v>
      </c>
      <c r="D310" s="4"/>
      <c r="E310" s="4"/>
      <c r="F310" s="4">
        <v>2</v>
      </c>
      <c r="G310" s="4">
        <v>23</v>
      </c>
      <c r="H310" s="4" t="s">
        <v>15</v>
      </c>
      <c r="I310" s="6">
        <v>41801</v>
      </c>
      <c r="J310" s="17">
        <v>892.23471999999992</v>
      </c>
      <c r="K310" s="17">
        <v>461.17649</v>
      </c>
      <c r="L310" s="4">
        <v>148.1</v>
      </c>
      <c r="S310" t="s">
        <v>47</v>
      </c>
      <c r="T310" s="5">
        <v>41801</v>
      </c>
      <c r="U310" s="19">
        <v>450.68824999999998</v>
      </c>
      <c r="V310" s="19">
        <v>142.5</v>
      </c>
    </row>
    <row r="311" spans="1:22" x14ac:dyDescent="0.45">
      <c r="A311" s="4">
        <v>2014</v>
      </c>
      <c r="B311" s="4" t="s">
        <v>10</v>
      </c>
      <c r="C311" s="4" t="str">
        <f t="shared" si="4"/>
        <v>Gatton2014IrrigatedCvSunstate</v>
      </c>
      <c r="D311" s="4"/>
      <c r="E311" s="4"/>
      <c r="F311" s="4">
        <v>2</v>
      </c>
      <c r="G311" s="4">
        <v>23</v>
      </c>
      <c r="H311" s="4" t="s">
        <v>15</v>
      </c>
      <c r="I311" s="6">
        <v>41807</v>
      </c>
      <c r="J311" s="17">
        <v>865.59663999999998</v>
      </c>
      <c r="K311" s="17">
        <v>445.44412999999997</v>
      </c>
      <c r="L311" s="4">
        <v>139.69999999999999</v>
      </c>
      <c r="T311" s="5">
        <v>41807</v>
      </c>
      <c r="U311" s="19">
        <v>431.116445</v>
      </c>
      <c r="V311" s="19">
        <v>132.05000000000001</v>
      </c>
    </row>
    <row r="312" spans="1:22" x14ac:dyDescent="0.45">
      <c r="A312" s="4">
        <v>2014</v>
      </c>
      <c r="B312" s="4" t="s">
        <v>10</v>
      </c>
      <c r="C312" s="4" t="str">
        <f t="shared" si="4"/>
        <v>Gatton2014IrrigatedCvSunstate</v>
      </c>
      <c r="D312" s="4"/>
      <c r="E312" s="4"/>
      <c r="F312" s="4">
        <v>2</v>
      </c>
      <c r="G312" s="4">
        <v>23</v>
      </c>
      <c r="H312" s="4" t="s">
        <v>15</v>
      </c>
      <c r="I312" s="6">
        <v>41814</v>
      </c>
      <c r="J312" s="17">
        <v>869.7192</v>
      </c>
      <c r="K312" s="17">
        <v>447.87889999999999</v>
      </c>
      <c r="L312" s="4">
        <v>141</v>
      </c>
      <c r="T312" s="5">
        <v>41814</v>
      </c>
      <c r="U312" s="19">
        <v>430.1331725</v>
      </c>
      <c r="V312" s="19">
        <v>131.52499999999998</v>
      </c>
    </row>
    <row r="313" spans="1:22" x14ac:dyDescent="0.45">
      <c r="A313" s="4">
        <v>2014</v>
      </c>
      <c r="B313" s="4" t="s">
        <v>10</v>
      </c>
      <c r="C313" s="4" t="str">
        <f t="shared" si="4"/>
        <v>Gatton2014IrrigatedCvSunstate</v>
      </c>
      <c r="D313" s="4"/>
      <c r="E313" s="4"/>
      <c r="F313" s="4">
        <v>2</v>
      </c>
      <c r="G313" s="4">
        <v>23</v>
      </c>
      <c r="H313" s="4" t="s">
        <v>15</v>
      </c>
      <c r="I313" s="6">
        <v>41822</v>
      </c>
      <c r="J313" s="17">
        <v>903.65103999999997</v>
      </c>
      <c r="K313" s="17">
        <v>467.91892999999999</v>
      </c>
      <c r="L313" s="4">
        <v>151.69999999999999</v>
      </c>
      <c r="T313" s="5">
        <v>41822</v>
      </c>
      <c r="U313" s="19">
        <v>443.19664999999998</v>
      </c>
      <c r="V313" s="19">
        <v>138.5</v>
      </c>
    </row>
    <row r="314" spans="1:22" x14ac:dyDescent="0.45">
      <c r="A314" s="4">
        <v>2014</v>
      </c>
      <c r="B314" s="4" t="s">
        <v>10</v>
      </c>
      <c r="C314" s="4" t="str">
        <f t="shared" si="4"/>
        <v>Gatton2014IrrigatedCvSunstate</v>
      </c>
      <c r="D314" s="4"/>
      <c r="E314" s="4"/>
      <c r="F314" s="4">
        <v>2</v>
      </c>
      <c r="G314" s="4">
        <v>23</v>
      </c>
      <c r="H314" s="4" t="s">
        <v>15</v>
      </c>
      <c r="I314" s="6">
        <v>41828</v>
      </c>
      <c r="J314" s="17">
        <v>870.35343999999986</v>
      </c>
      <c r="K314" s="17">
        <v>448.25347999999997</v>
      </c>
      <c r="L314" s="4">
        <v>141.19999999999999</v>
      </c>
      <c r="T314" s="5">
        <v>41828</v>
      </c>
      <c r="U314" s="19">
        <v>427.745225</v>
      </c>
      <c r="V314" s="19">
        <v>130.25</v>
      </c>
    </row>
    <row r="315" spans="1:22" x14ac:dyDescent="0.45">
      <c r="A315" s="4">
        <v>2014</v>
      </c>
      <c r="B315" s="4" t="s">
        <v>10</v>
      </c>
      <c r="C315" s="4" t="str">
        <f t="shared" si="4"/>
        <v>Gatton2014IrrigatedCvSunstate</v>
      </c>
      <c r="D315" s="4"/>
      <c r="E315" s="4"/>
      <c r="F315" s="4">
        <v>2</v>
      </c>
      <c r="G315" s="4">
        <v>23</v>
      </c>
      <c r="H315" s="4" t="s">
        <v>15</v>
      </c>
      <c r="I315" s="6">
        <v>41834</v>
      </c>
      <c r="J315" s="17"/>
      <c r="K315" s="17"/>
      <c r="L315" s="4"/>
      <c r="T315" s="5">
        <v>41834</v>
      </c>
      <c r="U315" s="19">
        <v>400.49452999999994</v>
      </c>
      <c r="V315" s="19">
        <v>115.69999999999999</v>
      </c>
    </row>
    <row r="316" spans="1:22" x14ac:dyDescent="0.45">
      <c r="A316" s="4">
        <v>2014</v>
      </c>
      <c r="B316" s="4" t="s">
        <v>10</v>
      </c>
      <c r="C316" s="4" t="str">
        <f t="shared" si="4"/>
        <v>Gatton2014IrrigatedCvSunstate</v>
      </c>
      <c r="D316" s="4"/>
      <c r="E316" s="4"/>
      <c r="F316" s="4">
        <v>2</v>
      </c>
      <c r="G316" s="4">
        <v>23</v>
      </c>
      <c r="H316" s="4" t="s">
        <v>15</v>
      </c>
      <c r="I316" s="6">
        <v>41841</v>
      </c>
      <c r="J316" s="17">
        <v>851.96047999999996</v>
      </c>
      <c r="K316" s="17">
        <v>437.39066000000003</v>
      </c>
      <c r="L316" s="4">
        <v>135.4</v>
      </c>
      <c r="T316" s="5">
        <v>41841</v>
      </c>
      <c r="U316" s="19">
        <v>412.85567000000003</v>
      </c>
      <c r="V316" s="19">
        <v>122.30000000000001</v>
      </c>
    </row>
    <row r="317" spans="1:22" x14ac:dyDescent="0.45">
      <c r="A317" s="4">
        <v>2014</v>
      </c>
      <c r="B317" s="4" t="s">
        <v>10</v>
      </c>
      <c r="C317" s="4" t="str">
        <f t="shared" si="4"/>
        <v>Gatton2014IrrigatedCvSunstate</v>
      </c>
      <c r="D317" s="4"/>
      <c r="E317" s="4"/>
      <c r="F317" s="4">
        <v>2</v>
      </c>
      <c r="G317" s="4">
        <v>23</v>
      </c>
      <c r="H317" s="4" t="s">
        <v>15</v>
      </c>
      <c r="I317" s="6">
        <v>41850</v>
      </c>
      <c r="J317" s="17">
        <v>876.69583999999986</v>
      </c>
      <c r="K317" s="17">
        <v>451.99928</v>
      </c>
      <c r="L317" s="4">
        <v>143.19999999999999</v>
      </c>
      <c r="T317" s="5">
        <v>41850</v>
      </c>
      <c r="U317" s="19">
        <v>432.240185</v>
      </c>
      <c r="V317" s="19">
        <v>132.65</v>
      </c>
    </row>
    <row r="318" spans="1:22" x14ac:dyDescent="0.45">
      <c r="A318" s="4">
        <v>2014</v>
      </c>
      <c r="B318" s="4" t="s">
        <v>10</v>
      </c>
      <c r="C318" s="4" t="str">
        <f t="shared" si="4"/>
        <v>Gatton2014IrrigatedCvSunstate</v>
      </c>
      <c r="D318" s="4"/>
      <c r="E318" s="4"/>
      <c r="F318" s="4">
        <v>2</v>
      </c>
      <c r="G318" s="4">
        <v>23</v>
      </c>
      <c r="H318" s="4" t="s">
        <v>15</v>
      </c>
      <c r="I318" s="6">
        <v>41862</v>
      </c>
      <c r="J318" s="17">
        <v>771.09487999999999</v>
      </c>
      <c r="K318" s="17">
        <v>389.63171</v>
      </c>
      <c r="L318" s="4">
        <v>109.9</v>
      </c>
      <c r="T318" s="5">
        <v>41862</v>
      </c>
      <c r="U318" s="19">
        <v>376.10000749999995</v>
      </c>
      <c r="V318" s="19">
        <v>102.675</v>
      </c>
    </row>
    <row r="319" spans="1:22" x14ac:dyDescent="0.45">
      <c r="A319" s="4">
        <v>2014</v>
      </c>
      <c r="B319" s="4" t="s">
        <v>10</v>
      </c>
      <c r="C319" s="4" t="str">
        <f t="shared" si="4"/>
        <v>Gatton2014IrrigatedCvSunstate</v>
      </c>
      <c r="D319" s="4"/>
      <c r="E319" s="4"/>
      <c r="F319" s="4">
        <v>2</v>
      </c>
      <c r="G319" s="4">
        <v>23</v>
      </c>
      <c r="H319" s="4" t="s">
        <v>15</v>
      </c>
      <c r="I319" s="6">
        <v>41871</v>
      </c>
      <c r="J319" s="17">
        <v>874.47599999999989</v>
      </c>
      <c r="K319" s="17">
        <v>450.68825000000004</v>
      </c>
      <c r="L319" s="4">
        <v>142.5</v>
      </c>
      <c r="T319" s="5">
        <v>41871</v>
      </c>
      <c r="U319" s="19">
        <v>414.58810249999999</v>
      </c>
      <c r="V319" s="19">
        <v>123.22499999999999</v>
      </c>
    </row>
    <row r="320" spans="1:22" x14ac:dyDescent="0.45">
      <c r="A320" s="4">
        <v>2014</v>
      </c>
      <c r="B320" s="4" t="s">
        <v>10</v>
      </c>
      <c r="C320" s="4" t="str">
        <f t="shared" si="4"/>
        <v>Gatton2014IrrigatedCvSunstate</v>
      </c>
      <c r="D320" s="4"/>
      <c r="E320" s="4"/>
      <c r="F320" s="4">
        <v>2</v>
      </c>
      <c r="G320" s="4">
        <v>23</v>
      </c>
      <c r="H320" s="4" t="s">
        <v>15</v>
      </c>
      <c r="I320" s="6">
        <v>41898</v>
      </c>
      <c r="J320" s="17">
        <v>683.88688000000002</v>
      </c>
      <c r="K320" s="17">
        <v>338.12696000000005</v>
      </c>
      <c r="L320" s="4">
        <v>82.4</v>
      </c>
      <c r="T320" s="5">
        <v>41898</v>
      </c>
      <c r="U320" s="19">
        <v>330.54171500000007</v>
      </c>
      <c r="V320" s="19">
        <v>78.349999999999994</v>
      </c>
    </row>
    <row r="321" spans="1:22" x14ac:dyDescent="0.45">
      <c r="A321" s="4">
        <v>2014</v>
      </c>
      <c r="B321" s="4" t="s">
        <v>10</v>
      </c>
      <c r="C321" s="4" t="str">
        <f t="shared" si="4"/>
        <v>Gatton2014IrrigatedCvSunstate</v>
      </c>
      <c r="D321" s="4"/>
      <c r="E321" s="4"/>
      <c r="F321" s="4">
        <v>2</v>
      </c>
      <c r="G321" s="4">
        <v>23</v>
      </c>
      <c r="H321" s="4" t="s">
        <v>15</v>
      </c>
      <c r="I321" s="6">
        <v>41904</v>
      </c>
      <c r="J321" s="17"/>
      <c r="K321" s="17"/>
      <c r="L321" s="4"/>
      <c r="T321" s="5">
        <v>41904</v>
      </c>
      <c r="U321" s="19"/>
      <c r="V321" s="19"/>
    </row>
    <row r="322" spans="1:22" x14ac:dyDescent="0.45">
      <c r="A322" s="4">
        <v>2014</v>
      </c>
      <c r="B322" s="4" t="s">
        <v>10</v>
      </c>
      <c r="C322" s="4" t="str">
        <f t="shared" si="4"/>
        <v>Gatton2014IrrigatedCvSunstate</v>
      </c>
      <c r="D322" s="4"/>
      <c r="E322" s="4"/>
      <c r="F322" s="4">
        <v>2</v>
      </c>
      <c r="G322" s="4">
        <v>23</v>
      </c>
      <c r="H322" s="4" t="s">
        <v>15</v>
      </c>
      <c r="I322" s="6">
        <v>41915</v>
      </c>
      <c r="J322" s="17"/>
      <c r="K322" s="17"/>
      <c r="L322" s="4"/>
      <c r="T322" s="5">
        <v>41915</v>
      </c>
      <c r="U322" s="19"/>
      <c r="V322" s="19"/>
    </row>
    <row r="323" spans="1:22" x14ac:dyDescent="0.45">
      <c r="A323" s="4">
        <v>2014</v>
      </c>
      <c r="B323" s="4" t="s">
        <v>10</v>
      </c>
      <c r="C323" s="4" t="str">
        <f t="shared" ref="C323:C386" si="5">"Gatton2014IrrigatedCv"&amp;H323</f>
        <v>Gatton2014IrrigatedCvSunstate</v>
      </c>
      <c r="D323" s="4"/>
      <c r="E323" s="4"/>
      <c r="F323" s="4">
        <v>2</v>
      </c>
      <c r="G323" s="4">
        <v>23</v>
      </c>
      <c r="H323" s="4" t="s">
        <v>15</v>
      </c>
      <c r="I323" s="6">
        <v>41919</v>
      </c>
      <c r="J323" s="17">
        <v>641.39279999999997</v>
      </c>
      <c r="K323" s="17">
        <v>313.0301</v>
      </c>
      <c r="L323" s="4">
        <v>69</v>
      </c>
      <c r="T323" s="5">
        <v>41919</v>
      </c>
      <c r="U323" s="19">
        <v>311.62542500000001</v>
      </c>
      <c r="V323" s="19">
        <v>68.25</v>
      </c>
    </row>
    <row r="324" spans="1:22" x14ac:dyDescent="0.45">
      <c r="A324" s="4">
        <v>2014</v>
      </c>
      <c r="B324" s="4" t="s">
        <v>10</v>
      </c>
      <c r="C324" s="4" t="str">
        <f t="shared" si="5"/>
        <v>Gatton2014IrrigatedCvGauntlet</v>
      </c>
      <c r="D324" s="4"/>
      <c r="E324" s="4"/>
      <c r="F324" s="4">
        <v>2</v>
      </c>
      <c r="G324" s="4">
        <v>24</v>
      </c>
      <c r="H324" s="4" t="s">
        <v>13</v>
      </c>
      <c r="I324" s="6">
        <v>41801</v>
      </c>
      <c r="J324" s="17">
        <v>843.71535999999992</v>
      </c>
      <c r="K324" s="17">
        <v>432.52112</v>
      </c>
      <c r="L324" s="4">
        <v>132.80000000000001</v>
      </c>
      <c r="S324" t="s">
        <v>48</v>
      </c>
      <c r="T324" s="5">
        <v>41801</v>
      </c>
      <c r="U324" s="19">
        <v>442.4006675</v>
      </c>
      <c r="V324" s="19">
        <v>138.07499999999999</v>
      </c>
    </row>
    <row r="325" spans="1:22" x14ac:dyDescent="0.45">
      <c r="A325" s="4">
        <v>2014</v>
      </c>
      <c r="B325" s="4" t="s">
        <v>10</v>
      </c>
      <c r="C325" s="4" t="str">
        <f t="shared" si="5"/>
        <v>Gatton2014IrrigatedCvGauntlet</v>
      </c>
      <c r="D325" s="4"/>
      <c r="E325" s="4"/>
      <c r="F325" s="4">
        <v>2</v>
      </c>
      <c r="G325" s="4">
        <v>24</v>
      </c>
      <c r="H325" s="4" t="s">
        <v>13</v>
      </c>
      <c r="I325" s="6">
        <v>41807</v>
      </c>
      <c r="J325" s="17">
        <v>810.41775999999993</v>
      </c>
      <c r="K325" s="17">
        <v>412.85567000000003</v>
      </c>
      <c r="L325" s="4">
        <v>122.3</v>
      </c>
      <c r="T325" s="5">
        <v>41807</v>
      </c>
      <c r="U325" s="19">
        <v>421.5178325</v>
      </c>
      <c r="V325" s="19">
        <v>126.92500000000001</v>
      </c>
    </row>
    <row r="326" spans="1:22" x14ac:dyDescent="0.45">
      <c r="A326" s="4">
        <v>2014</v>
      </c>
      <c r="B326" s="4" t="s">
        <v>10</v>
      </c>
      <c r="C326" s="4" t="str">
        <f t="shared" si="5"/>
        <v>Gatton2014IrrigatedCvGauntlet</v>
      </c>
      <c r="D326" s="4"/>
      <c r="E326" s="4"/>
      <c r="F326" s="4">
        <v>2</v>
      </c>
      <c r="G326" s="4">
        <v>24</v>
      </c>
      <c r="H326" s="4" t="s">
        <v>13</v>
      </c>
      <c r="I326" s="6">
        <v>41814</v>
      </c>
      <c r="J326" s="17">
        <v>809.78351999999995</v>
      </c>
      <c r="K326" s="17">
        <v>412.48108999999999</v>
      </c>
      <c r="L326" s="4">
        <v>122.1</v>
      </c>
      <c r="T326" s="5">
        <v>41814</v>
      </c>
      <c r="U326" s="19">
        <v>419.8322225</v>
      </c>
      <c r="V326" s="19">
        <v>126.02500000000001</v>
      </c>
    </row>
    <row r="327" spans="1:22" x14ac:dyDescent="0.45">
      <c r="A327" s="4">
        <v>2014</v>
      </c>
      <c r="B327" s="4" t="s">
        <v>10</v>
      </c>
      <c r="C327" s="4" t="str">
        <f t="shared" si="5"/>
        <v>Gatton2014IrrigatedCvGauntlet</v>
      </c>
      <c r="D327" s="4"/>
      <c r="E327" s="4"/>
      <c r="F327" s="4">
        <v>2</v>
      </c>
      <c r="G327" s="4">
        <v>24</v>
      </c>
      <c r="H327" s="4" t="s">
        <v>13</v>
      </c>
      <c r="I327" s="6">
        <v>41822</v>
      </c>
      <c r="J327" s="17">
        <v>848.47216000000003</v>
      </c>
      <c r="K327" s="17">
        <v>435.33047000000005</v>
      </c>
      <c r="L327" s="4">
        <v>134.30000000000001</v>
      </c>
      <c r="T327" s="5">
        <v>41822</v>
      </c>
      <c r="U327" s="19">
        <v>433.64485999999999</v>
      </c>
      <c r="V327" s="19">
        <v>133.4</v>
      </c>
    </row>
    <row r="328" spans="1:22" x14ac:dyDescent="0.45">
      <c r="A328" s="4">
        <v>2014</v>
      </c>
      <c r="B328" s="4" t="s">
        <v>10</v>
      </c>
      <c r="C328" s="4" t="str">
        <f t="shared" si="5"/>
        <v>Gatton2014IrrigatedCvGauntlet</v>
      </c>
      <c r="D328" s="4"/>
      <c r="E328" s="4"/>
      <c r="F328" s="4">
        <v>2</v>
      </c>
      <c r="G328" s="4">
        <v>24</v>
      </c>
      <c r="H328" s="4" t="s">
        <v>13</v>
      </c>
      <c r="I328" s="6">
        <v>41828</v>
      </c>
      <c r="J328" s="17">
        <v>806.61231999999995</v>
      </c>
      <c r="K328" s="17">
        <v>410.60819000000004</v>
      </c>
      <c r="L328" s="4">
        <v>121.1</v>
      </c>
      <c r="T328" s="5">
        <v>41828</v>
      </c>
      <c r="U328" s="19">
        <v>416.50782500000003</v>
      </c>
      <c r="V328" s="19">
        <v>124.25</v>
      </c>
    </row>
    <row r="329" spans="1:22" x14ac:dyDescent="0.45">
      <c r="A329" s="4">
        <v>2014</v>
      </c>
      <c r="B329" s="4" t="s">
        <v>10</v>
      </c>
      <c r="C329" s="4" t="str">
        <f t="shared" si="5"/>
        <v>Gatton2014IrrigatedCvGauntlet</v>
      </c>
      <c r="D329" s="4"/>
      <c r="E329" s="4"/>
      <c r="F329" s="4">
        <v>2</v>
      </c>
      <c r="G329" s="4">
        <v>24</v>
      </c>
      <c r="H329" s="4" t="s">
        <v>13</v>
      </c>
      <c r="I329" s="6">
        <v>41834</v>
      </c>
      <c r="J329" s="17">
        <v>763.48399999999992</v>
      </c>
      <c r="K329" s="17">
        <v>385.13675000000001</v>
      </c>
      <c r="L329" s="4">
        <v>107.5</v>
      </c>
      <c r="T329" s="5">
        <v>41834</v>
      </c>
      <c r="U329" s="19">
        <v>388.69525999999996</v>
      </c>
      <c r="V329" s="19">
        <v>109.4</v>
      </c>
    </row>
    <row r="330" spans="1:22" x14ac:dyDescent="0.45">
      <c r="A330" s="4">
        <v>2014</v>
      </c>
      <c r="B330" s="4" t="s">
        <v>10</v>
      </c>
      <c r="C330" s="4" t="str">
        <f t="shared" si="5"/>
        <v>Gatton2014IrrigatedCvGauntlet</v>
      </c>
      <c r="D330" s="4"/>
      <c r="E330" s="4"/>
      <c r="F330" s="4">
        <v>2</v>
      </c>
      <c r="G330" s="4">
        <v>24</v>
      </c>
      <c r="H330" s="4" t="s">
        <v>13</v>
      </c>
      <c r="I330" s="6">
        <v>41841</v>
      </c>
      <c r="J330" s="17">
        <v>783.46255999999994</v>
      </c>
      <c r="K330" s="17">
        <v>396.93601999999998</v>
      </c>
      <c r="L330" s="4">
        <v>113.8</v>
      </c>
      <c r="T330" s="5">
        <v>41841</v>
      </c>
      <c r="U330" s="19">
        <v>397.5447125</v>
      </c>
      <c r="V330" s="19">
        <v>114.125</v>
      </c>
    </row>
    <row r="331" spans="1:22" x14ac:dyDescent="0.45">
      <c r="A331" s="4">
        <v>2014</v>
      </c>
      <c r="B331" s="4" t="s">
        <v>10</v>
      </c>
      <c r="C331" s="4" t="str">
        <f t="shared" si="5"/>
        <v>Gatton2014IrrigatedCvGauntlet</v>
      </c>
      <c r="D331" s="4"/>
      <c r="E331" s="4"/>
      <c r="F331" s="4">
        <v>2</v>
      </c>
      <c r="G331" s="4">
        <v>24</v>
      </c>
      <c r="H331" s="4" t="s">
        <v>13</v>
      </c>
      <c r="I331" s="6">
        <v>41850</v>
      </c>
      <c r="J331" s="17">
        <v>807.88079999999991</v>
      </c>
      <c r="K331" s="17">
        <v>411.35735</v>
      </c>
      <c r="L331" s="4">
        <v>121.5</v>
      </c>
      <c r="T331" s="5">
        <v>41850</v>
      </c>
      <c r="U331" s="19">
        <v>414.40081250000003</v>
      </c>
      <c r="V331" s="19">
        <v>123.125</v>
      </c>
    </row>
    <row r="332" spans="1:22" x14ac:dyDescent="0.45">
      <c r="A332" s="4">
        <v>2014</v>
      </c>
      <c r="B332" s="4" t="s">
        <v>10</v>
      </c>
      <c r="C332" s="4" t="str">
        <f t="shared" si="5"/>
        <v>Gatton2014IrrigatedCvGauntlet</v>
      </c>
      <c r="D332" s="4"/>
      <c r="E332" s="4"/>
      <c r="F332" s="4">
        <v>2</v>
      </c>
      <c r="G332" s="4">
        <v>24</v>
      </c>
      <c r="H332" s="4" t="s">
        <v>13</v>
      </c>
      <c r="I332" s="6">
        <v>41862</v>
      </c>
      <c r="J332" s="17">
        <v>703.54831999999988</v>
      </c>
      <c r="K332" s="17">
        <v>349.73894000000001</v>
      </c>
      <c r="L332" s="4">
        <v>88.6</v>
      </c>
      <c r="T332" s="5">
        <v>41862</v>
      </c>
      <c r="U332" s="19">
        <v>369.68532500000003</v>
      </c>
      <c r="V332" s="19">
        <v>99.25</v>
      </c>
    </row>
    <row r="333" spans="1:22" x14ac:dyDescent="0.45">
      <c r="A333" s="4">
        <v>2014</v>
      </c>
      <c r="B333" s="4" t="s">
        <v>10</v>
      </c>
      <c r="C333" s="4" t="str">
        <f t="shared" si="5"/>
        <v>Gatton2014IrrigatedCvGauntlet</v>
      </c>
      <c r="D333" s="4"/>
      <c r="E333" s="4"/>
      <c r="F333" s="4">
        <v>2</v>
      </c>
      <c r="G333" s="4">
        <v>24</v>
      </c>
      <c r="H333" s="4" t="s">
        <v>13</v>
      </c>
      <c r="I333" s="6">
        <v>41871</v>
      </c>
      <c r="J333" s="17">
        <v>792.97615999999994</v>
      </c>
      <c r="K333" s="17">
        <v>402.55471999999997</v>
      </c>
      <c r="L333" s="4">
        <v>116.8</v>
      </c>
      <c r="T333" s="5">
        <v>41871</v>
      </c>
      <c r="U333" s="19">
        <v>408.267065</v>
      </c>
      <c r="V333" s="19">
        <v>119.85</v>
      </c>
    </row>
    <row r="334" spans="1:22" x14ac:dyDescent="0.45">
      <c r="A334" s="4">
        <v>2014</v>
      </c>
      <c r="B334" s="4" t="s">
        <v>10</v>
      </c>
      <c r="C334" s="4" t="str">
        <f t="shared" si="5"/>
        <v>Gatton2014IrrigatedCvGauntlet</v>
      </c>
      <c r="D334" s="4"/>
      <c r="E334" s="4"/>
      <c r="F334" s="4">
        <v>2</v>
      </c>
      <c r="G334" s="4">
        <v>24</v>
      </c>
      <c r="H334" s="4" t="s">
        <v>13</v>
      </c>
      <c r="I334" s="6">
        <v>41898</v>
      </c>
      <c r="J334" s="17">
        <v>624.58543999999995</v>
      </c>
      <c r="K334" s="17">
        <v>303.10373000000004</v>
      </c>
      <c r="L334" s="4">
        <v>63.7</v>
      </c>
      <c r="T334" s="5">
        <v>41898</v>
      </c>
      <c r="U334" s="19">
        <v>329.51161999999999</v>
      </c>
      <c r="V334" s="19">
        <v>77.8</v>
      </c>
    </row>
    <row r="335" spans="1:22" x14ac:dyDescent="0.45">
      <c r="A335" s="4">
        <v>2014</v>
      </c>
      <c r="B335" s="4" t="s">
        <v>10</v>
      </c>
      <c r="C335" s="4" t="str">
        <f t="shared" si="5"/>
        <v>Gatton2014IrrigatedCvGauntlet</v>
      </c>
      <c r="D335" s="4"/>
      <c r="E335" s="4"/>
      <c r="F335" s="4">
        <v>2</v>
      </c>
      <c r="G335" s="4">
        <v>24</v>
      </c>
      <c r="H335" s="4" t="s">
        <v>13</v>
      </c>
      <c r="I335" s="6">
        <v>41904</v>
      </c>
      <c r="J335" s="17"/>
      <c r="K335" s="17"/>
      <c r="L335" s="4"/>
      <c r="T335" s="5">
        <v>41904</v>
      </c>
      <c r="U335" s="19"/>
      <c r="V335" s="19"/>
    </row>
    <row r="336" spans="1:22" x14ac:dyDescent="0.45">
      <c r="A336" s="4">
        <v>2014</v>
      </c>
      <c r="B336" s="4" t="s">
        <v>10</v>
      </c>
      <c r="C336" s="4" t="str">
        <f t="shared" si="5"/>
        <v>Gatton2014IrrigatedCvGauntlet</v>
      </c>
      <c r="D336" s="4"/>
      <c r="E336" s="4"/>
      <c r="F336" s="4">
        <v>2</v>
      </c>
      <c r="G336" s="4">
        <v>24</v>
      </c>
      <c r="H336" s="4" t="s">
        <v>13</v>
      </c>
      <c r="I336" s="6">
        <v>41915</v>
      </c>
      <c r="J336" s="17"/>
      <c r="K336" s="17"/>
      <c r="L336" s="4"/>
      <c r="T336" s="5">
        <v>41915</v>
      </c>
      <c r="U336" s="19"/>
      <c r="V336" s="19"/>
    </row>
    <row r="337" spans="1:22" x14ac:dyDescent="0.45">
      <c r="A337" s="4">
        <v>2014</v>
      </c>
      <c r="B337" s="4" t="s">
        <v>10</v>
      </c>
      <c r="C337" s="4" t="str">
        <f t="shared" si="5"/>
        <v>Gatton2014IrrigatedCvGauntlet</v>
      </c>
      <c r="D337" s="4"/>
      <c r="E337" s="4"/>
      <c r="F337" s="4">
        <v>2</v>
      </c>
      <c r="G337" s="4">
        <v>24</v>
      </c>
      <c r="H337" s="4" t="s">
        <v>13</v>
      </c>
      <c r="I337" s="6">
        <v>41919</v>
      </c>
      <c r="J337" s="17">
        <v>589.70223999999996</v>
      </c>
      <c r="K337" s="17">
        <v>282.50183000000004</v>
      </c>
      <c r="L337" s="4">
        <v>52.7</v>
      </c>
      <c r="T337" s="5">
        <v>41919</v>
      </c>
      <c r="U337" s="19">
        <v>312.65552000000002</v>
      </c>
      <c r="V337" s="19">
        <v>68.800000000000011</v>
      </c>
    </row>
    <row r="338" spans="1:22" x14ac:dyDescent="0.45">
      <c r="A338" s="4">
        <v>2014</v>
      </c>
      <c r="B338" s="4" t="s">
        <v>10</v>
      </c>
      <c r="C338" s="4" t="str">
        <f t="shared" si="5"/>
        <v>Gatton2014IrrigatedCvCorack</v>
      </c>
      <c r="D338" s="4"/>
      <c r="E338" s="4"/>
      <c r="F338" s="4">
        <v>3</v>
      </c>
      <c r="G338" s="4">
        <v>25</v>
      </c>
      <c r="H338" s="4" t="s">
        <v>17</v>
      </c>
      <c r="I338" s="6">
        <v>41801</v>
      </c>
      <c r="J338" s="17">
        <v>839.27567999999997</v>
      </c>
      <c r="K338" s="17">
        <v>429.89906000000002</v>
      </c>
      <c r="L338" s="9">
        <v>131.4</v>
      </c>
      <c r="S338" t="s">
        <v>49</v>
      </c>
      <c r="T338" s="5">
        <v>41801</v>
      </c>
      <c r="U338" s="19">
        <v>449.0494625</v>
      </c>
      <c r="V338" s="19">
        <v>141.625</v>
      </c>
    </row>
    <row r="339" spans="1:22" x14ac:dyDescent="0.45">
      <c r="A339" s="4">
        <v>2014</v>
      </c>
      <c r="B339" s="4" t="s">
        <v>10</v>
      </c>
      <c r="C339" s="4" t="str">
        <f t="shared" si="5"/>
        <v>Gatton2014IrrigatedCvCorack</v>
      </c>
      <c r="D339" s="4"/>
      <c r="E339" s="4"/>
      <c r="F339" s="4">
        <v>3</v>
      </c>
      <c r="G339" s="4">
        <v>25</v>
      </c>
      <c r="H339" s="4" t="s">
        <v>17</v>
      </c>
      <c r="I339" s="6">
        <v>41807</v>
      </c>
      <c r="J339" s="17">
        <v>795.83024</v>
      </c>
      <c r="K339" s="17">
        <v>404.24033000000003</v>
      </c>
      <c r="L339" s="9">
        <v>117.7</v>
      </c>
      <c r="T339" s="5">
        <v>41807</v>
      </c>
      <c r="U339" s="19">
        <v>430.60139749999996</v>
      </c>
      <c r="V339" s="19">
        <v>131.77499999999998</v>
      </c>
    </row>
    <row r="340" spans="1:22" x14ac:dyDescent="0.45">
      <c r="A340" s="4">
        <v>2014</v>
      </c>
      <c r="B340" s="4" t="s">
        <v>10</v>
      </c>
      <c r="C340" s="4" t="str">
        <f t="shared" si="5"/>
        <v>Gatton2014IrrigatedCvCorack</v>
      </c>
      <c r="D340" s="4"/>
      <c r="E340" s="4"/>
      <c r="F340" s="4">
        <v>3</v>
      </c>
      <c r="G340" s="4">
        <v>25</v>
      </c>
      <c r="H340" s="4" t="s">
        <v>17</v>
      </c>
      <c r="I340" s="6">
        <v>41814</v>
      </c>
      <c r="J340" s="17">
        <v>788.85359999999991</v>
      </c>
      <c r="K340" s="17">
        <v>400.11995000000002</v>
      </c>
      <c r="L340" s="9">
        <v>115.5</v>
      </c>
      <c r="T340" s="5">
        <v>41814</v>
      </c>
      <c r="U340" s="19">
        <v>432.0997175</v>
      </c>
      <c r="V340" s="19">
        <v>132.57499999999999</v>
      </c>
    </row>
    <row r="341" spans="1:22" x14ac:dyDescent="0.45">
      <c r="A341" s="4">
        <v>2014</v>
      </c>
      <c r="B341" s="4" t="s">
        <v>10</v>
      </c>
      <c r="C341" s="4" t="str">
        <f t="shared" si="5"/>
        <v>Gatton2014IrrigatedCvCorack</v>
      </c>
      <c r="D341" s="4"/>
      <c r="E341" s="4"/>
      <c r="F341" s="4">
        <v>3</v>
      </c>
      <c r="G341" s="4">
        <v>25</v>
      </c>
      <c r="H341" s="4" t="s">
        <v>17</v>
      </c>
      <c r="I341" s="6">
        <v>41822</v>
      </c>
      <c r="J341" s="17">
        <v>813.27183999999988</v>
      </c>
      <c r="K341" s="17">
        <v>414.54128000000003</v>
      </c>
      <c r="L341" s="9">
        <v>123.2</v>
      </c>
      <c r="T341" s="5">
        <v>41822</v>
      </c>
      <c r="U341" s="19">
        <v>450.26684750000004</v>
      </c>
      <c r="V341" s="19">
        <v>142.27500000000001</v>
      </c>
    </row>
    <row r="342" spans="1:22" x14ac:dyDescent="0.45">
      <c r="A342" s="4">
        <v>2014</v>
      </c>
      <c r="B342" s="4" t="s">
        <v>10</v>
      </c>
      <c r="C342" s="4" t="str">
        <f t="shared" si="5"/>
        <v>Gatton2014IrrigatedCvCorack</v>
      </c>
      <c r="D342" s="4"/>
      <c r="E342" s="4"/>
      <c r="F342" s="4">
        <v>3</v>
      </c>
      <c r="G342" s="4">
        <v>25</v>
      </c>
      <c r="H342" s="4" t="s">
        <v>17</v>
      </c>
      <c r="I342" s="6">
        <v>41828</v>
      </c>
      <c r="J342" s="17">
        <v>774.58320000000003</v>
      </c>
      <c r="K342" s="17">
        <v>391.69190000000003</v>
      </c>
      <c r="L342" s="9">
        <v>111</v>
      </c>
      <c r="T342" s="5">
        <v>41828</v>
      </c>
      <c r="U342" s="19">
        <v>432.52112</v>
      </c>
      <c r="V342" s="19">
        <v>132.79999999999998</v>
      </c>
    </row>
    <row r="343" spans="1:22" x14ac:dyDescent="0.45">
      <c r="A343" s="4">
        <v>2014</v>
      </c>
      <c r="B343" s="4" t="s">
        <v>10</v>
      </c>
      <c r="C343" s="4" t="str">
        <f t="shared" si="5"/>
        <v>Gatton2014IrrigatedCvCorack</v>
      </c>
      <c r="D343" s="4"/>
      <c r="E343" s="4"/>
      <c r="F343" s="4">
        <v>3</v>
      </c>
      <c r="G343" s="4">
        <v>25</v>
      </c>
      <c r="H343" s="4" t="s">
        <v>17</v>
      </c>
      <c r="I343" s="6">
        <v>41834</v>
      </c>
      <c r="J343" s="17">
        <v>733.99183999999991</v>
      </c>
      <c r="K343" s="17">
        <v>367.71878000000004</v>
      </c>
      <c r="L343" s="9">
        <v>98.2</v>
      </c>
      <c r="T343" s="5">
        <v>41834</v>
      </c>
      <c r="U343" s="19">
        <v>402.74200999999999</v>
      </c>
      <c r="V343" s="19">
        <v>116.89999999999999</v>
      </c>
    </row>
    <row r="344" spans="1:22" x14ac:dyDescent="0.45">
      <c r="A344" s="4">
        <v>2014</v>
      </c>
      <c r="B344" s="4" t="s">
        <v>10</v>
      </c>
      <c r="C344" s="4" t="str">
        <f t="shared" si="5"/>
        <v>Gatton2014IrrigatedCvCorack</v>
      </c>
      <c r="D344" s="4"/>
      <c r="E344" s="4"/>
      <c r="F344" s="4">
        <v>3</v>
      </c>
      <c r="G344" s="4">
        <v>25</v>
      </c>
      <c r="H344" s="4" t="s">
        <v>17</v>
      </c>
      <c r="I344" s="6">
        <v>41841</v>
      </c>
      <c r="J344" s="17">
        <v>751.75055999999995</v>
      </c>
      <c r="K344" s="17">
        <v>378.20702</v>
      </c>
      <c r="L344" s="9">
        <v>103.8</v>
      </c>
      <c r="T344" s="5">
        <v>41841</v>
      </c>
      <c r="U344" s="19">
        <v>417.95932249999998</v>
      </c>
      <c r="V344" s="19">
        <v>125.02499999999999</v>
      </c>
    </row>
    <row r="345" spans="1:22" x14ac:dyDescent="0.45">
      <c r="A345" s="4">
        <v>2014</v>
      </c>
      <c r="B345" s="4" t="s">
        <v>10</v>
      </c>
      <c r="C345" s="4" t="str">
        <f t="shared" si="5"/>
        <v>Gatton2014IrrigatedCvCorack</v>
      </c>
      <c r="D345" s="4"/>
      <c r="E345" s="4"/>
      <c r="F345" s="4">
        <v>3</v>
      </c>
      <c r="G345" s="4">
        <v>25</v>
      </c>
      <c r="H345" s="4" t="s">
        <v>17</v>
      </c>
      <c r="I345" s="6">
        <v>41850</v>
      </c>
      <c r="J345" s="17">
        <v>797.41583999999989</v>
      </c>
      <c r="K345" s="17">
        <v>405.17678000000001</v>
      </c>
      <c r="L345" s="9">
        <v>118.2</v>
      </c>
      <c r="T345" s="5">
        <v>41850</v>
      </c>
      <c r="U345" s="19">
        <v>430.83551</v>
      </c>
      <c r="V345" s="19">
        <v>131.9</v>
      </c>
    </row>
    <row r="346" spans="1:22" x14ac:dyDescent="0.45">
      <c r="A346" s="4">
        <v>2014</v>
      </c>
      <c r="B346" s="4" t="s">
        <v>10</v>
      </c>
      <c r="C346" s="4" t="str">
        <f t="shared" si="5"/>
        <v>Gatton2014IrrigatedCvCorack</v>
      </c>
      <c r="D346" s="4"/>
      <c r="E346" s="4"/>
      <c r="F346" s="4">
        <v>3</v>
      </c>
      <c r="G346" s="4">
        <v>25</v>
      </c>
      <c r="H346" s="4" t="s">
        <v>17</v>
      </c>
      <c r="I346" s="6">
        <v>41862</v>
      </c>
      <c r="J346" s="17">
        <v>696.88879999999995</v>
      </c>
      <c r="K346" s="17">
        <v>345.80585000000002</v>
      </c>
      <c r="L346" s="9">
        <v>86.5</v>
      </c>
      <c r="T346" s="5">
        <v>41862</v>
      </c>
      <c r="U346" s="19">
        <v>382.42104499999999</v>
      </c>
      <c r="V346" s="19">
        <v>106.05000000000001</v>
      </c>
    </row>
    <row r="347" spans="1:22" x14ac:dyDescent="0.45">
      <c r="A347" s="4">
        <v>2014</v>
      </c>
      <c r="B347" s="4" t="s">
        <v>10</v>
      </c>
      <c r="C347" s="4" t="str">
        <f t="shared" si="5"/>
        <v>Gatton2014IrrigatedCvCorack</v>
      </c>
      <c r="D347" s="4"/>
      <c r="E347" s="4"/>
      <c r="F347" s="4">
        <v>3</v>
      </c>
      <c r="G347" s="4">
        <v>25</v>
      </c>
      <c r="H347" s="4" t="s">
        <v>17</v>
      </c>
      <c r="I347" s="6">
        <v>41871</v>
      </c>
      <c r="J347" s="17">
        <v>779.33999999999992</v>
      </c>
      <c r="K347" s="17">
        <v>394.50125000000003</v>
      </c>
      <c r="L347" s="9">
        <v>112.5</v>
      </c>
      <c r="T347" s="5">
        <v>41871</v>
      </c>
      <c r="U347" s="19">
        <v>425.54456750000003</v>
      </c>
      <c r="V347" s="19">
        <v>129.07499999999999</v>
      </c>
    </row>
    <row r="348" spans="1:22" x14ac:dyDescent="0.45">
      <c r="A348" s="4">
        <v>2014</v>
      </c>
      <c r="B348" s="4" t="s">
        <v>10</v>
      </c>
      <c r="C348" s="4" t="str">
        <f t="shared" si="5"/>
        <v>Gatton2014IrrigatedCvCorack</v>
      </c>
      <c r="D348" s="4"/>
      <c r="E348" s="4"/>
      <c r="F348" s="4">
        <v>3</v>
      </c>
      <c r="G348" s="4">
        <v>25</v>
      </c>
      <c r="H348" s="4" t="s">
        <v>17</v>
      </c>
      <c r="I348" s="6">
        <v>41898</v>
      </c>
      <c r="J348" s="17">
        <v>628.07375999999999</v>
      </c>
      <c r="K348" s="17">
        <v>305.16392000000002</v>
      </c>
      <c r="L348" s="9">
        <v>64.8</v>
      </c>
      <c r="T348" s="5">
        <v>41898</v>
      </c>
      <c r="U348" s="19">
        <v>348.2874425</v>
      </c>
      <c r="V348" s="19">
        <v>87.825000000000003</v>
      </c>
    </row>
    <row r="349" spans="1:22" x14ac:dyDescent="0.45">
      <c r="A349" s="4">
        <v>2014</v>
      </c>
      <c r="B349" s="4" t="s">
        <v>10</v>
      </c>
      <c r="C349" s="4" t="str">
        <f t="shared" si="5"/>
        <v>Gatton2014IrrigatedCvCorack</v>
      </c>
      <c r="D349" s="4"/>
      <c r="E349" s="4"/>
      <c r="F349" s="4">
        <v>3</v>
      </c>
      <c r="G349" s="4">
        <v>25</v>
      </c>
      <c r="H349" s="4" t="s">
        <v>17</v>
      </c>
      <c r="I349" s="6">
        <v>41904</v>
      </c>
      <c r="J349" s="17"/>
      <c r="K349" s="17"/>
      <c r="L349" s="9"/>
      <c r="T349" s="5">
        <v>41904</v>
      </c>
      <c r="U349" s="19"/>
      <c r="V349" s="19"/>
    </row>
    <row r="350" spans="1:22" x14ac:dyDescent="0.45">
      <c r="A350" s="4">
        <v>2014</v>
      </c>
      <c r="B350" s="4" t="s">
        <v>10</v>
      </c>
      <c r="C350" s="4" t="str">
        <f t="shared" si="5"/>
        <v>Gatton2014IrrigatedCvCorack</v>
      </c>
      <c r="D350" s="4"/>
      <c r="E350" s="4"/>
      <c r="F350" s="4">
        <v>3</v>
      </c>
      <c r="G350" s="4">
        <v>25</v>
      </c>
      <c r="H350" s="4" t="s">
        <v>17</v>
      </c>
      <c r="I350" s="6">
        <v>41915</v>
      </c>
      <c r="J350" s="17"/>
      <c r="K350" s="17"/>
      <c r="L350" s="9"/>
      <c r="T350" s="5">
        <v>41915</v>
      </c>
      <c r="U350" s="19"/>
      <c r="V350" s="19"/>
    </row>
    <row r="351" spans="1:22" x14ac:dyDescent="0.45">
      <c r="A351" s="4">
        <v>2014</v>
      </c>
      <c r="B351" s="4" t="s">
        <v>10</v>
      </c>
      <c r="C351" s="4" t="str">
        <f t="shared" si="5"/>
        <v>Gatton2014IrrigatedCvCorack</v>
      </c>
      <c r="D351" s="4"/>
      <c r="E351" s="4"/>
      <c r="F351" s="4">
        <v>3</v>
      </c>
      <c r="G351" s="4">
        <v>25</v>
      </c>
      <c r="H351" s="4" t="s">
        <v>17</v>
      </c>
      <c r="I351" s="6">
        <v>41919</v>
      </c>
      <c r="J351" s="17">
        <v>606.19247999999993</v>
      </c>
      <c r="K351" s="17">
        <v>292.24090999999999</v>
      </c>
      <c r="L351" s="9">
        <v>57.9</v>
      </c>
      <c r="T351" s="5">
        <v>41919</v>
      </c>
      <c r="U351" s="19">
        <v>322.30095500000004</v>
      </c>
      <c r="V351" s="19">
        <v>73.95</v>
      </c>
    </row>
    <row r="352" spans="1:22" x14ac:dyDescent="0.45">
      <c r="A352" s="4">
        <v>2014</v>
      </c>
      <c r="B352" s="4" t="s">
        <v>10</v>
      </c>
      <c r="C352" s="4" t="str">
        <f t="shared" si="5"/>
        <v>Gatton2014IrrigatedCvHartog</v>
      </c>
      <c r="D352" s="4"/>
      <c r="E352" s="4"/>
      <c r="F352" s="4">
        <v>3</v>
      </c>
      <c r="G352" s="4">
        <v>26</v>
      </c>
      <c r="H352" s="4" t="s">
        <v>11</v>
      </c>
      <c r="I352" s="6">
        <v>41801</v>
      </c>
      <c r="J352" s="17">
        <v>890.33199999999988</v>
      </c>
      <c r="K352" s="17">
        <v>460.05275</v>
      </c>
      <c r="L352" s="9">
        <v>147.5</v>
      </c>
    </row>
    <row r="353" spans="1:12" x14ac:dyDescent="0.45">
      <c r="A353" s="4">
        <v>2014</v>
      </c>
      <c r="B353" s="4" t="s">
        <v>10</v>
      </c>
      <c r="C353" s="4" t="str">
        <f t="shared" si="5"/>
        <v>Gatton2014IrrigatedCvHartog</v>
      </c>
      <c r="D353" s="4"/>
      <c r="E353" s="4"/>
      <c r="F353" s="4">
        <v>3</v>
      </c>
      <c r="G353" s="4">
        <v>26</v>
      </c>
      <c r="H353" s="4" t="s">
        <v>11</v>
      </c>
      <c r="I353" s="6">
        <v>41807</v>
      </c>
      <c r="J353" s="17">
        <v>844.98383999999987</v>
      </c>
      <c r="K353" s="17">
        <v>433.27027999999996</v>
      </c>
      <c r="L353" s="9">
        <v>133.19999999999999</v>
      </c>
    </row>
    <row r="354" spans="1:12" x14ac:dyDescent="0.45">
      <c r="A354" s="4">
        <v>2014</v>
      </c>
      <c r="B354" s="4" t="s">
        <v>10</v>
      </c>
      <c r="C354" s="4" t="str">
        <f t="shared" si="5"/>
        <v>Gatton2014IrrigatedCvHartog</v>
      </c>
      <c r="D354" s="4"/>
      <c r="E354" s="4"/>
      <c r="F354" s="4">
        <v>3</v>
      </c>
      <c r="G354" s="4">
        <v>26</v>
      </c>
      <c r="H354" s="4" t="s">
        <v>11</v>
      </c>
      <c r="I354" s="6">
        <v>41814</v>
      </c>
      <c r="J354" s="17">
        <v>841.81263999999987</v>
      </c>
      <c r="K354" s="17">
        <v>431.39738</v>
      </c>
      <c r="L354" s="9">
        <v>132.19999999999999</v>
      </c>
    </row>
    <row r="355" spans="1:12" x14ac:dyDescent="0.45">
      <c r="A355" s="4">
        <v>2014</v>
      </c>
      <c r="B355" s="4" t="s">
        <v>10</v>
      </c>
      <c r="C355" s="4" t="str">
        <f t="shared" si="5"/>
        <v>Gatton2014IrrigatedCvHartog</v>
      </c>
      <c r="D355" s="4"/>
      <c r="E355" s="4"/>
      <c r="F355" s="4">
        <v>3</v>
      </c>
      <c r="G355" s="4">
        <v>26</v>
      </c>
      <c r="H355" s="4" t="s">
        <v>11</v>
      </c>
      <c r="I355" s="6">
        <v>41822</v>
      </c>
      <c r="J355" s="17">
        <v>867.18223999999987</v>
      </c>
      <c r="K355" s="17">
        <v>446.38058000000001</v>
      </c>
      <c r="L355" s="9">
        <v>140.19999999999999</v>
      </c>
    </row>
    <row r="356" spans="1:12" x14ac:dyDescent="0.45">
      <c r="A356" s="4">
        <v>2014</v>
      </c>
      <c r="B356" s="4" t="s">
        <v>10</v>
      </c>
      <c r="C356" s="4" t="str">
        <f t="shared" si="5"/>
        <v>Gatton2014IrrigatedCvHartog</v>
      </c>
      <c r="D356" s="4"/>
      <c r="E356" s="4"/>
      <c r="F356" s="4">
        <v>3</v>
      </c>
      <c r="G356" s="4">
        <v>26</v>
      </c>
      <c r="H356" s="4" t="s">
        <v>11</v>
      </c>
      <c r="I356" s="6">
        <v>41828</v>
      </c>
      <c r="J356" s="17">
        <v>828.17647999999997</v>
      </c>
      <c r="K356" s="17">
        <v>423.34391000000005</v>
      </c>
      <c r="L356" s="9">
        <v>127.9</v>
      </c>
    </row>
    <row r="357" spans="1:12" x14ac:dyDescent="0.45">
      <c r="A357" s="4">
        <v>2014</v>
      </c>
      <c r="B357" s="4" t="s">
        <v>10</v>
      </c>
      <c r="C357" s="4" t="str">
        <f t="shared" si="5"/>
        <v>Gatton2014IrrigatedCvHartog</v>
      </c>
      <c r="D357" s="4"/>
      <c r="E357" s="4"/>
      <c r="F357" s="4">
        <v>3</v>
      </c>
      <c r="G357" s="4">
        <v>26</v>
      </c>
      <c r="H357" s="4" t="s">
        <v>11</v>
      </c>
      <c r="I357" s="6">
        <v>41834</v>
      </c>
      <c r="J357" s="17">
        <v>789.17071999999996</v>
      </c>
      <c r="K357" s="17">
        <v>400.30723999999998</v>
      </c>
      <c r="L357" s="9">
        <v>115.6</v>
      </c>
    </row>
    <row r="358" spans="1:12" x14ac:dyDescent="0.45">
      <c r="A358" s="4">
        <v>2014</v>
      </c>
      <c r="B358" s="4" t="s">
        <v>10</v>
      </c>
      <c r="C358" s="4" t="str">
        <f t="shared" si="5"/>
        <v>Gatton2014IrrigatedCvHartog</v>
      </c>
      <c r="D358" s="4"/>
      <c r="E358" s="4"/>
      <c r="F358" s="4">
        <v>3</v>
      </c>
      <c r="G358" s="4">
        <v>26</v>
      </c>
      <c r="H358" s="4" t="s">
        <v>11</v>
      </c>
      <c r="I358" s="6">
        <v>41841</v>
      </c>
      <c r="J358" s="17">
        <v>792.65904</v>
      </c>
      <c r="K358" s="17">
        <v>402.36743000000001</v>
      </c>
      <c r="L358" s="9">
        <v>116.7</v>
      </c>
    </row>
    <row r="359" spans="1:12" x14ac:dyDescent="0.45">
      <c r="A359" s="4">
        <v>2014</v>
      </c>
      <c r="B359" s="4" t="s">
        <v>10</v>
      </c>
      <c r="C359" s="4" t="str">
        <f t="shared" si="5"/>
        <v>Gatton2014IrrigatedCvHartog</v>
      </c>
      <c r="D359" s="4"/>
      <c r="E359" s="4"/>
      <c r="F359" s="4">
        <v>3</v>
      </c>
      <c r="G359" s="4">
        <v>26</v>
      </c>
      <c r="H359" s="4" t="s">
        <v>11</v>
      </c>
      <c r="I359" s="6">
        <v>41850</v>
      </c>
      <c r="J359" s="17">
        <v>837.05583999999999</v>
      </c>
      <c r="K359" s="17">
        <v>428.58803</v>
      </c>
      <c r="L359" s="9">
        <v>130.69999999999999</v>
      </c>
    </row>
    <row r="360" spans="1:12" x14ac:dyDescent="0.45">
      <c r="A360" s="4">
        <v>2014</v>
      </c>
      <c r="B360" s="4" t="s">
        <v>10</v>
      </c>
      <c r="C360" s="4" t="str">
        <f t="shared" si="5"/>
        <v>Gatton2014IrrigatedCvHartog</v>
      </c>
      <c r="D360" s="4"/>
      <c r="E360" s="4"/>
      <c r="F360" s="4">
        <v>3</v>
      </c>
      <c r="G360" s="4">
        <v>26</v>
      </c>
      <c r="H360" s="4" t="s">
        <v>11</v>
      </c>
      <c r="I360" s="6">
        <v>41862</v>
      </c>
      <c r="J360" s="17">
        <v>728.60079999999994</v>
      </c>
      <c r="K360" s="17">
        <v>364.53485000000001</v>
      </c>
      <c r="L360" s="9">
        <v>96.5</v>
      </c>
    </row>
    <row r="361" spans="1:12" x14ac:dyDescent="0.45">
      <c r="A361" s="4">
        <v>2014</v>
      </c>
      <c r="B361" s="4" t="s">
        <v>10</v>
      </c>
      <c r="C361" s="4" t="str">
        <f t="shared" si="5"/>
        <v>Gatton2014IrrigatedCvHartog</v>
      </c>
      <c r="D361" s="4"/>
      <c r="E361" s="4"/>
      <c r="F361" s="4">
        <v>3</v>
      </c>
      <c r="G361" s="4">
        <v>26</v>
      </c>
      <c r="H361" s="4" t="s">
        <v>11</v>
      </c>
      <c r="I361" s="6">
        <v>41871</v>
      </c>
      <c r="J361" s="17">
        <v>800.26991999999996</v>
      </c>
      <c r="K361" s="17">
        <v>406.86239</v>
      </c>
      <c r="L361" s="9">
        <v>119.1</v>
      </c>
    </row>
    <row r="362" spans="1:12" x14ac:dyDescent="0.45">
      <c r="A362" s="4">
        <v>2014</v>
      </c>
      <c r="B362" s="4" t="s">
        <v>10</v>
      </c>
      <c r="C362" s="4" t="str">
        <f t="shared" si="5"/>
        <v>Gatton2014IrrigatedCvHartog</v>
      </c>
      <c r="D362" s="4"/>
      <c r="E362" s="4"/>
      <c r="F362" s="4">
        <v>3</v>
      </c>
      <c r="G362" s="4">
        <v>26</v>
      </c>
      <c r="H362" s="4" t="s">
        <v>11</v>
      </c>
      <c r="I362" s="6">
        <v>41898</v>
      </c>
      <c r="J362" s="17">
        <v>656.61455999999998</v>
      </c>
      <c r="K362" s="17">
        <v>322.02002000000005</v>
      </c>
      <c r="L362" s="9">
        <v>73.8</v>
      </c>
    </row>
    <row r="363" spans="1:12" x14ac:dyDescent="0.45">
      <c r="A363" s="4">
        <v>2014</v>
      </c>
      <c r="B363" s="4" t="s">
        <v>10</v>
      </c>
      <c r="C363" s="4" t="str">
        <f t="shared" si="5"/>
        <v>Gatton2014IrrigatedCvHartog</v>
      </c>
      <c r="D363" s="4"/>
      <c r="E363" s="4"/>
      <c r="F363" s="4">
        <v>3</v>
      </c>
      <c r="G363" s="4">
        <v>26</v>
      </c>
      <c r="H363" s="4" t="s">
        <v>11</v>
      </c>
      <c r="I363" s="6">
        <v>41904</v>
      </c>
      <c r="J363" s="17"/>
      <c r="K363" s="17"/>
      <c r="L363" s="9"/>
    </row>
    <row r="364" spans="1:12" x14ac:dyDescent="0.45">
      <c r="A364" s="4">
        <v>2014</v>
      </c>
      <c r="B364" s="4" t="s">
        <v>10</v>
      </c>
      <c r="C364" s="4" t="str">
        <f t="shared" si="5"/>
        <v>Gatton2014IrrigatedCvHartog</v>
      </c>
      <c r="D364" s="4"/>
      <c r="E364" s="4"/>
      <c r="F364" s="4">
        <v>3</v>
      </c>
      <c r="G364" s="4">
        <v>26</v>
      </c>
      <c r="H364" s="4" t="s">
        <v>11</v>
      </c>
      <c r="I364" s="6">
        <v>41915</v>
      </c>
      <c r="J364" s="17"/>
      <c r="K364" s="17"/>
      <c r="L364" s="9"/>
    </row>
    <row r="365" spans="1:12" x14ac:dyDescent="0.45">
      <c r="A365" s="4">
        <v>2014</v>
      </c>
      <c r="B365" s="4" t="s">
        <v>10</v>
      </c>
      <c r="C365" s="4" t="str">
        <f t="shared" si="5"/>
        <v>Gatton2014IrrigatedCvHartog</v>
      </c>
      <c r="D365" s="4"/>
      <c r="E365" s="4"/>
      <c r="F365" s="4">
        <v>3</v>
      </c>
      <c r="G365" s="4">
        <v>26</v>
      </c>
      <c r="H365" s="4" t="s">
        <v>11</v>
      </c>
      <c r="I365" s="6">
        <v>41919</v>
      </c>
      <c r="J365" s="17">
        <v>626.80528000000004</v>
      </c>
      <c r="K365" s="17">
        <v>304.41476</v>
      </c>
      <c r="L365" s="9">
        <v>64.400000000000006</v>
      </c>
    </row>
    <row r="366" spans="1:12" x14ac:dyDescent="0.45">
      <c r="A366" s="4">
        <v>2014</v>
      </c>
      <c r="B366" s="4" t="s">
        <v>10</v>
      </c>
      <c r="C366" s="4" t="str">
        <f t="shared" si="5"/>
        <v>Gatton2014IrrigatedCv29B</v>
      </c>
      <c r="D366" s="4"/>
      <c r="E366" s="4"/>
      <c r="F366" s="4">
        <v>3</v>
      </c>
      <c r="G366" s="4">
        <v>27</v>
      </c>
      <c r="H366" s="4" t="s">
        <v>24</v>
      </c>
      <c r="I366" s="6">
        <v>41801</v>
      </c>
      <c r="J366" s="17">
        <v>896.04016000000001</v>
      </c>
      <c r="K366" s="17">
        <v>463.42397000000005</v>
      </c>
      <c r="L366" s="9">
        <v>149.30000000000001</v>
      </c>
    </row>
    <row r="367" spans="1:12" x14ac:dyDescent="0.45">
      <c r="A367" s="4">
        <v>2014</v>
      </c>
      <c r="B367" s="4" t="s">
        <v>10</v>
      </c>
      <c r="C367" s="4" t="str">
        <f t="shared" si="5"/>
        <v>Gatton2014IrrigatedCv29B</v>
      </c>
      <c r="D367" s="4"/>
      <c r="E367" s="4"/>
      <c r="F367" s="4">
        <v>3</v>
      </c>
      <c r="G367" s="4">
        <v>27</v>
      </c>
      <c r="H367" s="4" t="s">
        <v>24</v>
      </c>
      <c r="I367" s="6">
        <v>41807</v>
      </c>
      <c r="J367" s="17">
        <v>850.69200000000001</v>
      </c>
      <c r="K367" s="17">
        <v>436.64150000000001</v>
      </c>
      <c r="L367" s="9">
        <v>135</v>
      </c>
    </row>
    <row r="368" spans="1:12" x14ac:dyDescent="0.45">
      <c r="A368" s="4">
        <v>2014</v>
      </c>
      <c r="B368" s="4" t="s">
        <v>10</v>
      </c>
      <c r="C368" s="4" t="str">
        <f t="shared" si="5"/>
        <v>Gatton2014IrrigatedCv29B</v>
      </c>
      <c r="D368" s="4"/>
      <c r="E368" s="4"/>
      <c r="F368" s="4">
        <v>3</v>
      </c>
      <c r="G368" s="4">
        <v>27</v>
      </c>
      <c r="H368" s="4" t="s">
        <v>24</v>
      </c>
      <c r="I368" s="6">
        <v>41814</v>
      </c>
      <c r="J368" s="17">
        <v>849.10639999999989</v>
      </c>
      <c r="K368" s="17">
        <v>435.70505000000003</v>
      </c>
      <c r="L368" s="9">
        <v>134.5</v>
      </c>
    </row>
    <row r="369" spans="1:12" x14ac:dyDescent="0.45">
      <c r="A369" s="4">
        <v>2014</v>
      </c>
      <c r="B369" s="4" t="s">
        <v>10</v>
      </c>
      <c r="C369" s="4" t="str">
        <f t="shared" si="5"/>
        <v>Gatton2014IrrigatedCv29B</v>
      </c>
      <c r="D369" s="4"/>
      <c r="E369" s="4"/>
      <c r="F369" s="4">
        <v>3</v>
      </c>
      <c r="G369" s="4">
        <v>27</v>
      </c>
      <c r="H369" s="4" t="s">
        <v>24</v>
      </c>
      <c r="I369" s="6">
        <v>41822</v>
      </c>
      <c r="J369" s="17">
        <v>877.01296000000002</v>
      </c>
      <c r="K369" s="17">
        <v>452.18657000000002</v>
      </c>
      <c r="L369" s="9">
        <v>143.30000000000001</v>
      </c>
    </row>
    <row r="370" spans="1:12" x14ac:dyDescent="0.45">
      <c r="A370" s="4">
        <v>2014</v>
      </c>
      <c r="B370" s="4" t="s">
        <v>10</v>
      </c>
      <c r="C370" s="4" t="str">
        <f t="shared" si="5"/>
        <v>Gatton2014IrrigatedCv29B</v>
      </c>
      <c r="D370" s="4"/>
      <c r="E370" s="4"/>
      <c r="F370" s="4">
        <v>3</v>
      </c>
      <c r="G370" s="4">
        <v>27</v>
      </c>
      <c r="H370" s="4" t="s">
        <v>24</v>
      </c>
      <c r="I370" s="6">
        <v>41828</v>
      </c>
      <c r="J370" s="17">
        <v>831.03055999999992</v>
      </c>
      <c r="K370" s="17">
        <v>425.02952000000005</v>
      </c>
      <c r="L370" s="9">
        <v>128.80000000000001</v>
      </c>
    </row>
    <row r="371" spans="1:12" x14ac:dyDescent="0.45">
      <c r="A371" s="4">
        <v>2014</v>
      </c>
      <c r="B371" s="4" t="s">
        <v>10</v>
      </c>
      <c r="C371" s="4" t="str">
        <f t="shared" si="5"/>
        <v>Gatton2014IrrigatedCv29B</v>
      </c>
      <c r="D371" s="4"/>
      <c r="E371" s="4"/>
      <c r="F371" s="4">
        <v>3</v>
      </c>
      <c r="G371" s="4">
        <v>27</v>
      </c>
      <c r="H371" s="4" t="s">
        <v>24</v>
      </c>
      <c r="I371" s="6">
        <v>41834</v>
      </c>
      <c r="J371" s="17">
        <v>787.58511999999996</v>
      </c>
      <c r="K371" s="17">
        <v>399.37079</v>
      </c>
      <c r="L371" s="9">
        <v>115.1</v>
      </c>
    </row>
    <row r="372" spans="1:12" x14ac:dyDescent="0.45">
      <c r="A372" s="4">
        <v>2014</v>
      </c>
      <c r="B372" s="4" t="s">
        <v>10</v>
      </c>
      <c r="C372" s="4" t="str">
        <f t="shared" si="5"/>
        <v>Gatton2014IrrigatedCv29B</v>
      </c>
      <c r="D372" s="4"/>
      <c r="E372" s="4"/>
      <c r="F372" s="4">
        <v>3</v>
      </c>
      <c r="G372" s="4">
        <v>27</v>
      </c>
      <c r="H372" s="4" t="s">
        <v>24</v>
      </c>
      <c r="I372" s="6">
        <v>41841</v>
      </c>
      <c r="J372" s="17">
        <v>804.07535999999993</v>
      </c>
      <c r="K372" s="17">
        <v>409.10987</v>
      </c>
      <c r="L372" s="9">
        <v>120.3</v>
      </c>
    </row>
    <row r="373" spans="1:12" x14ac:dyDescent="0.45">
      <c r="A373" s="4">
        <v>2014</v>
      </c>
      <c r="B373" s="4" t="s">
        <v>10</v>
      </c>
      <c r="C373" s="4" t="str">
        <f t="shared" si="5"/>
        <v>Gatton2014IrrigatedCv29B</v>
      </c>
      <c r="D373" s="4"/>
      <c r="E373" s="4"/>
      <c r="F373" s="4">
        <v>3</v>
      </c>
      <c r="G373" s="4">
        <v>27</v>
      </c>
      <c r="H373" s="4" t="s">
        <v>24</v>
      </c>
      <c r="I373" s="6">
        <v>41850</v>
      </c>
      <c r="J373" s="17">
        <v>837.37295999999992</v>
      </c>
      <c r="K373" s="17">
        <v>428.77532000000002</v>
      </c>
      <c r="L373" s="9">
        <v>130.80000000000001</v>
      </c>
    </row>
    <row r="374" spans="1:12" x14ac:dyDescent="0.45">
      <c r="A374" s="4">
        <v>2014</v>
      </c>
      <c r="B374" s="4" t="s">
        <v>10</v>
      </c>
      <c r="C374" s="4" t="str">
        <f t="shared" si="5"/>
        <v>Gatton2014IrrigatedCv29B</v>
      </c>
      <c r="D374" s="4"/>
      <c r="E374" s="4"/>
      <c r="F374" s="4">
        <v>3</v>
      </c>
      <c r="G374" s="4">
        <v>27</v>
      </c>
      <c r="H374" s="4" t="s">
        <v>24</v>
      </c>
      <c r="I374" s="6">
        <v>41862</v>
      </c>
      <c r="J374" s="17">
        <v>738.74864000000002</v>
      </c>
      <c r="K374" s="17">
        <v>370.52813000000003</v>
      </c>
      <c r="L374" s="9">
        <v>99.7</v>
      </c>
    </row>
    <row r="375" spans="1:12" x14ac:dyDescent="0.45">
      <c r="A375" s="4">
        <v>2014</v>
      </c>
      <c r="B375" s="4" t="s">
        <v>10</v>
      </c>
      <c r="C375" s="4" t="str">
        <f t="shared" si="5"/>
        <v>Gatton2014IrrigatedCv29B</v>
      </c>
      <c r="D375" s="4"/>
      <c r="E375" s="4"/>
      <c r="F375" s="4">
        <v>3</v>
      </c>
      <c r="G375" s="4">
        <v>27</v>
      </c>
      <c r="H375" s="4" t="s">
        <v>24</v>
      </c>
      <c r="I375" s="6">
        <v>41871</v>
      </c>
      <c r="J375" s="17">
        <v>827.85935999999992</v>
      </c>
      <c r="K375" s="17">
        <v>423.15661999999998</v>
      </c>
      <c r="L375" s="9">
        <v>127.8</v>
      </c>
    </row>
    <row r="376" spans="1:12" x14ac:dyDescent="0.45">
      <c r="A376" s="4">
        <v>2014</v>
      </c>
      <c r="B376" s="4" t="s">
        <v>10</v>
      </c>
      <c r="C376" s="4" t="str">
        <f t="shared" si="5"/>
        <v>Gatton2014IrrigatedCv29B</v>
      </c>
      <c r="D376" s="4"/>
      <c r="E376" s="4"/>
      <c r="F376" s="4">
        <v>3</v>
      </c>
      <c r="G376" s="4">
        <v>27</v>
      </c>
      <c r="H376" s="4" t="s">
        <v>24</v>
      </c>
      <c r="I376" s="6">
        <v>41898</v>
      </c>
      <c r="J376" s="17">
        <v>673.42192</v>
      </c>
      <c r="K376" s="17">
        <v>331.94639000000001</v>
      </c>
      <c r="L376" s="9">
        <v>79.099999999999994</v>
      </c>
    </row>
    <row r="377" spans="1:12" x14ac:dyDescent="0.45">
      <c r="A377" s="4">
        <v>2014</v>
      </c>
      <c r="B377" s="4" t="s">
        <v>10</v>
      </c>
      <c r="C377" s="4" t="str">
        <f t="shared" si="5"/>
        <v>Gatton2014IrrigatedCv29B</v>
      </c>
      <c r="D377" s="4"/>
      <c r="E377" s="4"/>
      <c r="F377" s="4">
        <v>3</v>
      </c>
      <c r="G377" s="4">
        <v>27</v>
      </c>
      <c r="H377" s="4" t="s">
        <v>24</v>
      </c>
      <c r="I377" s="6">
        <v>41904</v>
      </c>
      <c r="J377" s="17"/>
      <c r="K377" s="17"/>
      <c r="L377" s="9"/>
    </row>
    <row r="378" spans="1:12" x14ac:dyDescent="0.45">
      <c r="A378" s="4">
        <v>2014</v>
      </c>
      <c r="B378" s="4" t="s">
        <v>10</v>
      </c>
      <c r="C378" s="4" t="str">
        <f t="shared" si="5"/>
        <v>Gatton2014IrrigatedCv29B</v>
      </c>
      <c r="D378" s="4"/>
      <c r="E378" s="4"/>
      <c r="F378" s="4">
        <v>3</v>
      </c>
      <c r="G378" s="4">
        <v>27</v>
      </c>
      <c r="H378" s="4" t="s">
        <v>24</v>
      </c>
      <c r="I378" s="6">
        <v>41915</v>
      </c>
      <c r="J378" s="17"/>
      <c r="K378" s="17"/>
      <c r="L378" s="9"/>
    </row>
    <row r="379" spans="1:12" x14ac:dyDescent="0.45">
      <c r="A379" s="4">
        <v>2014</v>
      </c>
      <c r="B379" s="4" t="s">
        <v>10</v>
      </c>
      <c r="C379" s="4" t="str">
        <f t="shared" si="5"/>
        <v>Gatton2014IrrigatedCv29B</v>
      </c>
      <c r="D379" s="4"/>
      <c r="E379" s="4"/>
      <c r="F379" s="4">
        <v>3</v>
      </c>
      <c r="G379" s="4">
        <v>27</v>
      </c>
      <c r="H379" s="4" t="s">
        <v>24</v>
      </c>
      <c r="I379" s="6">
        <v>41919</v>
      </c>
      <c r="J379" s="17">
        <v>648.36943999999994</v>
      </c>
      <c r="K379" s="17">
        <v>317.15048000000002</v>
      </c>
      <c r="L379" s="9">
        <v>71.2</v>
      </c>
    </row>
    <row r="380" spans="1:12" x14ac:dyDescent="0.45">
      <c r="A380" s="4">
        <v>2014</v>
      </c>
      <c r="B380" s="4" t="s">
        <v>10</v>
      </c>
      <c r="C380" s="4" t="str">
        <f t="shared" si="5"/>
        <v>Gatton2014IrrigatedCvEspada</v>
      </c>
      <c r="D380" s="4"/>
      <c r="E380" s="4"/>
      <c r="F380" s="4">
        <v>3</v>
      </c>
      <c r="G380" s="4">
        <v>28</v>
      </c>
      <c r="H380" s="4" t="s">
        <v>12</v>
      </c>
      <c r="I380" s="6">
        <v>41801</v>
      </c>
      <c r="J380" s="17">
        <v>889.06351999999993</v>
      </c>
      <c r="K380" s="17">
        <v>459.30358999999999</v>
      </c>
      <c r="L380" s="9">
        <v>147.1</v>
      </c>
    </row>
    <row r="381" spans="1:12" x14ac:dyDescent="0.45">
      <c r="A381" s="4">
        <v>2014</v>
      </c>
      <c r="B381" s="4" t="s">
        <v>10</v>
      </c>
      <c r="C381" s="4" t="str">
        <f t="shared" si="5"/>
        <v>Gatton2014IrrigatedCvEspada</v>
      </c>
      <c r="D381" s="4"/>
      <c r="E381" s="4"/>
      <c r="F381" s="4">
        <v>3</v>
      </c>
      <c r="G381" s="4">
        <v>28</v>
      </c>
      <c r="H381" s="4" t="s">
        <v>12</v>
      </c>
      <c r="I381" s="6">
        <v>41807</v>
      </c>
      <c r="J381" s="17">
        <v>838.00720000000001</v>
      </c>
      <c r="K381" s="17">
        <v>429.1499</v>
      </c>
      <c r="L381" s="9">
        <v>131</v>
      </c>
    </row>
    <row r="382" spans="1:12" x14ac:dyDescent="0.45">
      <c r="A382" s="4">
        <v>2014</v>
      </c>
      <c r="B382" s="4" t="s">
        <v>10</v>
      </c>
      <c r="C382" s="4" t="str">
        <f t="shared" si="5"/>
        <v>Gatton2014IrrigatedCvEspada</v>
      </c>
      <c r="D382" s="4"/>
      <c r="E382" s="4"/>
      <c r="F382" s="4">
        <v>3</v>
      </c>
      <c r="G382" s="4">
        <v>28</v>
      </c>
      <c r="H382" s="4" t="s">
        <v>12</v>
      </c>
      <c r="I382" s="6">
        <v>41814</v>
      </c>
      <c r="J382" s="17">
        <v>840.86127999999997</v>
      </c>
      <c r="K382" s="17">
        <v>430.83551</v>
      </c>
      <c r="L382" s="9">
        <v>131.9</v>
      </c>
    </row>
    <row r="383" spans="1:12" x14ac:dyDescent="0.45">
      <c r="A383" s="4">
        <v>2014</v>
      </c>
      <c r="B383" s="4" t="s">
        <v>10</v>
      </c>
      <c r="C383" s="4" t="str">
        <f t="shared" si="5"/>
        <v>Gatton2014IrrigatedCvEspada</v>
      </c>
      <c r="D383" s="4"/>
      <c r="E383" s="4"/>
      <c r="F383" s="4">
        <v>3</v>
      </c>
      <c r="G383" s="4">
        <v>28</v>
      </c>
      <c r="H383" s="4" t="s">
        <v>12</v>
      </c>
      <c r="I383" s="6">
        <v>41822</v>
      </c>
      <c r="J383" s="17">
        <v>864.64527999999996</v>
      </c>
      <c r="K383" s="17">
        <v>444.88226000000003</v>
      </c>
      <c r="L383" s="9">
        <v>139.4</v>
      </c>
    </row>
    <row r="384" spans="1:12" x14ac:dyDescent="0.45">
      <c r="A384" s="4">
        <v>2014</v>
      </c>
      <c r="B384" s="4" t="s">
        <v>10</v>
      </c>
      <c r="C384" s="4" t="str">
        <f t="shared" si="5"/>
        <v>Gatton2014IrrigatedCvEspada</v>
      </c>
      <c r="D384" s="4"/>
      <c r="E384" s="4"/>
      <c r="F384" s="4">
        <v>3</v>
      </c>
      <c r="G384" s="4">
        <v>28</v>
      </c>
      <c r="H384" s="4" t="s">
        <v>12</v>
      </c>
      <c r="I384" s="6">
        <v>41828</v>
      </c>
      <c r="J384" s="17">
        <v>830.71343999999999</v>
      </c>
      <c r="K384" s="17">
        <v>424.84222999999997</v>
      </c>
      <c r="L384" s="9">
        <v>128.69999999999999</v>
      </c>
    </row>
    <row r="385" spans="1:12" x14ac:dyDescent="0.45">
      <c r="A385" s="4">
        <v>2014</v>
      </c>
      <c r="B385" s="4" t="s">
        <v>10</v>
      </c>
      <c r="C385" s="4" t="str">
        <f t="shared" si="5"/>
        <v>Gatton2014IrrigatedCvEspada</v>
      </c>
      <c r="D385" s="4"/>
      <c r="E385" s="4"/>
      <c r="F385" s="4">
        <v>3</v>
      </c>
      <c r="G385" s="4">
        <v>28</v>
      </c>
      <c r="H385" s="4" t="s">
        <v>12</v>
      </c>
      <c r="I385" s="6">
        <v>41834</v>
      </c>
      <c r="J385" s="17">
        <v>793.61040000000003</v>
      </c>
      <c r="K385" s="17">
        <v>402.92930000000001</v>
      </c>
      <c r="L385" s="9">
        <v>117</v>
      </c>
    </row>
    <row r="386" spans="1:12" x14ac:dyDescent="0.45">
      <c r="A386" s="4">
        <v>2014</v>
      </c>
      <c r="B386" s="4" t="s">
        <v>10</v>
      </c>
      <c r="C386" s="4" t="str">
        <f t="shared" si="5"/>
        <v>Gatton2014IrrigatedCvEspada</v>
      </c>
      <c r="D386" s="4"/>
      <c r="E386" s="4"/>
      <c r="F386" s="4">
        <v>3</v>
      </c>
      <c r="G386" s="4">
        <v>28</v>
      </c>
      <c r="H386" s="4" t="s">
        <v>12</v>
      </c>
      <c r="I386" s="6">
        <v>41841</v>
      </c>
      <c r="J386" s="17">
        <v>798.36719999999991</v>
      </c>
      <c r="K386" s="17">
        <v>405.73865000000001</v>
      </c>
      <c r="L386" s="4">
        <v>118.5</v>
      </c>
    </row>
    <row r="387" spans="1:12" x14ac:dyDescent="0.45">
      <c r="A387" s="4">
        <v>2014</v>
      </c>
      <c r="B387" s="4" t="s">
        <v>10</v>
      </c>
      <c r="C387" s="4" t="str">
        <f t="shared" ref="C387:C450" si="6">"Gatton2014IrrigatedCv"&amp;H387</f>
        <v>Gatton2014IrrigatedCvEspada</v>
      </c>
      <c r="D387" s="4"/>
      <c r="E387" s="4"/>
      <c r="F387" s="4">
        <v>3</v>
      </c>
      <c r="G387" s="4">
        <v>28</v>
      </c>
      <c r="H387" s="4" t="s">
        <v>12</v>
      </c>
      <c r="I387" s="6">
        <v>41850</v>
      </c>
      <c r="J387" s="17">
        <v>824.05391999999995</v>
      </c>
      <c r="K387" s="17">
        <v>420.90913999999998</v>
      </c>
      <c r="L387" s="4">
        <v>126.6</v>
      </c>
    </row>
    <row r="388" spans="1:12" x14ac:dyDescent="0.45">
      <c r="A388" s="4">
        <v>2014</v>
      </c>
      <c r="B388" s="4" t="s">
        <v>10</v>
      </c>
      <c r="C388" s="4" t="str">
        <f t="shared" si="6"/>
        <v>Gatton2014IrrigatedCvEspada</v>
      </c>
      <c r="D388" s="4"/>
      <c r="E388" s="4"/>
      <c r="F388" s="4">
        <v>3</v>
      </c>
      <c r="G388" s="4">
        <v>28</v>
      </c>
      <c r="H388" s="4" t="s">
        <v>12</v>
      </c>
      <c r="I388" s="6">
        <v>41862</v>
      </c>
      <c r="J388" s="17">
        <v>735.57744000000002</v>
      </c>
      <c r="K388" s="17">
        <v>368.65523000000002</v>
      </c>
      <c r="L388" s="4">
        <v>98.7</v>
      </c>
    </row>
    <row r="389" spans="1:12" x14ac:dyDescent="0.45">
      <c r="A389" s="4">
        <v>2014</v>
      </c>
      <c r="B389" s="4" t="s">
        <v>10</v>
      </c>
      <c r="C389" s="4" t="str">
        <f t="shared" si="6"/>
        <v>Gatton2014IrrigatedCvEspada</v>
      </c>
      <c r="D389" s="4"/>
      <c r="E389" s="4"/>
      <c r="F389" s="4">
        <v>3</v>
      </c>
      <c r="G389" s="4">
        <v>28</v>
      </c>
      <c r="H389" s="4" t="s">
        <v>12</v>
      </c>
      <c r="I389" s="6">
        <v>41871</v>
      </c>
      <c r="J389" s="17">
        <v>806.29520000000002</v>
      </c>
      <c r="K389" s="17">
        <v>410.42090000000002</v>
      </c>
      <c r="L389" s="4">
        <v>121</v>
      </c>
    </row>
    <row r="390" spans="1:12" x14ac:dyDescent="0.45">
      <c r="A390" s="4">
        <v>2014</v>
      </c>
      <c r="B390" s="4" t="s">
        <v>10</v>
      </c>
      <c r="C390" s="4" t="str">
        <f t="shared" si="6"/>
        <v>Gatton2014IrrigatedCvEspada</v>
      </c>
      <c r="D390" s="4"/>
      <c r="E390" s="4"/>
      <c r="F390" s="4">
        <v>3</v>
      </c>
      <c r="G390" s="4">
        <v>28</v>
      </c>
      <c r="H390" s="4" t="s">
        <v>12</v>
      </c>
      <c r="I390" s="6">
        <v>41898</v>
      </c>
      <c r="J390" s="17">
        <v>678.49584000000004</v>
      </c>
      <c r="K390" s="17">
        <v>334.94303000000002</v>
      </c>
      <c r="L390" s="4">
        <v>80.7</v>
      </c>
    </row>
    <row r="391" spans="1:12" x14ac:dyDescent="0.45">
      <c r="A391" s="4">
        <v>2014</v>
      </c>
      <c r="B391" s="4" t="s">
        <v>10</v>
      </c>
      <c r="C391" s="4" t="str">
        <f t="shared" si="6"/>
        <v>Gatton2014IrrigatedCvEspada</v>
      </c>
      <c r="D391" s="4"/>
      <c r="E391" s="4"/>
      <c r="F391" s="4">
        <v>3</v>
      </c>
      <c r="G391" s="4">
        <v>28</v>
      </c>
      <c r="H391" s="4" t="s">
        <v>12</v>
      </c>
      <c r="I391" s="6">
        <v>41904</v>
      </c>
      <c r="J391" s="17"/>
      <c r="K391" s="17"/>
      <c r="L391" s="4"/>
    </row>
    <row r="392" spans="1:12" x14ac:dyDescent="0.45">
      <c r="A392" s="4">
        <v>2014</v>
      </c>
      <c r="B392" s="4" t="s">
        <v>10</v>
      </c>
      <c r="C392" s="4" t="str">
        <f t="shared" si="6"/>
        <v>Gatton2014IrrigatedCvEspada</v>
      </c>
      <c r="D392" s="4"/>
      <c r="E392" s="4"/>
      <c r="F392" s="4">
        <v>3</v>
      </c>
      <c r="G392" s="4">
        <v>28</v>
      </c>
      <c r="H392" s="4" t="s">
        <v>12</v>
      </c>
      <c r="I392" s="6">
        <v>41915</v>
      </c>
      <c r="J392" s="17"/>
      <c r="K392" s="17"/>
      <c r="L392" s="4"/>
    </row>
    <row r="393" spans="1:12" x14ac:dyDescent="0.45">
      <c r="A393" s="4">
        <v>2014</v>
      </c>
      <c r="B393" s="4" t="s">
        <v>10</v>
      </c>
      <c r="C393" s="4" t="str">
        <f t="shared" si="6"/>
        <v>Gatton2014IrrigatedCvEspada</v>
      </c>
      <c r="D393" s="4"/>
      <c r="E393" s="4"/>
      <c r="F393" s="4">
        <v>3</v>
      </c>
      <c r="G393" s="4">
        <v>28</v>
      </c>
      <c r="H393" s="4" t="s">
        <v>12</v>
      </c>
      <c r="I393" s="6">
        <v>41919</v>
      </c>
      <c r="J393" s="17">
        <v>644.88112000000001</v>
      </c>
      <c r="K393" s="17">
        <v>315.09028999999998</v>
      </c>
      <c r="L393" s="4">
        <v>70.099999999999994</v>
      </c>
    </row>
    <row r="394" spans="1:12" x14ac:dyDescent="0.45">
      <c r="A394" s="4">
        <v>2014</v>
      </c>
      <c r="B394" s="4" t="s">
        <v>10</v>
      </c>
      <c r="C394" s="4" t="str">
        <f t="shared" si="6"/>
        <v>Gatton2014IrrigatedCvScout</v>
      </c>
      <c r="D394" s="4"/>
      <c r="E394" s="4"/>
      <c r="F394" s="4">
        <v>3</v>
      </c>
      <c r="G394" s="4">
        <v>29</v>
      </c>
      <c r="H394" s="4" t="s">
        <v>19</v>
      </c>
      <c r="I394" s="6">
        <v>41801</v>
      </c>
      <c r="J394" s="17">
        <v>852.27759999999989</v>
      </c>
      <c r="K394" s="17">
        <v>437.57794999999999</v>
      </c>
      <c r="L394" s="4">
        <v>135.5</v>
      </c>
    </row>
    <row r="395" spans="1:12" x14ac:dyDescent="0.45">
      <c r="A395" s="4">
        <v>2014</v>
      </c>
      <c r="B395" s="4" t="s">
        <v>10</v>
      </c>
      <c r="C395" s="4" t="str">
        <f t="shared" si="6"/>
        <v>Gatton2014IrrigatedCvScout</v>
      </c>
      <c r="D395" s="4"/>
      <c r="E395" s="4"/>
      <c r="F395" s="4">
        <v>3</v>
      </c>
      <c r="G395" s="4">
        <v>29</v>
      </c>
      <c r="H395" s="4" t="s">
        <v>19</v>
      </c>
      <c r="I395" s="6">
        <v>41807</v>
      </c>
      <c r="J395" s="17">
        <v>821.51695999999993</v>
      </c>
      <c r="K395" s="17">
        <v>419.41082</v>
      </c>
      <c r="L395" s="4">
        <v>125.8</v>
      </c>
    </row>
    <row r="396" spans="1:12" x14ac:dyDescent="0.45">
      <c r="A396" s="4">
        <v>2014</v>
      </c>
      <c r="B396" s="4" t="s">
        <v>10</v>
      </c>
      <c r="C396" s="4" t="str">
        <f t="shared" si="6"/>
        <v>Gatton2014IrrigatedCvScout</v>
      </c>
      <c r="D396" s="4"/>
      <c r="E396" s="4"/>
      <c r="F396" s="4">
        <v>3</v>
      </c>
      <c r="G396" s="4">
        <v>29</v>
      </c>
      <c r="H396" s="4" t="s">
        <v>19</v>
      </c>
      <c r="I396" s="6">
        <v>41814</v>
      </c>
      <c r="J396" s="17">
        <v>817.07727999999997</v>
      </c>
      <c r="K396" s="17">
        <v>416.78876000000002</v>
      </c>
      <c r="L396" s="4">
        <v>124.4</v>
      </c>
    </row>
    <row r="397" spans="1:12" x14ac:dyDescent="0.45">
      <c r="A397" s="4">
        <v>2014</v>
      </c>
      <c r="B397" s="4" t="s">
        <v>10</v>
      </c>
      <c r="C397" s="4" t="str">
        <f t="shared" si="6"/>
        <v>Gatton2014IrrigatedCvScout</v>
      </c>
      <c r="D397" s="4"/>
      <c r="E397" s="4"/>
      <c r="F397" s="4">
        <v>3</v>
      </c>
      <c r="G397" s="4">
        <v>29</v>
      </c>
      <c r="H397" s="4" t="s">
        <v>19</v>
      </c>
      <c r="I397" s="6">
        <v>41822</v>
      </c>
      <c r="J397" s="17">
        <v>845.9351999999999</v>
      </c>
      <c r="K397" s="17">
        <v>433.83215000000001</v>
      </c>
      <c r="L397" s="4">
        <v>133.5</v>
      </c>
    </row>
    <row r="398" spans="1:12" x14ac:dyDescent="0.45">
      <c r="A398" s="4">
        <v>2014</v>
      </c>
      <c r="B398" s="4" t="s">
        <v>10</v>
      </c>
      <c r="C398" s="4" t="str">
        <f t="shared" si="6"/>
        <v>Gatton2014IrrigatedCvScout</v>
      </c>
      <c r="D398" s="4"/>
      <c r="E398" s="4"/>
      <c r="F398" s="4">
        <v>3</v>
      </c>
      <c r="G398" s="4">
        <v>29</v>
      </c>
      <c r="H398" s="4" t="s">
        <v>19</v>
      </c>
      <c r="I398" s="6">
        <v>41828</v>
      </c>
      <c r="J398" s="17">
        <v>812.63760000000002</v>
      </c>
      <c r="K398" s="17">
        <v>414.16669999999999</v>
      </c>
      <c r="L398" s="4">
        <v>123</v>
      </c>
    </row>
    <row r="399" spans="1:12" x14ac:dyDescent="0.45">
      <c r="A399" s="4">
        <v>2014</v>
      </c>
      <c r="B399" s="4" t="s">
        <v>10</v>
      </c>
      <c r="C399" s="4" t="str">
        <f t="shared" si="6"/>
        <v>Gatton2014IrrigatedCvScout</v>
      </c>
      <c r="D399" s="4"/>
      <c r="E399" s="4"/>
      <c r="F399" s="4">
        <v>3</v>
      </c>
      <c r="G399" s="4">
        <v>29</v>
      </c>
      <c r="H399" s="4" t="s">
        <v>19</v>
      </c>
      <c r="I399" s="6">
        <v>41834</v>
      </c>
      <c r="J399" s="17">
        <v>774.58320000000003</v>
      </c>
      <c r="K399" s="17">
        <v>391.69190000000003</v>
      </c>
      <c r="L399" s="4">
        <v>111</v>
      </c>
    </row>
    <row r="400" spans="1:12" x14ac:dyDescent="0.45">
      <c r="A400" s="4">
        <v>2014</v>
      </c>
      <c r="B400" s="4" t="s">
        <v>10</v>
      </c>
      <c r="C400" s="4" t="str">
        <f t="shared" si="6"/>
        <v>Gatton2014IrrigatedCvScout</v>
      </c>
      <c r="D400" s="4"/>
      <c r="E400" s="4"/>
      <c r="F400" s="4">
        <v>3</v>
      </c>
      <c r="G400" s="4">
        <v>29</v>
      </c>
      <c r="H400" s="4" t="s">
        <v>19</v>
      </c>
      <c r="I400" s="6">
        <v>41841</v>
      </c>
      <c r="J400" s="17">
        <v>782.19407999999999</v>
      </c>
      <c r="K400" s="17">
        <v>396.18686000000002</v>
      </c>
      <c r="L400" s="4">
        <v>113.4</v>
      </c>
    </row>
    <row r="401" spans="1:12" x14ac:dyDescent="0.45">
      <c r="A401" s="4">
        <v>2014</v>
      </c>
      <c r="B401" s="4" t="s">
        <v>10</v>
      </c>
      <c r="C401" s="4" t="str">
        <f t="shared" si="6"/>
        <v>Gatton2014IrrigatedCvScout</v>
      </c>
      <c r="D401" s="4"/>
      <c r="E401" s="4"/>
      <c r="F401" s="4">
        <v>3</v>
      </c>
      <c r="G401" s="4">
        <v>29</v>
      </c>
      <c r="H401" s="4" t="s">
        <v>19</v>
      </c>
      <c r="I401" s="6">
        <v>41850</v>
      </c>
      <c r="J401" s="17">
        <v>808.51504</v>
      </c>
      <c r="K401" s="17">
        <v>411.73193000000003</v>
      </c>
      <c r="L401" s="4">
        <v>121.7</v>
      </c>
    </row>
    <row r="402" spans="1:12" x14ac:dyDescent="0.45">
      <c r="A402" s="4">
        <v>2014</v>
      </c>
      <c r="B402" s="4" t="s">
        <v>10</v>
      </c>
      <c r="C402" s="4" t="str">
        <f t="shared" si="6"/>
        <v>Gatton2014IrrigatedCvScout</v>
      </c>
      <c r="D402" s="4"/>
      <c r="E402" s="4"/>
      <c r="F402" s="4">
        <v>3</v>
      </c>
      <c r="G402" s="4">
        <v>29</v>
      </c>
      <c r="H402" s="4" t="s">
        <v>19</v>
      </c>
      <c r="I402" s="6">
        <v>41862</v>
      </c>
      <c r="J402" s="17">
        <v>729.23504000000003</v>
      </c>
      <c r="K402" s="17">
        <v>364.90943000000004</v>
      </c>
      <c r="L402" s="4">
        <v>96.7</v>
      </c>
    </row>
    <row r="403" spans="1:12" x14ac:dyDescent="0.45">
      <c r="A403" s="4">
        <v>2014</v>
      </c>
      <c r="B403" s="4" t="s">
        <v>10</v>
      </c>
      <c r="C403" s="4" t="str">
        <f t="shared" si="6"/>
        <v>Gatton2014IrrigatedCvScout</v>
      </c>
      <c r="D403" s="4"/>
      <c r="E403" s="4"/>
      <c r="F403" s="4">
        <v>3</v>
      </c>
      <c r="G403" s="4">
        <v>29</v>
      </c>
      <c r="H403" s="4" t="s">
        <v>19</v>
      </c>
      <c r="I403" s="6">
        <v>41871</v>
      </c>
      <c r="J403" s="17">
        <v>782.51119999999992</v>
      </c>
      <c r="K403" s="17">
        <v>396.37414999999999</v>
      </c>
      <c r="L403" s="4">
        <v>113.5</v>
      </c>
    </row>
    <row r="404" spans="1:12" x14ac:dyDescent="0.45">
      <c r="A404" s="4">
        <v>2014</v>
      </c>
      <c r="B404" s="4" t="s">
        <v>10</v>
      </c>
      <c r="C404" s="4" t="str">
        <f t="shared" si="6"/>
        <v>Gatton2014IrrigatedCvScout</v>
      </c>
      <c r="D404" s="4"/>
      <c r="E404" s="4"/>
      <c r="F404" s="4">
        <v>3</v>
      </c>
      <c r="G404" s="4">
        <v>29</v>
      </c>
      <c r="H404" s="4" t="s">
        <v>19</v>
      </c>
      <c r="I404" s="6">
        <v>41898</v>
      </c>
      <c r="J404" s="17">
        <v>676.91023999999993</v>
      </c>
      <c r="K404" s="17">
        <v>334.00657999999999</v>
      </c>
      <c r="L404" s="4">
        <v>80.2</v>
      </c>
    </row>
    <row r="405" spans="1:12" x14ac:dyDescent="0.45">
      <c r="A405" s="4">
        <v>2014</v>
      </c>
      <c r="B405" s="4" t="s">
        <v>10</v>
      </c>
      <c r="C405" s="4" t="str">
        <f t="shared" si="6"/>
        <v>Gatton2014IrrigatedCvScout</v>
      </c>
      <c r="D405" s="4"/>
      <c r="E405" s="4"/>
      <c r="F405" s="4">
        <v>3</v>
      </c>
      <c r="G405" s="4">
        <v>29</v>
      </c>
      <c r="H405" s="4" t="s">
        <v>19</v>
      </c>
      <c r="I405" s="6">
        <v>41904</v>
      </c>
      <c r="J405" s="17"/>
      <c r="K405" s="17"/>
      <c r="L405" s="4"/>
    </row>
    <row r="406" spans="1:12" x14ac:dyDescent="0.45">
      <c r="A406" s="4">
        <v>2014</v>
      </c>
      <c r="B406" s="4" t="s">
        <v>10</v>
      </c>
      <c r="C406" s="4" t="str">
        <f t="shared" si="6"/>
        <v>Gatton2014IrrigatedCvScout</v>
      </c>
      <c r="D406" s="4"/>
      <c r="E406" s="4"/>
      <c r="F406" s="4">
        <v>3</v>
      </c>
      <c r="G406" s="4">
        <v>29</v>
      </c>
      <c r="H406" s="4" t="s">
        <v>19</v>
      </c>
      <c r="I406" s="6">
        <v>41915</v>
      </c>
      <c r="J406" s="17"/>
      <c r="K406" s="17"/>
      <c r="L406" s="4"/>
    </row>
    <row r="407" spans="1:12" x14ac:dyDescent="0.45">
      <c r="A407" s="4">
        <v>2014</v>
      </c>
      <c r="B407" s="4" t="s">
        <v>10</v>
      </c>
      <c r="C407" s="4" t="str">
        <f t="shared" si="6"/>
        <v>Gatton2014IrrigatedCvScout</v>
      </c>
      <c r="D407" s="4"/>
      <c r="E407" s="4"/>
      <c r="F407" s="4">
        <v>3</v>
      </c>
      <c r="G407" s="4">
        <v>29</v>
      </c>
      <c r="H407" s="4" t="s">
        <v>19</v>
      </c>
      <c r="I407" s="6">
        <v>41919</v>
      </c>
      <c r="J407" s="17">
        <v>656.29743999999994</v>
      </c>
      <c r="K407" s="17">
        <v>321.83273000000003</v>
      </c>
      <c r="L407" s="4">
        <v>73.7</v>
      </c>
    </row>
    <row r="408" spans="1:12" x14ac:dyDescent="0.45">
      <c r="A408" s="4">
        <v>2014</v>
      </c>
      <c r="B408" s="4" t="s">
        <v>10</v>
      </c>
      <c r="C408" s="4" t="str">
        <f t="shared" si="6"/>
        <v>Gatton2014IrrigatedCvGauntlet</v>
      </c>
      <c r="D408" s="4"/>
      <c r="E408" s="4"/>
      <c r="F408" s="4">
        <v>3</v>
      </c>
      <c r="G408" s="4">
        <v>30</v>
      </c>
      <c r="H408" s="4" t="s">
        <v>13</v>
      </c>
      <c r="I408" s="6">
        <v>41801</v>
      </c>
      <c r="J408" s="17">
        <v>847.83791999999994</v>
      </c>
      <c r="K408" s="17">
        <v>434.95589000000001</v>
      </c>
      <c r="L408" s="4">
        <v>134.1</v>
      </c>
    </row>
    <row r="409" spans="1:12" x14ac:dyDescent="0.45">
      <c r="A409" s="4">
        <v>2014</v>
      </c>
      <c r="B409" s="4" t="s">
        <v>10</v>
      </c>
      <c r="C409" s="4" t="str">
        <f t="shared" si="6"/>
        <v>Gatton2014IrrigatedCvGauntlet</v>
      </c>
      <c r="D409" s="4"/>
      <c r="E409" s="4"/>
      <c r="F409" s="4">
        <v>3</v>
      </c>
      <c r="G409" s="4">
        <v>30</v>
      </c>
      <c r="H409" s="4" t="s">
        <v>13</v>
      </c>
      <c r="I409" s="6">
        <v>41807</v>
      </c>
      <c r="J409" s="17">
        <v>821.19983999999999</v>
      </c>
      <c r="K409" s="17">
        <v>419.22352999999998</v>
      </c>
      <c r="L409" s="4">
        <v>125.7</v>
      </c>
    </row>
    <row r="410" spans="1:12" x14ac:dyDescent="0.45">
      <c r="A410" s="4">
        <v>2014</v>
      </c>
      <c r="B410" s="4" t="s">
        <v>10</v>
      </c>
      <c r="C410" s="4" t="str">
        <f t="shared" si="6"/>
        <v>Gatton2014IrrigatedCvGauntlet</v>
      </c>
      <c r="D410" s="4"/>
      <c r="E410" s="4"/>
      <c r="F410" s="4">
        <v>3</v>
      </c>
      <c r="G410" s="4">
        <v>30</v>
      </c>
      <c r="H410" s="4" t="s">
        <v>13</v>
      </c>
      <c r="I410" s="6">
        <v>41814</v>
      </c>
      <c r="J410" s="17">
        <v>820.24847999999997</v>
      </c>
      <c r="K410" s="17">
        <v>418.66165999999998</v>
      </c>
      <c r="L410" s="4">
        <v>125.4</v>
      </c>
    </row>
    <row r="411" spans="1:12" x14ac:dyDescent="0.45">
      <c r="A411" s="4">
        <v>2014</v>
      </c>
      <c r="B411" s="4" t="s">
        <v>10</v>
      </c>
      <c r="C411" s="4" t="str">
        <f t="shared" si="6"/>
        <v>Gatton2014IrrigatedCvGauntlet</v>
      </c>
      <c r="D411" s="4"/>
      <c r="E411" s="4"/>
      <c r="F411" s="4">
        <v>3</v>
      </c>
      <c r="G411" s="4">
        <v>30</v>
      </c>
      <c r="H411" s="4" t="s">
        <v>13</v>
      </c>
      <c r="I411" s="6">
        <v>41822</v>
      </c>
      <c r="J411" s="17">
        <v>844.03247999999996</v>
      </c>
      <c r="K411" s="17">
        <v>432.70841000000001</v>
      </c>
      <c r="L411" s="4">
        <v>132.9</v>
      </c>
    </row>
    <row r="412" spans="1:12" x14ac:dyDescent="0.45">
      <c r="A412" s="4">
        <v>2014</v>
      </c>
      <c r="B412" s="4" t="s">
        <v>10</v>
      </c>
      <c r="C412" s="4" t="str">
        <f t="shared" si="6"/>
        <v>Gatton2014IrrigatedCvGauntlet</v>
      </c>
      <c r="D412" s="4"/>
      <c r="E412" s="4"/>
      <c r="F412" s="4">
        <v>3</v>
      </c>
      <c r="G412" s="4">
        <v>30</v>
      </c>
      <c r="H412" s="4" t="s">
        <v>13</v>
      </c>
      <c r="I412" s="6">
        <v>41828</v>
      </c>
      <c r="J412" s="17">
        <v>818.34575999999993</v>
      </c>
      <c r="K412" s="17">
        <v>417.53791999999999</v>
      </c>
      <c r="L412" s="4">
        <v>124.8</v>
      </c>
    </row>
    <row r="413" spans="1:12" x14ac:dyDescent="0.45">
      <c r="A413" s="4">
        <v>2014</v>
      </c>
      <c r="B413" s="4" t="s">
        <v>10</v>
      </c>
      <c r="C413" s="4" t="str">
        <f t="shared" si="6"/>
        <v>Gatton2014IrrigatedCvGauntlet</v>
      </c>
      <c r="D413" s="4"/>
      <c r="E413" s="4"/>
      <c r="F413" s="4">
        <v>3</v>
      </c>
      <c r="G413" s="4">
        <v>30</v>
      </c>
      <c r="H413" s="4" t="s">
        <v>13</v>
      </c>
      <c r="I413" s="6">
        <v>41834</v>
      </c>
      <c r="J413" s="17">
        <v>786.95087999999998</v>
      </c>
      <c r="K413" s="17">
        <v>398.99621000000002</v>
      </c>
      <c r="L413" s="4">
        <v>114.9</v>
      </c>
    </row>
    <row r="414" spans="1:12" x14ac:dyDescent="0.45">
      <c r="A414" s="4">
        <v>2014</v>
      </c>
      <c r="B414" s="4" t="s">
        <v>10</v>
      </c>
      <c r="C414" s="4" t="str">
        <f t="shared" si="6"/>
        <v>Gatton2014IrrigatedCvGauntlet</v>
      </c>
      <c r="D414" s="4"/>
      <c r="E414" s="4"/>
      <c r="F414" s="4">
        <v>3</v>
      </c>
      <c r="G414" s="4">
        <v>30</v>
      </c>
      <c r="H414" s="4" t="s">
        <v>13</v>
      </c>
      <c r="I414" s="6">
        <v>41841</v>
      </c>
      <c r="J414" s="17">
        <v>790.75631999999996</v>
      </c>
      <c r="K414" s="17">
        <v>401.24369000000002</v>
      </c>
      <c r="L414" s="4">
        <v>116.1</v>
      </c>
    </row>
    <row r="415" spans="1:12" x14ac:dyDescent="0.45">
      <c r="A415" s="4">
        <v>2014</v>
      </c>
      <c r="B415" s="4" t="s">
        <v>10</v>
      </c>
      <c r="C415" s="4" t="str">
        <f t="shared" si="6"/>
        <v>Gatton2014IrrigatedCvGauntlet</v>
      </c>
      <c r="D415" s="4"/>
      <c r="E415" s="4"/>
      <c r="F415" s="4">
        <v>3</v>
      </c>
      <c r="G415" s="4">
        <v>30</v>
      </c>
      <c r="H415" s="4" t="s">
        <v>13</v>
      </c>
      <c r="I415" s="6">
        <v>41850</v>
      </c>
      <c r="J415" s="17">
        <v>827.22511999999995</v>
      </c>
      <c r="K415" s="17">
        <v>422.78203999999999</v>
      </c>
      <c r="L415" s="4">
        <v>127.6</v>
      </c>
    </row>
    <row r="416" spans="1:12" x14ac:dyDescent="0.45">
      <c r="A416" s="4">
        <v>2014</v>
      </c>
      <c r="B416" s="4" t="s">
        <v>10</v>
      </c>
      <c r="C416" s="4" t="str">
        <f t="shared" si="6"/>
        <v>Gatton2014IrrigatedCvGauntlet</v>
      </c>
      <c r="D416" s="4"/>
      <c r="E416" s="4"/>
      <c r="F416" s="4">
        <v>3</v>
      </c>
      <c r="G416" s="4">
        <v>30</v>
      </c>
      <c r="H416" s="4" t="s">
        <v>13</v>
      </c>
      <c r="I416" s="6">
        <v>41862</v>
      </c>
      <c r="J416" s="17">
        <v>744.45679999999993</v>
      </c>
      <c r="K416" s="17">
        <v>373.89935000000003</v>
      </c>
      <c r="L416" s="4">
        <v>101.5</v>
      </c>
    </row>
    <row r="417" spans="1:12" x14ac:dyDescent="0.45">
      <c r="A417" s="4">
        <v>2014</v>
      </c>
      <c r="B417" s="4" t="s">
        <v>10</v>
      </c>
      <c r="C417" s="4" t="str">
        <f t="shared" si="6"/>
        <v>Gatton2014IrrigatedCvGauntlet</v>
      </c>
      <c r="D417" s="4"/>
      <c r="E417" s="4"/>
      <c r="F417" s="4">
        <v>3</v>
      </c>
      <c r="G417" s="4">
        <v>30</v>
      </c>
      <c r="H417" s="4" t="s">
        <v>13</v>
      </c>
      <c r="I417" s="6">
        <v>41871</v>
      </c>
      <c r="J417" s="17">
        <v>801.22127999999998</v>
      </c>
      <c r="K417" s="17">
        <v>407.42426</v>
      </c>
      <c r="L417" s="4">
        <v>119.4</v>
      </c>
    </row>
    <row r="418" spans="1:12" x14ac:dyDescent="0.45">
      <c r="A418" s="4">
        <v>2014</v>
      </c>
      <c r="B418" s="4" t="s">
        <v>10</v>
      </c>
      <c r="C418" s="4" t="str">
        <f t="shared" si="6"/>
        <v>Gatton2014IrrigatedCvGauntlet</v>
      </c>
      <c r="D418" s="4"/>
      <c r="E418" s="4"/>
      <c r="F418" s="4">
        <v>3</v>
      </c>
      <c r="G418" s="4">
        <v>30</v>
      </c>
      <c r="H418" s="4" t="s">
        <v>13</v>
      </c>
      <c r="I418" s="6">
        <v>41898</v>
      </c>
      <c r="J418" s="17">
        <v>682.30127999999991</v>
      </c>
      <c r="K418" s="17">
        <v>337.19051000000002</v>
      </c>
      <c r="L418" s="4">
        <v>81.900000000000006</v>
      </c>
    </row>
    <row r="419" spans="1:12" x14ac:dyDescent="0.45">
      <c r="A419" s="4">
        <v>2014</v>
      </c>
      <c r="B419" s="4" t="s">
        <v>10</v>
      </c>
      <c r="C419" s="4" t="str">
        <f t="shared" si="6"/>
        <v>Gatton2014IrrigatedCvGauntlet</v>
      </c>
      <c r="D419" s="4"/>
      <c r="E419" s="4"/>
      <c r="F419" s="4">
        <v>3</v>
      </c>
      <c r="G419" s="4">
        <v>30</v>
      </c>
      <c r="H419" s="4" t="s">
        <v>13</v>
      </c>
      <c r="I419" s="6">
        <v>41904</v>
      </c>
      <c r="J419" s="17"/>
      <c r="K419" s="17"/>
      <c r="L419" s="4"/>
    </row>
    <row r="420" spans="1:12" x14ac:dyDescent="0.45">
      <c r="A420" s="4">
        <v>2014</v>
      </c>
      <c r="B420" s="4" t="s">
        <v>10</v>
      </c>
      <c r="C420" s="4" t="str">
        <f t="shared" si="6"/>
        <v>Gatton2014IrrigatedCvGauntlet</v>
      </c>
      <c r="D420" s="4"/>
      <c r="E420" s="4"/>
      <c r="F420" s="4">
        <v>3</v>
      </c>
      <c r="G420" s="4">
        <v>30</v>
      </c>
      <c r="H420" s="4" t="s">
        <v>13</v>
      </c>
      <c r="I420" s="6">
        <v>41915</v>
      </c>
      <c r="J420" s="17"/>
      <c r="K420" s="17"/>
      <c r="L420" s="4"/>
    </row>
    <row r="421" spans="1:12" x14ac:dyDescent="0.45">
      <c r="A421" s="4">
        <v>2014</v>
      </c>
      <c r="B421" s="4" t="s">
        <v>10</v>
      </c>
      <c r="C421" s="4" t="str">
        <f t="shared" si="6"/>
        <v>Gatton2014IrrigatedCvGauntlet</v>
      </c>
      <c r="D421" s="4"/>
      <c r="E421" s="4"/>
      <c r="F421" s="4">
        <v>3</v>
      </c>
      <c r="G421" s="4">
        <v>30</v>
      </c>
      <c r="H421" s="4" t="s">
        <v>13</v>
      </c>
      <c r="I421" s="6">
        <v>41919</v>
      </c>
      <c r="J421" s="17">
        <v>652.49199999999996</v>
      </c>
      <c r="K421" s="17">
        <v>319.58524999999997</v>
      </c>
      <c r="L421" s="4">
        <v>72.5</v>
      </c>
    </row>
    <row r="422" spans="1:12" x14ac:dyDescent="0.45">
      <c r="A422" s="4">
        <v>2014</v>
      </c>
      <c r="B422" s="4" t="s">
        <v>10</v>
      </c>
      <c r="C422" s="4" t="str">
        <f t="shared" si="6"/>
        <v>Gatton2014IrrigatedCvSpitfire</v>
      </c>
      <c r="D422" s="4"/>
      <c r="E422" s="4"/>
      <c r="F422" s="4">
        <v>3</v>
      </c>
      <c r="G422" s="4">
        <v>31</v>
      </c>
      <c r="H422" s="4" t="s">
        <v>18</v>
      </c>
      <c r="I422" s="6">
        <v>41801</v>
      </c>
      <c r="J422" s="17">
        <v>852.27759999999989</v>
      </c>
      <c r="K422" s="17">
        <v>437.57794999999999</v>
      </c>
      <c r="L422" s="4">
        <v>135.5</v>
      </c>
    </row>
    <row r="423" spans="1:12" x14ac:dyDescent="0.45">
      <c r="A423" s="4">
        <v>2014</v>
      </c>
      <c r="B423" s="4" t="s">
        <v>10</v>
      </c>
      <c r="C423" s="4" t="str">
        <f t="shared" si="6"/>
        <v>Gatton2014IrrigatedCvSpitfire</v>
      </c>
      <c r="D423" s="4"/>
      <c r="E423" s="4"/>
      <c r="F423" s="4">
        <v>3</v>
      </c>
      <c r="G423" s="4">
        <v>31</v>
      </c>
      <c r="H423" s="4" t="s">
        <v>18</v>
      </c>
      <c r="I423" s="6">
        <v>41807</v>
      </c>
      <c r="J423" s="17">
        <v>825.00527999999997</v>
      </c>
      <c r="K423" s="17">
        <v>421.47101000000004</v>
      </c>
      <c r="L423" s="4">
        <v>126.9</v>
      </c>
    </row>
    <row r="424" spans="1:12" x14ac:dyDescent="0.45">
      <c r="A424" s="4">
        <v>2014</v>
      </c>
      <c r="B424" s="4" t="s">
        <v>10</v>
      </c>
      <c r="C424" s="4" t="str">
        <f t="shared" si="6"/>
        <v>Gatton2014IrrigatedCvSpitfire</v>
      </c>
      <c r="D424" s="4"/>
      <c r="E424" s="4"/>
      <c r="F424" s="4">
        <v>3</v>
      </c>
      <c r="G424" s="4">
        <v>31</v>
      </c>
      <c r="H424" s="4" t="s">
        <v>18</v>
      </c>
      <c r="I424" s="6">
        <v>41814</v>
      </c>
      <c r="J424" s="17">
        <v>819.61424</v>
      </c>
      <c r="K424" s="17">
        <v>418.28708000000006</v>
      </c>
      <c r="L424" s="4">
        <v>125.2</v>
      </c>
    </row>
    <row r="425" spans="1:12" x14ac:dyDescent="0.45">
      <c r="A425" s="4">
        <v>2014</v>
      </c>
      <c r="B425" s="4" t="s">
        <v>10</v>
      </c>
      <c r="C425" s="4" t="str">
        <f t="shared" si="6"/>
        <v>Gatton2014IrrigatedCvSpitfire</v>
      </c>
      <c r="D425" s="4"/>
      <c r="E425" s="4"/>
      <c r="F425" s="4">
        <v>3</v>
      </c>
      <c r="G425" s="4">
        <v>31</v>
      </c>
      <c r="H425" s="4" t="s">
        <v>18</v>
      </c>
      <c r="I425" s="6">
        <v>41822</v>
      </c>
      <c r="J425" s="17">
        <v>843.71535999999992</v>
      </c>
      <c r="K425" s="17">
        <v>432.52112</v>
      </c>
      <c r="L425" s="4">
        <v>132.80000000000001</v>
      </c>
    </row>
    <row r="426" spans="1:12" x14ac:dyDescent="0.45">
      <c r="A426" s="4">
        <v>2014</v>
      </c>
      <c r="B426" s="4" t="s">
        <v>10</v>
      </c>
      <c r="C426" s="4" t="str">
        <f t="shared" si="6"/>
        <v>Gatton2014IrrigatedCvSpitfire</v>
      </c>
      <c r="D426" s="4"/>
      <c r="E426" s="4"/>
      <c r="F426" s="4">
        <v>3</v>
      </c>
      <c r="G426" s="4">
        <v>31</v>
      </c>
      <c r="H426" s="4" t="s">
        <v>18</v>
      </c>
      <c r="I426" s="6">
        <v>41828</v>
      </c>
      <c r="J426" s="17">
        <v>820.24847999999997</v>
      </c>
      <c r="K426" s="17">
        <v>418.66165999999998</v>
      </c>
      <c r="L426" s="4">
        <v>125.4</v>
      </c>
    </row>
    <row r="427" spans="1:12" x14ac:dyDescent="0.45">
      <c r="A427" s="4">
        <v>2014</v>
      </c>
      <c r="B427" s="4" t="s">
        <v>10</v>
      </c>
      <c r="C427" s="4" t="str">
        <f t="shared" si="6"/>
        <v>Gatton2014IrrigatedCvSpitfire</v>
      </c>
      <c r="D427" s="4"/>
      <c r="E427" s="4"/>
      <c r="F427" s="4">
        <v>3</v>
      </c>
      <c r="G427" s="4">
        <v>31</v>
      </c>
      <c r="H427" s="4" t="s">
        <v>18</v>
      </c>
      <c r="I427" s="6">
        <v>41834</v>
      </c>
      <c r="J427" s="17">
        <v>773.94895999999994</v>
      </c>
      <c r="K427" s="17">
        <v>391.31732</v>
      </c>
      <c r="L427" s="4">
        <v>110.8</v>
      </c>
    </row>
    <row r="428" spans="1:12" x14ac:dyDescent="0.45">
      <c r="A428" s="4">
        <v>2014</v>
      </c>
      <c r="B428" s="4" t="s">
        <v>10</v>
      </c>
      <c r="C428" s="4" t="str">
        <f t="shared" si="6"/>
        <v>Gatton2014IrrigatedCvSpitfire</v>
      </c>
      <c r="D428" s="4"/>
      <c r="E428" s="4"/>
      <c r="F428" s="4">
        <v>3</v>
      </c>
      <c r="G428" s="4">
        <v>31</v>
      </c>
      <c r="H428" s="4" t="s">
        <v>18</v>
      </c>
      <c r="I428" s="6">
        <v>41841</v>
      </c>
      <c r="J428" s="17">
        <v>774.58320000000003</v>
      </c>
      <c r="K428" s="17">
        <v>391.69190000000003</v>
      </c>
      <c r="L428" s="4">
        <v>111</v>
      </c>
    </row>
    <row r="429" spans="1:12" x14ac:dyDescent="0.45">
      <c r="A429" s="4">
        <v>2014</v>
      </c>
      <c r="B429" s="4" t="s">
        <v>10</v>
      </c>
      <c r="C429" s="4" t="str">
        <f t="shared" si="6"/>
        <v>Gatton2014IrrigatedCvSpitfire</v>
      </c>
      <c r="D429" s="4"/>
      <c r="E429" s="4"/>
      <c r="F429" s="4">
        <v>3</v>
      </c>
      <c r="G429" s="4">
        <v>31</v>
      </c>
      <c r="H429" s="4" t="s">
        <v>18</v>
      </c>
      <c r="I429" s="6">
        <v>41850</v>
      </c>
      <c r="J429" s="17">
        <v>817.39439999999991</v>
      </c>
      <c r="K429" s="17">
        <v>416.97604999999999</v>
      </c>
      <c r="L429" s="4">
        <v>124.5</v>
      </c>
    </row>
    <row r="430" spans="1:12" x14ac:dyDescent="0.45">
      <c r="A430" s="4">
        <v>2014</v>
      </c>
      <c r="B430" s="4" t="s">
        <v>10</v>
      </c>
      <c r="C430" s="4" t="str">
        <f t="shared" si="6"/>
        <v>Gatton2014IrrigatedCvSpitfire</v>
      </c>
      <c r="D430" s="4"/>
      <c r="E430" s="4"/>
      <c r="F430" s="4">
        <v>3</v>
      </c>
      <c r="G430" s="4">
        <v>31</v>
      </c>
      <c r="H430" s="4" t="s">
        <v>18</v>
      </c>
      <c r="I430" s="6">
        <v>41862</v>
      </c>
      <c r="J430" s="17">
        <v>730.50351999999998</v>
      </c>
      <c r="K430" s="17">
        <v>365.65859</v>
      </c>
      <c r="L430" s="4">
        <v>97.1</v>
      </c>
    </row>
    <row r="431" spans="1:12" x14ac:dyDescent="0.45">
      <c r="A431" s="4">
        <v>2014</v>
      </c>
      <c r="B431" s="4" t="s">
        <v>10</v>
      </c>
      <c r="C431" s="4" t="str">
        <f t="shared" si="6"/>
        <v>Gatton2014IrrigatedCvSpitfire</v>
      </c>
      <c r="D431" s="4"/>
      <c r="E431" s="4"/>
      <c r="F431" s="4">
        <v>3</v>
      </c>
      <c r="G431" s="4">
        <v>31</v>
      </c>
      <c r="H431" s="4" t="s">
        <v>18</v>
      </c>
      <c r="I431" s="6">
        <v>41871</v>
      </c>
      <c r="J431" s="17">
        <v>781.55983999999989</v>
      </c>
      <c r="K431" s="17">
        <v>395.81227999999999</v>
      </c>
      <c r="L431" s="4">
        <v>113.2</v>
      </c>
    </row>
    <row r="432" spans="1:12" x14ac:dyDescent="0.45">
      <c r="A432" s="4">
        <v>2014</v>
      </c>
      <c r="B432" s="4" t="s">
        <v>10</v>
      </c>
      <c r="C432" s="4" t="str">
        <f t="shared" si="6"/>
        <v>Gatton2014IrrigatedCvSpitfire</v>
      </c>
      <c r="D432" s="4"/>
      <c r="E432" s="4"/>
      <c r="F432" s="4">
        <v>3</v>
      </c>
      <c r="G432" s="4">
        <v>31</v>
      </c>
      <c r="H432" s="4" t="s">
        <v>18</v>
      </c>
      <c r="I432" s="6">
        <v>41898</v>
      </c>
      <c r="J432" s="17">
        <v>678.49584000000004</v>
      </c>
      <c r="K432" s="17">
        <v>334.94303000000002</v>
      </c>
      <c r="L432" s="4">
        <v>80.7</v>
      </c>
    </row>
    <row r="433" spans="1:12" x14ac:dyDescent="0.45">
      <c r="A433" s="4">
        <v>2014</v>
      </c>
      <c r="B433" s="4" t="s">
        <v>10</v>
      </c>
      <c r="C433" s="4" t="str">
        <f t="shared" si="6"/>
        <v>Gatton2014IrrigatedCvSpitfire</v>
      </c>
      <c r="D433" s="4"/>
      <c r="E433" s="4"/>
      <c r="F433" s="4">
        <v>3</v>
      </c>
      <c r="G433" s="4">
        <v>31</v>
      </c>
      <c r="H433" s="4" t="s">
        <v>18</v>
      </c>
      <c r="I433" s="6">
        <v>41904</v>
      </c>
      <c r="J433" s="17"/>
      <c r="K433" s="17"/>
      <c r="L433" s="4"/>
    </row>
    <row r="434" spans="1:12" x14ac:dyDescent="0.45">
      <c r="A434" s="4">
        <v>2014</v>
      </c>
      <c r="B434" s="4" t="s">
        <v>10</v>
      </c>
      <c r="C434" s="4" t="str">
        <f t="shared" si="6"/>
        <v>Gatton2014IrrigatedCvSpitfire</v>
      </c>
      <c r="D434" s="4"/>
      <c r="E434" s="4"/>
      <c r="F434" s="4">
        <v>3</v>
      </c>
      <c r="G434" s="4">
        <v>31</v>
      </c>
      <c r="H434" s="4" t="s">
        <v>18</v>
      </c>
      <c r="I434" s="6">
        <v>41915</v>
      </c>
      <c r="J434" s="17"/>
      <c r="K434" s="17"/>
      <c r="L434" s="4"/>
    </row>
    <row r="435" spans="1:12" x14ac:dyDescent="0.45">
      <c r="A435" s="4">
        <v>2014</v>
      </c>
      <c r="B435" s="4" t="s">
        <v>10</v>
      </c>
      <c r="C435" s="4" t="str">
        <f t="shared" si="6"/>
        <v>Gatton2014IrrigatedCvSpitfire</v>
      </c>
      <c r="D435" s="4"/>
      <c r="E435" s="4"/>
      <c r="F435" s="4">
        <v>3</v>
      </c>
      <c r="G435" s="4">
        <v>31</v>
      </c>
      <c r="H435" s="4" t="s">
        <v>18</v>
      </c>
      <c r="I435" s="6">
        <v>41919</v>
      </c>
      <c r="J435" s="17">
        <v>655.34608000000003</v>
      </c>
      <c r="K435" s="17">
        <v>321.27086000000003</v>
      </c>
      <c r="L435" s="4">
        <v>73.400000000000006</v>
      </c>
    </row>
    <row r="436" spans="1:12" x14ac:dyDescent="0.45">
      <c r="A436" s="4">
        <v>2014</v>
      </c>
      <c r="B436" s="4" t="s">
        <v>10</v>
      </c>
      <c r="C436" s="4" t="str">
        <f t="shared" si="6"/>
        <v>Gatton2014IrrigatedCvSunstate</v>
      </c>
      <c r="D436" s="4"/>
      <c r="E436" s="4"/>
      <c r="F436" s="4">
        <v>3</v>
      </c>
      <c r="G436" s="4">
        <v>32</v>
      </c>
      <c r="H436" s="4" t="s">
        <v>15</v>
      </c>
      <c r="I436" s="6">
        <v>41801</v>
      </c>
      <c r="J436" s="17">
        <v>858.61999999999989</v>
      </c>
      <c r="K436" s="17">
        <v>441.32375000000002</v>
      </c>
      <c r="L436" s="4">
        <v>137.5</v>
      </c>
    </row>
    <row r="437" spans="1:12" x14ac:dyDescent="0.45">
      <c r="A437" s="4">
        <v>2014</v>
      </c>
      <c r="B437" s="4" t="s">
        <v>10</v>
      </c>
      <c r="C437" s="4" t="str">
        <f t="shared" si="6"/>
        <v>Gatton2014IrrigatedCvSunstate</v>
      </c>
      <c r="D437" s="4"/>
      <c r="E437" s="4"/>
      <c r="F437" s="4">
        <v>3</v>
      </c>
      <c r="G437" s="4">
        <v>32</v>
      </c>
      <c r="H437" s="4" t="s">
        <v>15</v>
      </c>
      <c r="I437" s="6">
        <v>41807</v>
      </c>
      <c r="J437" s="17">
        <v>825.00527999999997</v>
      </c>
      <c r="K437" s="17">
        <v>421.47101000000004</v>
      </c>
      <c r="L437" s="4">
        <v>126.9</v>
      </c>
    </row>
    <row r="438" spans="1:12" x14ac:dyDescent="0.45">
      <c r="A438" s="4">
        <v>2014</v>
      </c>
      <c r="B438" s="4" t="s">
        <v>10</v>
      </c>
      <c r="C438" s="4" t="str">
        <f t="shared" si="6"/>
        <v>Gatton2014IrrigatedCvSunstate</v>
      </c>
      <c r="D438" s="4"/>
      <c r="E438" s="4"/>
      <c r="F438" s="4">
        <v>3</v>
      </c>
      <c r="G438" s="4">
        <v>32</v>
      </c>
      <c r="H438" s="4" t="s">
        <v>15</v>
      </c>
      <c r="I438" s="6">
        <v>41814</v>
      </c>
      <c r="J438" s="17">
        <v>823.10255999999993</v>
      </c>
      <c r="K438" s="17">
        <v>420.34726999999998</v>
      </c>
      <c r="L438" s="4">
        <v>126.3</v>
      </c>
    </row>
    <row r="439" spans="1:12" x14ac:dyDescent="0.45">
      <c r="A439" s="4">
        <v>2014</v>
      </c>
      <c r="B439" s="4" t="s">
        <v>10</v>
      </c>
      <c r="C439" s="4" t="str">
        <f t="shared" si="6"/>
        <v>Gatton2014IrrigatedCvSunstate</v>
      </c>
      <c r="D439" s="4"/>
      <c r="E439" s="4"/>
      <c r="F439" s="4">
        <v>3</v>
      </c>
      <c r="G439" s="4">
        <v>32</v>
      </c>
      <c r="H439" s="4" t="s">
        <v>15</v>
      </c>
      <c r="I439" s="6">
        <v>41822</v>
      </c>
      <c r="J439" s="17">
        <v>846.88655999999992</v>
      </c>
      <c r="K439" s="17">
        <v>434.39402000000007</v>
      </c>
      <c r="L439" s="4">
        <v>133.80000000000001</v>
      </c>
    </row>
    <row r="440" spans="1:12" x14ac:dyDescent="0.45">
      <c r="A440" s="4">
        <v>2014</v>
      </c>
      <c r="B440" s="4" t="s">
        <v>10</v>
      </c>
      <c r="C440" s="4" t="str">
        <f t="shared" si="6"/>
        <v>Gatton2014IrrigatedCvSunstate</v>
      </c>
      <c r="D440" s="4"/>
      <c r="E440" s="4"/>
      <c r="F440" s="4">
        <v>3</v>
      </c>
      <c r="G440" s="4">
        <v>32</v>
      </c>
      <c r="H440" s="4" t="s">
        <v>15</v>
      </c>
      <c r="I440" s="6">
        <v>41828</v>
      </c>
      <c r="J440" s="17">
        <v>820.88271999999995</v>
      </c>
      <c r="K440" s="17">
        <v>419.03624000000002</v>
      </c>
      <c r="L440" s="4">
        <v>125.6</v>
      </c>
    </row>
    <row r="441" spans="1:12" x14ac:dyDescent="0.45">
      <c r="A441" s="4">
        <v>2014</v>
      </c>
      <c r="B441" s="4" t="s">
        <v>10</v>
      </c>
      <c r="C441" s="4" t="str">
        <f t="shared" si="6"/>
        <v>Gatton2014IrrigatedCvSunstate</v>
      </c>
      <c r="D441" s="4"/>
      <c r="E441" s="4"/>
      <c r="F441" s="4">
        <v>3</v>
      </c>
      <c r="G441" s="4">
        <v>32</v>
      </c>
      <c r="H441" s="4" t="s">
        <v>15</v>
      </c>
      <c r="I441" s="6">
        <v>41834</v>
      </c>
      <c r="J441" s="17">
        <v>774.26607999999999</v>
      </c>
      <c r="K441" s="17">
        <v>391.50461000000001</v>
      </c>
      <c r="L441" s="4">
        <v>110.9</v>
      </c>
    </row>
    <row r="442" spans="1:12" x14ac:dyDescent="0.45">
      <c r="A442" s="4">
        <v>2014</v>
      </c>
      <c r="B442" s="4" t="s">
        <v>10</v>
      </c>
      <c r="C442" s="4" t="str">
        <f t="shared" si="6"/>
        <v>Gatton2014IrrigatedCvSunstate</v>
      </c>
      <c r="D442" s="4"/>
      <c r="E442" s="4"/>
      <c r="F442" s="4">
        <v>3</v>
      </c>
      <c r="G442" s="4">
        <v>32</v>
      </c>
      <c r="H442" s="4" t="s">
        <v>15</v>
      </c>
      <c r="I442" s="6">
        <v>41841</v>
      </c>
      <c r="J442" s="17">
        <v>782.82831999999996</v>
      </c>
      <c r="K442" s="17">
        <v>396.56144</v>
      </c>
      <c r="L442" s="4">
        <v>113.6</v>
      </c>
    </row>
    <row r="443" spans="1:12" x14ac:dyDescent="0.45">
      <c r="A443" s="4">
        <v>2014</v>
      </c>
      <c r="B443" s="4" t="s">
        <v>10</v>
      </c>
      <c r="C443" s="4" t="str">
        <f t="shared" si="6"/>
        <v>Gatton2014IrrigatedCvSunstate</v>
      </c>
      <c r="D443" s="4"/>
      <c r="E443" s="4"/>
      <c r="F443" s="4">
        <v>3</v>
      </c>
      <c r="G443" s="4">
        <v>32</v>
      </c>
      <c r="H443" s="4" t="s">
        <v>15</v>
      </c>
      <c r="I443" s="6">
        <v>41850</v>
      </c>
      <c r="J443" s="17">
        <v>805.02671999999995</v>
      </c>
      <c r="K443" s="17">
        <v>409.67174</v>
      </c>
      <c r="L443" s="4">
        <v>120.6</v>
      </c>
    </row>
    <row r="444" spans="1:12" x14ac:dyDescent="0.45">
      <c r="A444" s="4">
        <v>2014</v>
      </c>
      <c r="B444" s="4" t="s">
        <v>10</v>
      </c>
      <c r="C444" s="4" t="str">
        <f t="shared" si="6"/>
        <v>Gatton2014IrrigatedCvSunstate</v>
      </c>
      <c r="D444" s="4"/>
      <c r="E444" s="4"/>
      <c r="F444" s="4">
        <v>3</v>
      </c>
      <c r="G444" s="4">
        <v>32</v>
      </c>
      <c r="H444" s="4" t="s">
        <v>15</v>
      </c>
      <c r="I444" s="6">
        <v>41862</v>
      </c>
      <c r="J444" s="17">
        <v>725.74671999999987</v>
      </c>
      <c r="K444" s="17">
        <v>362.84924000000001</v>
      </c>
      <c r="L444" s="4">
        <v>95.6</v>
      </c>
    </row>
    <row r="445" spans="1:12" x14ac:dyDescent="0.45">
      <c r="A445" s="4">
        <v>2014</v>
      </c>
      <c r="B445" s="4" t="s">
        <v>10</v>
      </c>
      <c r="C445" s="4" t="str">
        <f t="shared" si="6"/>
        <v>Gatton2014IrrigatedCvSunstate</v>
      </c>
      <c r="D445" s="4"/>
      <c r="E445" s="4"/>
      <c r="F445" s="4">
        <v>3</v>
      </c>
      <c r="G445" s="4">
        <v>32</v>
      </c>
      <c r="H445" s="4" t="s">
        <v>15</v>
      </c>
      <c r="I445" s="6">
        <v>41871</v>
      </c>
      <c r="J445" s="17">
        <v>775.2174399999999</v>
      </c>
      <c r="K445" s="17">
        <v>392.06648000000001</v>
      </c>
      <c r="L445" s="4">
        <v>111.2</v>
      </c>
    </row>
    <row r="446" spans="1:12" x14ac:dyDescent="0.45">
      <c r="A446" s="4">
        <v>2014</v>
      </c>
      <c r="B446" s="4" t="s">
        <v>10</v>
      </c>
      <c r="C446" s="4" t="str">
        <f t="shared" si="6"/>
        <v>Gatton2014IrrigatedCvSunstate</v>
      </c>
      <c r="D446" s="4"/>
      <c r="E446" s="4"/>
      <c r="F446" s="4">
        <v>3</v>
      </c>
      <c r="G446" s="4">
        <v>32</v>
      </c>
      <c r="H446" s="4" t="s">
        <v>15</v>
      </c>
      <c r="I446" s="6">
        <v>41898</v>
      </c>
      <c r="J446" s="17">
        <v>678.17871999999988</v>
      </c>
      <c r="K446" s="17">
        <v>334.75574</v>
      </c>
      <c r="L446" s="4">
        <v>80.599999999999994</v>
      </c>
    </row>
    <row r="447" spans="1:12" x14ac:dyDescent="0.45">
      <c r="A447" s="4">
        <v>2014</v>
      </c>
      <c r="B447" s="4" t="s">
        <v>10</v>
      </c>
      <c r="C447" s="4" t="str">
        <f t="shared" si="6"/>
        <v>Gatton2014IrrigatedCvSunstate</v>
      </c>
      <c r="D447" s="4"/>
      <c r="E447" s="4"/>
      <c r="F447" s="4">
        <v>3</v>
      </c>
      <c r="G447" s="4">
        <v>32</v>
      </c>
      <c r="H447" s="4" t="s">
        <v>15</v>
      </c>
      <c r="I447" s="6">
        <v>41904</v>
      </c>
      <c r="J447" s="17"/>
      <c r="K447" s="17"/>
      <c r="L447" s="4"/>
    </row>
    <row r="448" spans="1:12" x14ac:dyDescent="0.45">
      <c r="A448" s="4">
        <v>2014</v>
      </c>
      <c r="B448" s="4" t="s">
        <v>10</v>
      </c>
      <c r="C448" s="4" t="str">
        <f t="shared" si="6"/>
        <v>Gatton2014IrrigatedCvSunstate</v>
      </c>
      <c r="D448" s="4"/>
      <c r="E448" s="4"/>
      <c r="F448" s="4">
        <v>3</v>
      </c>
      <c r="G448" s="4">
        <v>32</v>
      </c>
      <c r="H448" s="4" t="s">
        <v>15</v>
      </c>
      <c r="I448" s="6">
        <v>41915</v>
      </c>
      <c r="J448" s="17"/>
      <c r="K448" s="17"/>
      <c r="L448" s="4"/>
    </row>
    <row r="449" spans="1:12" x14ac:dyDescent="0.45">
      <c r="A449" s="4">
        <v>2014</v>
      </c>
      <c r="B449" s="4" t="s">
        <v>10</v>
      </c>
      <c r="C449" s="4" t="str">
        <f t="shared" si="6"/>
        <v>Gatton2014IrrigatedCvSunstate</v>
      </c>
      <c r="D449" s="4"/>
      <c r="E449" s="4"/>
      <c r="F449" s="4">
        <v>3</v>
      </c>
      <c r="G449" s="4">
        <v>32</v>
      </c>
      <c r="H449" s="4" t="s">
        <v>15</v>
      </c>
      <c r="I449" s="6">
        <v>41919</v>
      </c>
      <c r="J449" s="17">
        <v>649.63791999999989</v>
      </c>
      <c r="K449" s="17">
        <v>317.89963999999998</v>
      </c>
      <c r="L449" s="4">
        <v>71.599999999999994</v>
      </c>
    </row>
    <row r="450" spans="1:12" x14ac:dyDescent="0.45">
      <c r="A450" s="4">
        <v>2014</v>
      </c>
      <c r="B450" s="4" t="s">
        <v>10</v>
      </c>
      <c r="C450" s="4" t="str">
        <f t="shared" si="6"/>
        <v>Gatton2014IrrigatedCvSunbee</v>
      </c>
      <c r="D450" s="4"/>
      <c r="E450" s="4"/>
      <c r="F450" s="4">
        <v>3</v>
      </c>
      <c r="G450" s="4">
        <v>33</v>
      </c>
      <c r="H450" s="4" t="s">
        <v>16</v>
      </c>
      <c r="I450" s="6">
        <v>41801</v>
      </c>
      <c r="J450" s="17">
        <v>882.404</v>
      </c>
      <c r="K450" s="17">
        <v>455.37049999999999</v>
      </c>
      <c r="L450" s="4">
        <v>145</v>
      </c>
    </row>
    <row r="451" spans="1:12" x14ac:dyDescent="0.45">
      <c r="A451" s="4">
        <v>2014</v>
      </c>
      <c r="B451" s="4" t="s">
        <v>10</v>
      </c>
      <c r="C451" s="4" t="str">
        <f t="shared" ref="C451:C514" si="7">"Gatton2014IrrigatedCv"&amp;H451</f>
        <v>Gatton2014IrrigatedCvSunbee</v>
      </c>
      <c r="D451" s="4"/>
      <c r="E451" s="4"/>
      <c r="F451" s="4">
        <v>3</v>
      </c>
      <c r="G451" s="4">
        <v>33</v>
      </c>
      <c r="H451" s="4" t="s">
        <v>16</v>
      </c>
      <c r="I451" s="6">
        <v>41807</v>
      </c>
      <c r="J451" s="17">
        <v>850.05775999999992</v>
      </c>
      <c r="K451" s="17">
        <v>436.26692000000003</v>
      </c>
      <c r="L451" s="4">
        <v>134.80000000000001</v>
      </c>
    </row>
    <row r="452" spans="1:12" x14ac:dyDescent="0.45">
      <c r="A452" s="4">
        <v>2014</v>
      </c>
      <c r="B452" s="4" t="s">
        <v>10</v>
      </c>
      <c r="C452" s="4" t="str">
        <f t="shared" si="7"/>
        <v>Gatton2014IrrigatedCvSunbee</v>
      </c>
      <c r="D452" s="4"/>
      <c r="E452" s="4"/>
      <c r="F452" s="4">
        <v>3</v>
      </c>
      <c r="G452" s="4">
        <v>33</v>
      </c>
      <c r="H452" s="4" t="s">
        <v>16</v>
      </c>
      <c r="I452" s="6">
        <v>41814</v>
      </c>
      <c r="J452" s="17">
        <v>842.44687999999996</v>
      </c>
      <c r="K452" s="17">
        <v>431.77196000000004</v>
      </c>
      <c r="L452" s="4">
        <v>132.4</v>
      </c>
    </row>
    <row r="453" spans="1:12" x14ac:dyDescent="0.45">
      <c r="A453" s="4">
        <v>2014</v>
      </c>
      <c r="B453" s="4" t="s">
        <v>10</v>
      </c>
      <c r="C453" s="4" t="str">
        <f t="shared" si="7"/>
        <v>Gatton2014IrrigatedCvSunbee</v>
      </c>
      <c r="D453" s="4"/>
      <c r="E453" s="4"/>
      <c r="F453" s="4">
        <v>3</v>
      </c>
      <c r="G453" s="4">
        <v>33</v>
      </c>
      <c r="H453" s="4" t="s">
        <v>16</v>
      </c>
      <c r="I453" s="6">
        <v>41822</v>
      </c>
      <c r="J453" s="17">
        <v>864.01103999999987</v>
      </c>
      <c r="K453" s="17">
        <v>444.50767999999999</v>
      </c>
      <c r="L453" s="4">
        <v>139.19999999999999</v>
      </c>
    </row>
    <row r="454" spans="1:12" x14ac:dyDescent="0.45">
      <c r="A454" s="4">
        <v>2014</v>
      </c>
      <c r="B454" s="4" t="s">
        <v>10</v>
      </c>
      <c r="C454" s="4" t="str">
        <f t="shared" si="7"/>
        <v>Gatton2014IrrigatedCvSunbee</v>
      </c>
      <c r="D454" s="4"/>
      <c r="E454" s="4"/>
      <c r="F454" s="4">
        <v>3</v>
      </c>
      <c r="G454" s="4">
        <v>33</v>
      </c>
      <c r="H454" s="4" t="s">
        <v>16</v>
      </c>
      <c r="I454" s="6">
        <v>41828</v>
      </c>
      <c r="J454" s="17">
        <v>836.4215999999999</v>
      </c>
      <c r="K454" s="17">
        <v>428.21345000000002</v>
      </c>
      <c r="L454" s="4">
        <v>130.5</v>
      </c>
    </row>
    <row r="455" spans="1:12" x14ac:dyDescent="0.45">
      <c r="A455" s="4">
        <v>2014</v>
      </c>
      <c r="B455" s="4" t="s">
        <v>10</v>
      </c>
      <c r="C455" s="4" t="str">
        <f t="shared" si="7"/>
        <v>Gatton2014IrrigatedCvSunbee</v>
      </c>
      <c r="D455" s="4"/>
      <c r="E455" s="4"/>
      <c r="F455" s="4">
        <v>3</v>
      </c>
      <c r="G455" s="4">
        <v>33</v>
      </c>
      <c r="H455" s="4" t="s">
        <v>16</v>
      </c>
      <c r="I455" s="6">
        <v>41834</v>
      </c>
      <c r="J455" s="17">
        <v>785.68239999999992</v>
      </c>
      <c r="K455" s="17">
        <v>398.24705</v>
      </c>
      <c r="L455" s="4">
        <v>114.5</v>
      </c>
    </row>
    <row r="456" spans="1:12" x14ac:dyDescent="0.45">
      <c r="A456" s="4">
        <v>2014</v>
      </c>
      <c r="B456" s="4" t="s">
        <v>10</v>
      </c>
      <c r="C456" s="4" t="str">
        <f t="shared" si="7"/>
        <v>Gatton2014IrrigatedCvSunbee</v>
      </c>
      <c r="D456" s="4"/>
      <c r="E456" s="4"/>
      <c r="F456" s="4">
        <v>3</v>
      </c>
      <c r="G456" s="4">
        <v>33</v>
      </c>
      <c r="H456" s="4" t="s">
        <v>16</v>
      </c>
      <c r="I456" s="6">
        <v>41841</v>
      </c>
      <c r="J456" s="17">
        <v>783.14544000000001</v>
      </c>
      <c r="K456" s="17">
        <v>396.74873000000002</v>
      </c>
      <c r="L456" s="4">
        <v>113.7</v>
      </c>
    </row>
    <row r="457" spans="1:12" x14ac:dyDescent="0.45">
      <c r="A457" s="4">
        <v>2014</v>
      </c>
      <c r="B457" s="4" t="s">
        <v>10</v>
      </c>
      <c r="C457" s="4" t="str">
        <f t="shared" si="7"/>
        <v>Gatton2014IrrigatedCvSunbee</v>
      </c>
      <c r="D457" s="4"/>
      <c r="E457" s="4"/>
      <c r="F457" s="4">
        <v>3</v>
      </c>
      <c r="G457" s="4">
        <v>33</v>
      </c>
      <c r="H457" s="4" t="s">
        <v>16</v>
      </c>
      <c r="I457" s="6">
        <v>41850</v>
      </c>
      <c r="J457" s="17">
        <v>817.71151999999995</v>
      </c>
      <c r="K457" s="17">
        <v>417.16334000000001</v>
      </c>
      <c r="L457" s="4">
        <v>124.6</v>
      </c>
    </row>
    <row r="458" spans="1:12" x14ac:dyDescent="0.45">
      <c r="A458" s="4">
        <v>2014</v>
      </c>
      <c r="B458" s="4" t="s">
        <v>10</v>
      </c>
      <c r="C458" s="4" t="str">
        <f t="shared" si="7"/>
        <v>Gatton2014IrrigatedCvSunbee</v>
      </c>
      <c r="D458" s="4"/>
      <c r="E458" s="4"/>
      <c r="F458" s="4">
        <v>3</v>
      </c>
      <c r="G458" s="4">
        <v>33</v>
      </c>
      <c r="H458" s="4" t="s">
        <v>16</v>
      </c>
      <c r="I458" s="6">
        <v>41862</v>
      </c>
      <c r="J458" s="17">
        <v>728.28368</v>
      </c>
      <c r="K458" s="17">
        <v>364.34756000000004</v>
      </c>
      <c r="L458" s="4">
        <v>96.4</v>
      </c>
    </row>
    <row r="459" spans="1:12" x14ac:dyDescent="0.45">
      <c r="A459" s="4">
        <v>2014</v>
      </c>
      <c r="B459" s="4" t="s">
        <v>10</v>
      </c>
      <c r="C459" s="4" t="str">
        <f t="shared" si="7"/>
        <v>Gatton2014IrrigatedCvSunbee</v>
      </c>
      <c r="D459" s="4"/>
      <c r="E459" s="4"/>
      <c r="F459" s="4">
        <v>3</v>
      </c>
      <c r="G459" s="4">
        <v>33</v>
      </c>
      <c r="H459" s="4" t="s">
        <v>16</v>
      </c>
      <c r="I459" s="6">
        <v>41871</v>
      </c>
      <c r="J459" s="17">
        <v>801.53839999999991</v>
      </c>
      <c r="K459" s="17">
        <v>407.61155000000002</v>
      </c>
      <c r="L459" s="4">
        <v>119.5</v>
      </c>
    </row>
    <row r="460" spans="1:12" x14ac:dyDescent="0.45">
      <c r="A460" s="4">
        <v>2014</v>
      </c>
      <c r="B460" s="4" t="s">
        <v>10</v>
      </c>
      <c r="C460" s="4" t="str">
        <f t="shared" si="7"/>
        <v>Gatton2014IrrigatedCvSunbee</v>
      </c>
      <c r="D460" s="4"/>
      <c r="E460" s="4"/>
      <c r="F460" s="4">
        <v>3</v>
      </c>
      <c r="G460" s="4">
        <v>33</v>
      </c>
      <c r="H460" s="4" t="s">
        <v>16</v>
      </c>
      <c r="I460" s="6">
        <v>41898</v>
      </c>
      <c r="J460" s="17">
        <v>664.85968000000003</v>
      </c>
      <c r="K460" s="17">
        <v>326.88956000000002</v>
      </c>
      <c r="L460" s="4">
        <v>76.400000000000006</v>
      </c>
    </row>
    <row r="461" spans="1:12" x14ac:dyDescent="0.45">
      <c r="A461" s="4">
        <v>2014</v>
      </c>
      <c r="B461" s="4" t="s">
        <v>10</v>
      </c>
      <c r="C461" s="4" t="str">
        <f t="shared" si="7"/>
        <v>Gatton2014IrrigatedCvSunbee</v>
      </c>
      <c r="D461" s="4"/>
      <c r="E461" s="4"/>
      <c r="F461" s="4">
        <v>3</v>
      </c>
      <c r="G461" s="4">
        <v>33</v>
      </c>
      <c r="H461" s="4" t="s">
        <v>16</v>
      </c>
      <c r="I461" s="6">
        <v>41904</v>
      </c>
      <c r="J461" s="17"/>
      <c r="K461" s="17"/>
      <c r="L461" s="4"/>
    </row>
    <row r="462" spans="1:12" x14ac:dyDescent="0.45">
      <c r="A462" s="4">
        <v>2014</v>
      </c>
      <c r="B462" s="4" t="s">
        <v>10</v>
      </c>
      <c r="C462" s="4" t="str">
        <f t="shared" si="7"/>
        <v>Gatton2014IrrigatedCvSunbee</v>
      </c>
      <c r="D462" s="4"/>
      <c r="E462" s="4"/>
      <c r="F462" s="4">
        <v>3</v>
      </c>
      <c r="G462" s="4">
        <v>33</v>
      </c>
      <c r="H462" s="4" t="s">
        <v>16</v>
      </c>
      <c r="I462" s="6">
        <v>41915</v>
      </c>
      <c r="J462" s="17"/>
      <c r="K462" s="17"/>
      <c r="L462" s="4"/>
    </row>
    <row r="463" spans="1:12" x14ac:dyDescent="0.45">
      <c r="A463" s="4">
        <v>2014</v>
      </c>
      <c r="B463" s="4" t="s">
        <v>10</v>
      </c>
      <c r="C463" s="4" t="str">
        <f t="shared" si="7"/>
        <v>Gatton2014IrrigatedCvSunbee</v>
      </c>
      <c r="D463" s="4"/>
      <c r="E463" s="4"/>
      <c r="F463" s="4">
        <v>3</v>
      </c>
      <c r="G463" s="4">
        <v>33</v>
      </c>
      <c r="H463" s="4" t="s">
        <v>16</v>
      </c>
      <c r="I463" s="6">
        <v>41919</v>
      </c>
      <c r="J463" s="17">
        <v>640.75855999999999</v>
      </c>
      <c r="K463" s="17">
        <v>312.65552000000002</v>
      </c>
      <c r="L463" s="4">
        <v>68.8</v>
      </c>
    </row>
    <row r="464" spans="1:12" x14ac:dyDescent="0.45">
      <c r="A464" s="4">
        <v>2014</v>
      </c>
      <c r="B464" s="4" t="s">
        <v>10</v>
      </c>
      <c r="C464" s="4" t="str">
        <f t="shared" si="7"/>
        <v>Gatton2014IrrigatedCvMace</v>
      </c>
      <c r="D464" s="4"/>
      <c r="E464" s="4"/>
      <c r="F464" s="4">
        <v>3</v>
      </c>
      <c r="G464" s="4">
        <v>34</v>
      </c>
      <c r="H464" s="4" t="s">
        <v>14</v>
      </c>
      <c r="I464" s="6">
        <v>41801</v>
      </c>
      <c r="J464" s="17">
        <v>895.40591999999992</v>
      </c>
      <c r="K464" s="17">
        <v>463.04939000000002</v>
      </c>
      <c r="L464" s="4">
        <v>149.1</v>
      </c>
    </row>
    <row r="465" spans="1:12" x14ac:dyDescent="0.45">
      <c r="A465" s="4">
        <v>2014</v>
      </c>
      <c r="B465" s="4" t="s">
        <v>10</v>
      </c>
      <c r="C465" s="4" t="str">
        <f t="shared" si="7"/>
        <v>Gatton2014IrrigatedCvMace</v>
      </c>
      <c r="D465" s="4"/>
      <c r="E465" s="4"/>
      <c r="F465" s="4">
        <v>3</v>
      </c>
      <c r="G465" s="4">
        <v>34</v>
      </c>
      <c r="H465" s="4" t="s">
        <v>14</v>
      </c>
      <c r="I465" s="6">
        <v>41807</v>
      </c>
      <c r="J465" s="17">
        <v>863.05967999999996</v>
      </c>
      <c r="K465" s="17">
        <v>443.94581000000005</v>
      </c>
      <c r="L465" s="4">
        <v>138.9</v>
      </c>
    </row>
    <row r="466" spans="1:12" x14ac:dyDescent="0.45">
      <c r="A466" s="4">
        <v>2014</v>
      </c>
      <c r="B466" s="4" t="s">
        <v>10</v>
      </c>
      <c r="C466" s="4" t="str">
        <f t="shared" si="7"/>
        <v>Gatton2014IrrigatedCvMace</v>
      </c>
      <c r="D466" s="4"/>
      <c r="E466" s="4"/>
      <c r="F466" s="4">
        <v>3</v>
      </c>
      <c r="G466" s="4">
        <v>34</v>
      </c>
      <c r="H466" s="4" t="s">
        <v>14</v>
      </c>
      <c r="I466" s="6">
        <v>41814</v>
      </c>
      <c r="J466" s="17">
        <v>857.03440000000001</v>
      </c>
      <c r="K466" s="17">
        <v>440.38730000000004</v>
      </c>
      <c r="L466" s="4">
        <v>137</v>
      </c>
    </row>
    <row r="467" spans="1:12" x14ac:dyDescent="0.45">
      <c r="A467" s="4">
        <v>2014</v>
      </c>
      <c r="B467" s="4" t="s">
        <v>10</v>
      </c>
      <c r="C467" s="4" t="str">
        <f t="shared" si="7"/>
        <v>Gatton2014IrrigatedCvMace</v>
      </c>
      <c r="D467" s="4"/>
      <c r="E467" s="4"/>
      <c r="F467" s="4">
        <v>3</v>
      </c>
      <c r="G467" s="4">
        <v>34</v>
      </c>
      <c r="H467" s="4" t="s">
        <v>14</v>
      </c>
      <c r="I467" s="6">
        <v>41822</v>
      </c>
      <c r="J467" s="17">
        <v>880.81839999999988</v>
      </c>
      <c r="K467" s="17">
        <v>454.43405000000001</v>
      </c>
      <c r="L467" s="4">
        <v>144.5</v>
      </c>
    </row>
    <row r="468" spans="1:12" x14ac:dyDescent="0.45">
      <c r="A468" s="4">
        <v>2014</v>
      </c>
      <c r="B468" s="4" t="s">
        <v>10</v>
      </c>
      <c r="C468" s="4" t="str">
        <f t="shared" si="7"/>
        <v>Gatton2014IrrigatedCvMace</v>
      </c>
      <c r="D468" s="4"/>
      <c r="E468" s="4"/>
      <c r="F468" s="4">
        <v>3</v>
      </c>
      <c r="G468" s="4">
        <v>34</v>
      </c>
      <c r="H468" s="4" t="s">
        <v>14</v>
      </c>
      <c r="I468" s="6">
        <v>41828</v>
      </c>
      <c r="J468" s="17">
        <v>839.27567999999997</v>
      </c>
      <c r="K468" s="17">
        <v>429.89906000000002</v>
      </c>
      <c r="L468" s="4">
        <v>131.4</v>
      </c>
    </row>
    <row r="469" spans="1:12" x14ac:dyDescent="0.45">
      <c r="A469" s="4">
        <v>2014</v>
      </c>
      <c r="B469" s="4" t="s">
        <v>10</v>
      </c>
      <c r="C469" s="4" t="str">
        <f t="shared" si="7"/>
        <v>Gatton2014IrrigatedCvMace</v>
      </c>
      <c r="D469" s="4"/>
      <c r="E469" s="4"/>
      <c r="F469" s="4">
        <v>3</v>
      </c>
      <c r="G469" s="4">
        <v>34</v>
      </c>
      <c r="H469" s="4" t="s">
        <v>14</v>
      </c>
      <c r="I469" s="6">
        <v>41834</v>
      </c>
      <c r="J469" s="17">
        <v>788.53647999999998</v>
      </c>
      <c r="K469" s="17">
        <v>399.93266000000006</v>
      </c>
      <c r="L469" s="4">
        <v>115.4</v>
      </c>
    </row>
    <row r="470" spans="1:12" x14ac:dyDescent="0.45">
      <c r="A470" s="4">
        <v>2014</v>
      </c>
      <c r="B470" s="4" t="s">
        <v>10</v>
      </c>
      <c r="C470" s="4" t="str">
        <f t="shared" si="7"/>
        <v>Gatton2014IrrigatedCvMace</v>
      </c>
      <c r="D470" s="4"/>
      <c r="E470" s="4"/>
      <c r="F470" s="4">
        <v>3</v>
      </c>
      <c r="G470" s="4">
        <v>34</v>
      </c>
      <c r="H470" s="4" t="s">
        <v>14</v>
      </c>
      <c r="I470" s="6">
        <v>41841</v>
      </c>
      <c r="J470" s="17">
        <v>802.17264</v>
      </c>
      <c r="K470" s="17">
        <v>407.98613</v>
      </c>
      <c r="L470" s="4">
        <v>119.7</v>
      </c>
    </row>
    <row r="471" spans="1:12" x14ac:dyDescent="0.45">
      <c r="A471" s="4">
        <v>2014</v>
      </c>
      <c r="B471" s="4" t="s">
        <v>10</v>
      </c>
      <c r="C471" s="4" t="str">
        <f t="shared" si="7"/>
        <v>Gatton2014IrrigatedCvMace</v>
      </c>
      <c r="D471" s="4"/>
      <c r="E471" s="4"/>
      <c r="F471" s="4">
        <v>3</v>
      </c>
      <c r="G471" s="4">
        <v>34</v>
      </c>
      <c r="H471" s="4" t="s">
        <v>14</v>
      </c>
      <c r="I471" s="6">
        <v>41850</v>
      </c>
      <c r="J471" s="17">
        <v>835.47023999999988</v>
      </c>
      <c r="K471" s="17">
        <v>427.65157999999997</v>
      </c>
      <c r="L471" s="4">
        <v>130.19999999999999</v>
      </c>
    </row>
    <row r="472" spans="1:12" x14ac:dyDescent="0.45">
      <c r="A472" s="4">
        <v>2014</v>
      </c>
      <c r="B472" s="4" t="s">
        <v>10</v>
      </c>
      <c r="C472" s="4" t="str">
        <f t="shared" si="7"/>
        <v>Gatton2014IrrigatedCvMace</v>
      </c>
      <c r="D472" s="4"/>
      <c r="E472" s="4"/>
      <c r="F472" s="4">
        <v>3</v>
      </c>
      <c r="G472" s="4">
        <v>34</v>
      </c>
      <c r="H472" s="4" t="s">
        <v>14</v>
      </c>
      <c r="I472" s="6">
        <v>41862</v>
      </c>
      <c r="J472" s="17">
        <v>724.79535999999996</v>
      </c>
      <c r="K472" s="17">
        <v>362.28737000000001</v>
      </c>
      <c r="L472" s="4">
        <v>95.3</v>
      </c>
    </row>
    <row r="473" spans="1:12" x14ac:dyDescent="0.45">
      <c r="A473" s="4">
        <v>2014</v>
      </c>
      <c r="B473" s="4" t="s">
        <v>10</v>
      </c>
      <c r="C473" s="4" t="str">
        <f t="shared" si="7"/>
        <v>Gatton2014IrrigatedCvMace</v>
      </c>
      <c r="D473" s="4"/>
      <c r="E473" s="4"/>
      <c r="F473" s="4">
        <v>3</v>
      </c>
      <c r="G473" s="4">
        <v>34</v>
      </c>
      <c r="H473" s="4" t="s">
        <v>14</v>
      </c>
      <c r="I473" s="6">
        <v>41871</v>
      </c>
      <c r="J473" s="17">
        <v>817.39439999999991</v>
      </c>
      <c r="K473" s="17">
        <v>416.97604999999999</v>
      </c>
      <c r="L473" s="4">
        <v>124.5</v>
      </c>
    </row>
    <row r="474" spans="1:12" x14ac:dyDescent="0.45">
      <c r="A474" s="4">
        <v>2014</v>
      </c>
      <c r="B474" s="4" t="s">
        <v>10</v>
      </c>
      <c r="C474" s="4" t="str">
        <f t="shared" si="7"/>
        <v>Gatton2014IrrigatedCvMace</v>
      </c>
      <c r="D474" s="4"/>
      <c r="E474" s="4"/>
      <c r="F474" s="4">
        <v>3</v>
      </c>
      <c r="G474" s="4">
        <v>34</v>
      </c>
      <c r="H474" s="4" t="s">
        <v>14</v>
      </c>
      <c r="I474" s="6">
        <v>41898</v>
      </c>
      <c r="J474" s="17">
        <v>669.61648000000002</v>
      </c>
      <c r="K474" s="17">
        <v>329.69891000000001</v>
      </c>
      <c r="L474" s="4">
        <v>77.900000000000006</v>
      </c>
    </row>
    <row r="475" spans="1:12" x14ac:dyDescent="0.45">
      <c r="A475" s="4">
        <v>2014</v>
      </c>
      <c r="B475" s="4" t="s">
        <v>10</v>
      </c>
      <c r="C475" s="4" t="str">
        <f t="shared" si="7"/>
        <v>Gatton2014IrrigatedCvMace</v>
      </c>
      <c r="D475" s="4"/>
      <c r="E475" s="4"/>
      <c r="F475" s="4">
        <v>3</v>
      </c>
      <c r="G475" s="4">
        <v>34</v>
      </c>
      <c r="H475" s="4" t="s">
        <v>14</v>
      </c>
      <c r="I475" s="6">
        <v>41904</v>
      </c>
      <c r="J475" s="17"/>
      <c r="K475" s="17"/>
      <c r="L475" s="4"/>
    </row>
    <row r="476" spans="1:12" x14ac:dyDescent="0.45">
      <c r="A476" s="4">
        <v>2014</v>
      </c>
      <c r="B476" s="4" t="s">
        <v>10</v>
      </c>
      <c r="C476" s="4" t="str">
        <f t="shared" si="7"/>
        <v>Gatton2014IrrigatedCvMace</v>
      </c>
      <c r="D476" s="4"/>
      <c r="E476" s="4"/>
      <c r="F476" s="4">
        <v>3</v>
      </c>
      <c r="G476" s="4">
        <v>34</v>
      </c>
      <c r="H476" s="4" t="s">
        <v>14</v>
      </c>
      <c r="I476" s="6">
        <v>41915</v>
      </c>
      <c r="J476" s="17"/>
      <c r="K476" s="17"/>
      <c r="L476" s="4"/>
    </row>
    <row r="477" spans="1:12" x14ac:dyDescent="0.45">
      <c r="A477" s="4">
        <v>2014</v>
      </c>
      <c r="B477" s="4" t="s">
        <v>10</v>
      </c>
      <c r="C477" s="4" t="str">
        <f t="shared" si="7"/>
        <v>Gatton2014IrrigatedCvMace</v>
      </c>
      <c r="D477" s="4"/>
      <c r="E477" s="4"/>
      <c r="F477" s="4">
        <v>3</v>
      </c>
      <c r="G477" s="4">
        <v>34</v>
      </c>
      <c r="H477" s="4" t="s">
        <v>14</v>
      </c>
      <c r="I477" s="6">
        <v>41919</v>
      </c>
      <c r="J477" s="17">
        <v>647.73519999999996</v>
      </c>
      <c r="K477" s="17">
        <v>316.77589999999998</v>
      </c>
      <c r="L477" s="4">
        <v>71</v>
      </c>
    </row>
    <row r="478" spans="1:12" x14ac:dyDescent="0.45">
      <c r="A478" s="4">
        <v>2014</v>
      </c>
      <c r="B478" s="4" t="s">
        <v>10</v>
      </c>
      <c r="C478" s="4" t="str">
        <f t="shared" si="7"/>
        <v>Gatton2014IrrigatedCv5A</v>
      </c>
      <c r="D478" s="4"/>
      <c r="E478" s="4"/>
      <c r="F478" s="4">
        <v>3</v>
      </c>
      <c r="G478" s="4">
        <v>35</v>
      </c>
      <c r="H478" s="7" t="s">
        <v>23</v>
      </c>
      <c r="I478" s="6">
        <v>41801</v>
      </c>
      <c r="J478" s="17">
        <v>893.82031999999992</v>
      </c>
      <c r="K478" s="17">
        <v>462.11293999999998</v>
      </c>
      <c r="L478" s="4">
        <v>148.6</v>
      </c>
    </row>
    <row r="479" spans="1:12" x14ac:dyDescent="0.45">
      <c r="A479" s="4">
        <v>2014</v>
      </c>
      <c r="B479" s="4" t="s">
        <v>10</v>
      </c>
      <c r="C479" s="4" t="str">
        <f t="shared" si="7"/>
        <v>Gatton2014IrrigatedCv5A</v>
      </c>
      <c r="D479" s="4"/>
      <c r="E479" s="4"/>
      <c r="F479" s="4">
        <v>3</v>
      </c>
      <c r="G479" s="4">
        <v>35</v>
      </c>
      <c r="H479" s="7" t="s">
        <v>23</v>
      </c>
      <c r="I479" s="6">
        <v>41807</v>
      </c>
      <c r="J479" s="17">
        <v>859.25423999999998</v>
      </c>
      <c r="K479" s="17">
        <v>441.69833</v>
      </c>
      <c r="L479" s="4">
        <v>137.69999999999999</v>
      </c>
    </row>
    <row r="480" spans="1:12" x14ac:dyDescent="0.45">
      <c r="A480" s="4">
        <v>2014</v>
      </c>
      <c r="B480" s="4" t="s">
        <v>10</v>
      </c>
      <c r="C480" s="4" t="str">
        <f t="shared" si="7"/>
        <v>Gatton2014IrrigatedCv5A</v>
      </c>
      <c r="D480" s="4"/>
      <c r="E480" s="4"/>
      <c r="F480" s="4">
        <v>3</v>
      </c>
      <c r="G480" s="4">
        <v>35</v>
      </c>
      <c r="H480" s="7" t="s">
        <v>23</v>
      </c>
      <c r="I480" s="6">
        <v>41814</v>
      </c>
      <c r="J480" s="17">
        <v>858.61999999999989</v>
      </c>
      <c r="K480" s="17">
        <v>441.32375000000002</v>
      </c>
      <c r="L480" s="4">
        <v>137.5</v>
      </c>
    </row>
    <row r="481" spans="1:12" x14ac:dyDescent="0.45">
      <c r="A481" s="4">
        <v>2014</v>
      </c>
      <c r="B481" s="4" t="s">
        <v>10</v>
      </c>
      <c r="C481" s="4" t="str">
        <f t="shared" si="7"/>
        <v>Gatton2014IrrigatedCv5A</v>
      </c>
      <c r="D481" s="4"/>
      <c r="E481" s="4"/>
      <c r="F481" s="4">
        <v>3</v>
      </c>
      <c r="G481" s="4">
        <v>35</v>
      </c>
      <c r="H481" s="7" t="s">
        <v>23</v>
      </c>
      <c r="I481" s="6">
        <v>41822</v>
      </c>
      <c r="J481" s="17">
        <v>881.13551999999993</v>
      </c>
      <c r="K481" s="17">
        <v>454.62133999999998</v>
      </c>
      <c r="L481" s="4">
        <v>144.6</v>
      </c>
    </row>
    <row r="482" spans="1:12" x14ac:dyDescent="0.45">
      <c r="A482" s="4">
        <v>2014</v>
      </c>
      <c r="B482" s="4" t="s">
        <v>10</v>
      </c>
      <c r="C482" s="4" t="str">
        <f t="shared" si="7"/>
        <v>Gatton2014IrrigatedCv5A</v>
      </c>
      <c r="D482" s="4"/>
      <c r="E482" s="4"/>
      <c r="F482" s="4">
        <v>3</v>
      </c>
      <c r="G482" s="4">
        <v>35</v>
      </c>
      <c r="H482" s="7" t="s">
        <v>23</v>
      </c>
      <c r="I482" s="6">
        <v>41828</v>
      </c>
      <c r="J482" s="17">
        <v>849.10639999999989</v>
      </c>
      <c r="K482" s="17">
        <v>435.70505000000003</v>
      </c>
      <c r="L482" s="4">
        <v>134.5</v>
      </c>
    </row>
    <row r="483" spans="1:12" x14ac:dyDescent="0.45">
      <c r="A483" s="4">
        <v>2014</v>
      </c>
      <c r="B483" s="4" t="s">
        <v>10</v>
      </c>
      <c r="C483" s="4" t="str">
        <f t="shared" si="7"/>
        <v>Gatton2014IrrigatedCv5A</v>
      </c>
      <c r="D483" s="4"/>
      <c r="E483" s="4"/>
      <c r="F483" s="4">
        <v>3</v>
      </c>
      <c r="G483" s="4">
        <v>35</v>
      </c>
      <c r="H483" s="7" t="s">
        <v>23</v>
      </c>
      <c r="I483" s="6">
        <v>41834</v>
      </c>
      <c r="J483" s="17">
        <v>799.31855999999993</v>
      </c>
      <c r="K483" s="17">
        <v>406.30052000000001</v>
      </c>
      <c r="L483" s="4">
        <v>118.8</v>
      </c>
    </row>
    <row r="484" spans="1:12" x14ac:dyDescent="0.45">
      <c r="A484" s="4">
        <v>2014</v>
      </c>
      <c r="B484" s="4" t="s">
        <v>10</v>
      </c>
      <c r="C484" s="4" t="str">
        <f t="shared" si="7"/>
        <v>Gatton2014IrrigatedCv5A</v>
      </c>
      <c r="D484" s="4"/>
      <c r="E484" s="4"/>
      <c r="F484" s="4">
        <v>3</v>
      </c>
      <c r="G484" s="4">
        <v>35</v>
      </c>
      <c r="H484" s="7" t="s">
        <v>23</v>
      </c>
      <c r="I484" s="6">
        <v>41841</v>
      </c>
      <c r="J484" s="17">
        <v>783.14544000000001</v>
      </c>
      <c r="K484" s="17">
        <v>396.74873000000002</v>
      </c>
      <c r="L484" s="4">
        <v>113.7</v>
      </c>
    </row>
    <row r="485" spans="1:12" x14ac:dyDescent="0.45">
      <c r="A485" s="4">
        <v>2014</v>
      </c>
      <c r="B485" s="4" t="s">
        <v>10</v>
      </c>
      <c r="C485" s="4" t="str">
        <f t="shared" si="7"/>
        <v>Gatton2014IrrigatedCv5A</v>
      </c>
      <c r="D485" s="4"/>
      <c r="E485" s="4"/>
      <c r="F485" s="4">
        <v>3</v>
      </c>
      <c r="G485" s="4">
        <v>35</v>
      </c>
      <c r="H485" s="7" t="s">
        <v>23</v>
      </c>
      <c r="I485" s="6">
        <v>41850</v>
      </c>
      <c r="J485" s="17">
        <v>841.49551999999994</v>
      </c>
      <c r="K485" s="17">
        <v>431.21009000000004</v>
      </c>
      <c r="L485" s="4">
        <v>132.1</v>
      </c>
    </row>
    <row r="486" spans="1:12" x14ac:dyDescent="0.45">
      <c r="A486" s="4">
        <v>2014</v>
      </c>
      <c r="B486" s="4" t="s">
        <v>10</v>
      </c>
      <c r="C486" s="4" t="str">
        <f t="shared" si="7"/>
        <v>Gatton2014IrrigatedCv5A</v>
      </c>
      <c r="D486" s="4"/>
      <c r="E486" s="4"/>
      <c r="F486" s="4">
        <v>3</v>
      </c>
      <c r="G486" s="4">
        <v>35</v>
      </c>
      <c r="H486" s="7" t="s">
        <v>23</v>
      </c>
      <c r="I486" s="6">
        <v>41862</v>
      </c>
      <c r="J486" s="17">
        <v>721.62415999999996</v>
      </c>
      <c r="K486" s="17">
        <v>360.41446999999999</v>
      </c>
      <c r="L486" s="4">
        <v>94.3</v>
      </c>
    </row>
    <row r="487" spans="1:12" x14ac:dyDescent="0.45">
      <c r="A487" s="4">
        <v>2014</v>
      </c>
      <c r="B487" s="4" t="s">
        <v>10</v>
      </c>
      <c r="C487" s="4" t="str">
        <f t="shared" si="7"/>
        <v>Gatton2014IrrigatedCv5A</v>
      </c>
      <c r="D487" s="4"/>
      <c r="E487" s="4"/>
      <c r="F487" s="4">
        <v>3</v>
      </c>
      <c r="G487" s="4">
        <v>35</v>
      </c>
      <c r="H487" s="7" t="s">
        <v>23</v>
      </c>
      <c r="I487" s="6">
        <v>41871</v>
      </c>
      <c r="J487" s="17">
        <v>800.90415999999993</v>
      </c>
      <c r="K487" s="17">
        <v>407.23697000000004</v>
      </c>
      <c r="L487" s="4">
        <v>119.3</v>
      </c>
    </row>
    <row r="488" spans="1:12" x14ac:dyDescent="0.45">
      <c r="A488" s="4">
        <v>2014</v>
      </c>
      <c r="B488" s="4" t="s">
        <v>10</v>
      </c>
      <c r="C488" s="4" t="str">
        <f t="shared" si="7"/>
        <v>Gatton2014IrrigatedCv5A</v>
      </c>
      <c r="D488" s="4"/>
      <c r="E488" s="4"/>
      <c r="F488" s="4">
        <v>3</v>
      </c>
      <c r="G488" s="4">
        <v>35</v>
      </c>
      <c r="H488" s="7" t="s">
        <v>23</v>
      </c>
      <c r="I488" s="6">
        <v>41898</v>
      </c>
      <c r="J488" s="17">
        <v>648.36943999999994</v>
      </c>
      <c r="K488" s="17">
        <v>317.15048000000002</v>
      </c>
      <c r="L488" s="4">
        <v>71.2</v>
      </c>
    </row>
    <row r="489" spans="1:12" x14ac:dyDescent="0.45">
      <c r="A489" s="4">
        <v>2014</v>
      </c>
      <c r="B489" s="4" t="s">
        <v>10</v>
      </c>
      <c r="C489" s="4" t="str">
        <f t="shared" si="7"/>
        <v>Gatton2014IrrigatedCv5A</v>
      </c>
      <c r="D489" s="4"/>
      <c r="E489" s="4"/>
      <c r="F489" s="4">
        <v>3</v>
      </c>
      <c r="G489" s="4">
        <v>35</v>
      </c>
      <c r="H489" s="7" t="s">
        <v>23</v>
      </c>
      <c r="I489" s="6">
        <v>41904</v>
      </c>
      <c r="J489" s="17"/>
      <c r="K489" s="17"/>
      <c r="L489" s="4"/>
    </row>
    <row r="490" spans="1:12" x14ac:dyDescent="0.45">
      <c r="A490" s="4">
        <v>2014</v>
      </c>
      <c r="B490" s="4" t="s">
        <v>10</v>
      </c>
      <c r="C490" s="4" t="str">
        <f t="shared" si="7"/>
        <v>Gatton2014IrrigatedCv5A</v>
      </c>
      <c r="D490" s="4"/>
      <c r="E490" s="4"/>
      <c r="F490" s="4">
        <v>3</v>
      </c>
      <c r="G490" s="4">
        <v>35</v>
      </c>
      <c r="H490" s="7" t="s">
        <v>23</v>
      </c>
      <c r="I490" s="6">
        <v>41915</v>
      </c>
      <c r="J490" s="17"/>
      <c r="K490" s="17"/>
      <c r="L490" s="4"/>
    </row>
    <row r="491" spans="1:12" x14ac:dyDescent="0.45">
      <c r="A491" s="4">
        <v>2014</v>
      </c>
      <c r="B491" s="4" t="s">
        <v>10</v>
      </c>
      <c r="C491" s="4" t="str">
        <f t="shared" si="7"/>
        <v>Gatton2014IrrigatedCv5A</v>
      </c>
      <c r="D491" s="4"/>
      <c r="E491" s="4"/>
      <c r="F491" s="4">
        <v>3</v>
      </c>
      <c r="G491" s="4">
        <v>35</v>
      </c>
      <c r="H491" s="7" t="s">
        <v>23</v>
      </c>
      <c r="I491" s="6">
        <v>41919</v>
      </c>
      <c r="J491" s="17">
        <v>621.73136</v>
      </c>
      <c r="K491" s="17">
        <v>301.41811999999999</v>
      </c>
      <c r="L491" s="4">
        <v>62.8</v>
      </c>
    </row>
    <row r="492" spans="1:12" x14ac:dyDescent="0.45">
      <c r="A492" s="4">
        <v>2014</v>
      </c>
      <c r="B492" s="4" t="s">
        <v>10</v>
      </c>
      <c r="C492" s="4" t="str">
        <f t="shared" si="7"/>
        <v>Gatton2014IrrigatedCv60A</v>
      </c>
      <c r="D492" s="4"/>
      <c r="E492" s="4"/>
      <c r="F492" s="4">
        <v>3</v>
      </c>
      <c r="G492" s="4">
        <v>36</v>
      </c>
      <c r="H492" s="4" t="s">
        <v>25</v>
      </c>
      <c r="I492" s="6">
        <v>41801</v>
      </c>
      <c r="J492" s="17">
        <v>839.90991999999994</v>
      </c>
      <c r="K492" s="17">
        <v>430.27364</v>
      </c>
      <c r="L492" s="4">
        <v>131.6</v>
      </c>
    </row>
    <row r="493" spans="1:12" x14ac:dyDescent="0.45">
      <c r="A493" s="4">
        <v>2014</v>
      </c>
      <c r="B493" s="4" t="s">
        <v>10</v>
      </c>
      <c r="C493" s="4" t="str">
        <f t="shared" si="7"/>
        <v>Gatton2014IrrigatedCv60A</v>
      </c>
      <c r="D493" s="4"/>
      <c r="E493" s="4"/>
      <c r="F493" s="4">
        <v>3</v>
      </c>
      <c r="G493" s="4">
        <v>36</v>
      </c>
      <c r="H493" s="4" t="s">
        <v>25</v>
      </c>
      <c r="I493" s="6">
        <v>41807</v>
      </c>
      <c r="J493" s="17">
        <v>814.22319999999991</v>
      </c>
      <c r="K493" s="17">
        <v>415.10315000000003</v>
      </c>
      <c r="L493" s="4">
        <v>123.5</v>
      </c>
    </row>
    <row r="494" spans="1:12" x14ac:dyDescent="0.45">
      <c r="A494" s="4">
        <v>2014</v>
      </c>
      <c r="B494" s="4" t="s">
        <v>10</v>
      </c>
      <c r="C494" s="4" t="str">
        <f t="shared" si="7"/>
        <v>Gatton2014IrrigatedCv60A</v>
      </c>
      <c r="D494" s="4"/>
      <c r="E494" s="4"/>
      <c r="F494" s="4">
        <v>3</v>
      </c>
      <c r="G494" s="4">
        <v>36</v>
      </c>
      <c r="H494" s="4" t="s">
        <v>25</v>
      </c>
      <c r="I494" s="6">
        <v>41814</v>
      </c>
      <c r="J494" s="17">
        <v>807.56367999999998</v>
      </c>
      <c r="K494" s="17">
        <v>411.17006000000003</v>
      </c>
      <c r="L494" s="4">
        <v>121.4</v>
      </c>
    </row>
    <row r="495" spans="1:12" x14ac:dyDescent="0.45">
      <c r="A495" s="4">
        <v>2014</v>
      </c>
      <c r="B495" s="4" t="s">
        <v>10</v>
      </c>
      <c r="C495" s="4" t="str">
        <f t="shared" si="7"/>
        <v>Gatton2014IrrigatedCv60A</v>
      </c>
      <c r="D495" s="4"/>
      <c r="E495" s="4"/>
      <c r="F495" s="4">
        <v>3</v>
      </c>
      <c r="G495" s="4">
        <v>36</v>
      </c>
      <c r="H495" s="4" t="s">
        <v>25</v>
      </c>
      <c r="I495" s="6">
        <v>41822</v>
      </c>
      <c r="J495" s="17">
        <v>823.41967999999997</v>
      </c>
      <c r="K495" s="17">
        <v>420.53456000000006</v>
      </c>
      <c r="L495" s="4">
        <v>126.4</v>
      </c>
    </row>
    <row r="496" spans="1:12" x14ac:dyDescent="0.45">
      <c r="A496" s="4">
        <v>2014</v>
      </c>
      <c r="B496" s="4" t="s">
        <v>10</v>
      </c>
      <c r="C496" s="4" t="str">
        <f t="shared" si="7"/>
        <v>Gatton2014IrrigatedCv60A</v>
      </c>
      <c r="D496" s="4"/>
      <c r="E496" s="4"/>
      <c r="F496" s="4">
        <v>3</v>
      </c>
      <c r="G496" s="4">
        <v>36</v>
      </c>
      <c r="H496" s="4" t="s">
        <v>25</v>
      </c>
      <c r="I496" s="6">
        <v>41828</v>
      </c>
      <c r="J496" s="17">
        <v>788.21935999999994</v>
      </c>
      <c r="K496" s="17">
        <v>399.74536999999998</v>
      </c>
      <c r="L496" s="4">
        <v>115.3</v>
      </c>
    </row>
    <row r="497" spans="1:12" x14ac:dyDescent="0.45">
      <c r="A497" s="4">
        <v>2014</v>
      </c>
      <c r="B497" s="4" t="s">
        <v>10</v>
      </c>
      <c r="C497" s="4" t="str">
        <f t="shared" si="7"/>
        <v>Gatton2014IrrigatedCv60A</v>
      </c>
      <c r="D497" s="4"/>
      <c r="E497" s="4"/>
      <c r="F497" s="4">
        <v>3</v>
      </c>
      <c r="G497" s="4">
        <v>36</v>
      </c>
      <c r="H497" s="4" t="s">
        <v>25</v>
      </c>
      <c r="I497" s="6">
        <v>41834</v>
      </c>
      <c r="J497" s="17">
        <v>736.21168</v>
      </c>
      <c r="K497" s="17">
        <v>369.02981</v>
      </c>
      <c r="L497" s="4">
        <v>98.9</v>
      </c>
    </row>
    <row r="498" spans="1:12" x14ac:dyDescent="0.45">
      <c r="A498" s="4">
        <v>2014</v>
      </c>
      <c r="B498" s="4" t="s">
        <v>10</v>
      </c>
      <c r="C498" s="4" t="str">
        <f t="shared" si="7"/>
        <v>Gatton2014IrrigatedCv60A</v>
      </c>
      <c r="D498" s="4"/>
      <c r="E498" s="4"/>
      <c r="F498" s="4">
        <v>3</v>
      </c>
      <c r="G498" s="4">
        <v>36</v>
      </c>
      <c r="H498" s="4" t="s">
        <v>25</v>
      </c>
      <c r="I498" s="6">
        <v>41841</v>
      </c>
      <c r="J498" s="17">
        <v>738.74864000000002</v>
      </c>
      <c r="K498" s="17">
        <v>370.52813000000003</v>
      </c>
      <c r="L498" s="4">
        <v>99.7</v>
      </c>
    </row>
    <row r="499" spans="1:12" x14ac:dyDescent="0.45">
      <c r="A499" s="4">
        <v>2014</v>
      </c>
      <c r="B499" s="4" t="s">
        <v>10</v>
      </c>
      <c r="C499" s="4" t="str">
        <f t="shared" si="7"/>
        <v>Gatton2014IrrigatedCv60A</v>
      </c>
      <c r="D499" s="4"/>
      <c r="E499" s="4"/>
      <c r="F499" s="4">
        <v>3</v>
      </c>
      <c r="G499" s="4">
        <v>36</v>
      </c>
      <c r="H499" s="4" t="s">
        <v>25</v>
      </c>
      <c r="I499" s="6">
        <v>41850</v>
      </c>
      <c r="J499" s="17">
        <v>793.92751999999996</v>
      </c>
      <c r="K499" s="17">
        <v>403.11658999999997</v>
      </c>
      <c r="L499" s="4">
        <v>117.1</v>
      </c>
    </row>
    <row r="500" spans="1:12" x14ac:dyDescent="0.45">
      <c r="A500" s="4">
        <v>2014</v>
      </c>
      <c r="B500" s="4" t="s">
        <v>10</v>
      </c>
      <c r="C500" s="4" t="str">
        <f t="shared" si="7"/>
        <v>Gatton2014IrrigatedCv60A</v>
      </c>
      <c r="D500" s="4"/>
      <c r="E500" s="4"/>
      <c r="F500" s="4">
        <v>3</v>
      </c>
      <c r="G500" s="4">
        <v>36</v>
      </c>
      <c r="H500" s="4" t="s">
        <v>25</v>
      </c>
      <c r="I500" s="6">
        <v>41862</v>
      </c>
      <c r="J500" s="17">
        <v>676.59312</v>
      </c>
      <c r="K500" s="17">
        <v>333.81929000000002</v>
      </c>
      <c r="L500" s="4">
        <v>80.099999999999994</v>
      </c>
    </row>
    <row r="501" spans="1:12" x14ac:dyDescent="0.45">
      <c r="A501" s="4">
        <v>2014</v>
      </c>
      <c r="B501" s="4" t="s">
        <v>10</v>
      </c>
      <c r="C501" s="4" t="str">
        <f t="shared" si="7"/>
        <v>Gatton2014IrrigatedCv60A</v>
      </c>
      <c r="D501" s="4"/>
      <c r="E501" s="4"/>
      <c r="F501" s="4">
        <v>3</v>
      </c>
      <c r="G501" s="4">
        <v>36</v>
      </c>
      <c r="H501" s="4" t="s">
        <v>25</v>
      </c>
      <c r="I501" s="6">
        <v>41871</v>
      </c>
      <c r="J501" s="17">
        <v>773.63184000000001</v>
      </c>
      <c r="K501" s="17">
        <v>391.13003000000003</v>
      </c>
      <c r="L501" s="4">
        <v>110.7</v>
      </c>
    </row>
    <row r="502" spans="1:12" x14ac:dyDescent="0.45">
      <c r="A502" s="4">
        <v>2014</v>
      </c>
      <c r="B502" s="4" t="s">
        <v>10</v>
      </c>
      <c r="C502" s="4" t="str">
        <f t="shared" si="7"/>
        <v>Gatton2014IrrigatedCv60A</v>
      </c>
      <c r="D502" s="4"/>
      <c r="E502" s="4"/>
      <c r="F502" s="4">
        <v>3</v>
      </c>
      <c r="G502" s="4">
        <v>36</v>
      </c>
      <c r="H502" s="4" t="s">
        <v>25</v>
      </c>
      <c r="I502" s="6">
        <v>41898</v>
      </c>
      <c r="J502" s="17">
        <v>613.16912000000002</v>
      </c>
      <c r="K502" s="17">
        <v>296.36129</v>
      </c>
      <c r="L502" s="4">
        <v>60.1</v>
      </c>
    </row>
    <row r="503" spans="1:12" x14ac:dyDescent="0.45">
      <c r="A503" s="4">
        <v>2014</v>
      </c>
      <c r="B503" s="4" t="s">
        <v>10</v>
      </c>
      <c r="C503" s="4" t="str">
        <f t="shared" si="7"/>
        <v>Gatton2014IrrigatedCv60A</v>
      </c>
      <c r="D503" s="4"/>
      <c r="E503" s="4"/>
      <c r="F503" s="4">
        <v>3</v>
      </c>
      <c r="G503" s="4">
        <v>36</v>
      </c>
      <c r="H503" s="4" t="s">
        <v>25</v>
      </c>
      <c r="I503" s="6">
        <v>41904</v>
      </c>
      <c r="J503" s="17"/>
      <c r="K503" s="17"/>
      <c r="L503" s="4"/>
    </row>
    <row r="504" spans="1:12" x14ac:dyDescent="0.45">
      <c r="A504" s="4">
        <v>2014</v>
      </c>
      <c r="B504" s="4" t="s">
        <v>10</v>
      </c>
      <c r="C504" s="4" t="str">
        <f t="shared" si="7"/>
        <v>Gatton2014IrrigatedCv60A</v>
      </c>
      <c r="D504" s="4"/>
      <c r="E504" s="4"/>
      <c r="F504" s="4">
        <v>3</v>
      </c>
      <c r="G504" s="4">
        <v>36</v>
      </c>
      <c r="H504" s="4" t="s">
        <v>25</v>
      </c>
      <c r="I504" s="6">
        <v>41915</v>
      </c>
      <c r="J504" s="17"/>
      <c r="K504" s="17"/>
      <c r="L504" s="4"/>
    </row>
    <row r="505" spans="1:12" x14ac:dyDescent="0.45">
      <c r="A505" s="4">
        <v>2014</v>
      </c>
      <c r="B505" s="4" t="s">
        <v>10</v>
      </c>
      <c r="C505" s="4" t="str">
        <f t="shared" si="7"/>
        <v>Gatton2014IrrigatedCv60A</v>
      </c>
      <c r="D505" s="4"/>
      <c r="E505" s="4"/>
      <c r="F505" s="4">
        <v>3</v>
      </c>
      <c r="G505" s="4">
        <v>36</v>
      </c>
      <c r="H505" s="4" t="s">
        <v>25</v>
      </c>
      <c r="I505" s="6">
        <v>41919</v>
      </c>
      <c r="J505" s="17">
        <v>595.72751999999991</v>
      </c>
      <c r="K505" s="17">
        <v>286.06034</v>
      </c>
      <c r="L505" s="4">
        <v>54.6</v>
      </c>
    </row>
    <row r="506" spans="1:12" x14ac:dyDescent="0.45">
      <c r="A506" s="4">
        <v>2014</v>
      </c>
      <c r="B506" s="4" t="s">
        <v>10</v>
      </c>
      <c r="C506" s="4" t="str">
        <f t="shared" si="7"/>
        <v>Gatton2014IrrigatedCvSpitfire</v>
      </c>
      <c r="D506" s="4"/>
      <c r="E506" s="4"/>
      <c r="F506" s="4">
        <v>4</v>
      </c>
      <c r="G506" s="4">
        <v>37</v>
      </c>
      <c r="H506" s="4" t="s">
        <v>18</v>
      </c>
      <c r="I506" s="6">
        <v>41801</v>
      </c>
      <c r="J506" s="17">
        <v>829.76207999999997</v>
      </c>
      <c r="K506" s="17">
        <v>424.28036000000003</v>
      </c>
      <c r="L506" s="4">
        <v>128.4</v>
      </c>
    </row>
    <row r="507" spans="1:12" x14ac:dyDescent="0.45">
      <c r="A507" s="4">
        <v>2014</v>
      </c>
      <c r="B507" s="4" t="s">
        <v>10</v>
      </c>
      <c r="C507" s="4" t="str">
        <f t="shared" si="7"/>
        <v>Gatton2014IrrigatedCvSpitfire</v>
      </c>
      <c r="D507" s="4"/>
      <c r="E507" s="4"/>
      <c r="F507" s="4">
        <v>4</v>
      </c>
      <c r="G507" s="4">
        <v>37</v>
      </c>
      <c r="H507" s="4" t="s">
        <v>18</v>
      </c>
      <c r="I507" s="6">
        <v>41807</v>
      </c>
      <c r="J507" s="17">
        <v>795.51311999999996</v>
      </c>
      <c r="K507" s="17">
        <v>404.05304000000001</v>
      </c>
      <c r="L507" s="4">
        <v>117.6</v>
      </c>
    </row>
    <row r="508" spans="1:12" x14ac:dyDescent="0.45">
      <c r="A508" s="4">
        <v>2014</v>
      </c>
      <c r="B508" s="4" t="s">
        <v>10</v>
      </c>
      <c r="C508" s="4" t="str">
        <f t="shared" si="7"/>
        <v>Gatton2014IrrigatedCvSpitfire</v>
      </c>
      <c r="D508" s="4"/>
      <c r="E508" s="4"/>
      <c r="F508" s="4">
        <v>4</v>
      </c>
      <c r="G508" s="4">
        <v>37</v>
      </c>
      <c r="H508" s="4" t="s">
        <v>18</v>
      </c>
      <c r="I508" s="6">
        <v>41814</v>
      </c>
      <c r="J508" s="17">
        <v>790.43920000000003</v>
      </c>
      <c r="K508" s="17">
        <v>401.05640000000005</v>
      </c>
      <c r="L508" s="4">
        <v>116</v>
      </c>
    </row>
    <row r="509" spans="1:12" x14ac:dyDescent="0.45">
      <c r="A509" s="4">
        <v>2014</v>
      </c>
      <c r="B509" s="4" t="s">
        <v>10</v>
      </c>
      <c r="C509" s="4" t="str">
        <f t="shared" si="7"/>
        <v>Gatton2014IrrigatedCvSpitfire</v>
      </c>
      <c r="D509" s="4"/>
      <c r="E509" s="4"/>
      <c r="F509" s="4">
        <v>4</v>
      </c>
      <c r="G509" s="4">
        <v>37</v>
      </c>
      <c r="H509" s="4" t="s">
        <v>18</v>
      </c>
      <c r="I509" s="6">
        <v>41822</v>
      </c>
      <c r="J509" s="17">
        <v>812.00335999999993</v>
      </c>
      <c r="K509" s="17">
        <v>413.79212000000001</v>
      </c>
      <c r="L509" s="4">
        <v>122.8</v>
      </c>
    </row>
    <row r="510" spans="1:12" x14ac:dyDescent="0.45">
      <c r="A510" s="4">
        <v>2014</v>
      </c>
      <c r="B510" s="4" t="s">
        <v>10</v>
      </c>
      <c r="C510" s="4" t="str">
        <f t="shared" si="7"/>
        <v>Gatton2014IrrigatedCvSpitfire</v>
      </c>
      <c r="D510" s="4"/>
      <c r="E510" s="4"/>
      <c r="F510" s="4">
        <v>4</v>
      </c>
      <c r="G510" s="4">
        <v>37</v>
      </c>
      <c r="H510" s="4" t="s">
        <v>18</v>
      </c>
      <c r="I510" s="6">
        <v>41828</v>
      </c>
      <c r="J510" s="17">
        <v>777.43727999999999</v>
      </c>
      <c r="K510" s="17">
        <v>393.37751000000003</v>
      </c>
      <c r="L510" s="4">
        <v>111.9</v>
      </c>
    </row>
    <row r="511" spans="1:12" x14ac:dyDescent="0.45">
      <c r="A511" s="4">
        <v>2014</v>
      </c>
      <c r="B511" s="4" t="s">
        <v>10</v>
      </c>
      <c r="C511" s="4" t="str">
        <f t="shared" si="7"/>
        <v>Gatton2014IrrigatedCvSpitfire</v>
      </c>
      <c r="D511" s="4"/>
      <c r="E511" s="4"/>
      <c r="F511" s="4">
        <v>4</v>
      </c>
      <c r="G511" s="4">
        <v>37</v>
      </c>
      <c r="H511" s="4" t="s">
        <v>18</v>
      </c>
      <c r="I511" s="6">
        <v>41834</v>
      </c>
      <c r="J511" s="17">
        <v>733.67471999999998</v>
      </c>
      <c r="K511" s="17">
        <v>367.53148999999996</v>
      </c>
      <c r="L511" s="4">
        <v>98.1</v>
      </c>
    </row>
    <row r="512" spans="1:12" x14ac:dyDescent="0.45">
      <c r="A512" s="4">
        <v>2014</v>
      </c>
      <c r="B512" s="4" t="s">
        <v>10</v>
      </c>
      <c r="C512" s="4" t="str">
        <f t="shared" si="7"/>
        <v>Gatton2014IrrigatedCvSpitfire</v>
      </c>
      <c r="D512" s="4"/>
      <c r="E512" s="4"/>
      <c r="F512" s="4">
        <v>4</v>
      </c>
      <c r="G512" s="4">
        <v>37</v>
      </c>
      <c r="H512" s="4" t="s">
        <v>18</v>
      </c>
      <c r="I512" s="6">
        <v>41841</v>
      </c>
      <c r="J512" s="17">
        <v>751.11631999999997</v>
      </c>
      <c r="K512" s="17">
        <v>377.83244000000002</v>
      </c>
      <c r="L512" s="4">
        <v>103.6</v>
      </c>
    </row>
    <row r="513" spans="1:12" x14ac:dyDescent="0.45">
      <c r="A513" s="4">
        <v>2014</v>
      </c>
      <c r="B513" s="4" t="s">
        <v>10</v>
      </c>
      <c r="C513" s="4" t="str">
        <f t="shared" si="7"/>
        <v>Gatton2014IrrigatedCvSpitfire</v>
      </c>
      <c r="D513" s="4"/>
      <c r="E513" s="4"/>
      <c r="F513" s="4">
        <v>4</v>
      </c>
      <c r="G513" s="4">
        <v>37</v>
      </c>
      <c r="H513" s="4" t="s">
        <v>18</v>
      </c>
      <c r="I513" s="6">
        <v>41850</v>
      </c>
      <c r="J513" s="17">
        <v>798.05007999999998</v>
      </c>
      <c r="K513" s="17">
        <v>405.55136000000005</v>
      </c>
      <c r="L513" s="4">
        <v>118.4</v>
      </c>
    </row>
    <row r="514" spans="1:12" x14ac:dyDescent="0.45">
      <c r="A514" s="4">
        <v>2014</v>
      </c>
      <c r="B514" s="4" t="s">
        <v>10</v>
      </c>
      <c r="C514" s="4" t="str">
        <f t="shared" si="7"/>
        <v>Gatton2014IrrigatedCvSpitfire</v>
      </c>
      <c r="D514" s="4"/>
      <c r="E514" s="4"/>
      <c r="F514" s="4">
        <v>4</v>
      </c>
      <c r="G514" s="4">
        <v>37</v>
      </c>
      <c r="H514" s="4" t="s">
        <v>18</v>
      </c>
      <c r="I514" s="6">
        <v>41862</v>
      </c>
      <c r="J514" s="17">
        <v>704.18255999999997</v>
      </c>
      <c r="K514" s="17">
        <v>350.11351999999999</v>
      </c>
      <c r="L514" s="4">
        <v>88.8</v>
      </c>
    </row>
    <row r="515" spans="1:12" x14ac:dyDescent="0.45">
      <c r="A515" s="4">
        <v>2014</v>
      </c>
      <c r="B515" s="4" t="s">
        <v>10</v>
      </c>
      <c r="C515" s="4" t="str">
        <f t="shared" ref="C515:C578" si="8">"Gatton2014IrrigatedCv"&amp;H515</f>
        <v>Gatton2014IrrigatedCvSpitfire</v>
      </c>
      <c r="D515" s="4"/>
      <c r="E515" s="4"/>
      <c r="F515" s="4">
        <v>4</v>
      </c>
      <c r="G515" s="4">
        <v>37</v>
      </c>
      <c r="H515" s="4" t="s">
        <v>18</v>
      </c>
      <c r="I515" s="6">
        <v>41871</v>
      </c>
      <c r="J515" s="17">
        <v>797.73295999999993</v>
      </c>
      <c r="K515" s="17">
        <v>405.36406999999997</v>
      </c>
      <c r="L515" s="4">
        <v>118.3</v>
      </c>
    </row>
    <row r="516" spans="1:12" x14ac:dyDescent="0.45">
      <c r="A516" s="4">
        <v>2014</v>
      </c>
      <c r="B516" s="4" t="s">
        <v>10</v>
      </c>
      <c r="C516" s="4" t="str">
        <f t="shared" si="8"/>
        <v>Gatton2014IrrigatedCvSpitfire</v>
      </c>
      <c r="D516" s="4"/>
      <c r="E516" s="4"/>
      <c r="F516" s="4">
        <v>4</v>
      </c>
      <c r="G516" s="4">
        <v>37</v>
      </c>
      <c r="H516" s="4" t="s">
        <v>18</v>
      </c>
      <c r="I516" s="6">
        <v>41898</v>
      </c>
      <c r="J516" s="17">
        <v>625.53679999999997</v>
      </c>
      <c r="K516" s="17">
        <v>303.66560000000004</v>
      </c>
      <c r="L516" s="4">
        <v>64</v>
      </c>
    </row>
    <row r="517" spans="1:12" x14ac:dyDescent="0.45">
      <c r="A517" s="4">
        <v>2014</v>
      </c>
      <c r="B517" s="4" t="s">
        <v>10</v>
      </c>
      <c r="C517" s="4" t="str">
        <f t="shared" si="8"/>
        <v>Gatton2014IrrigatedCvSpitfire</v>
      </c>
      <c r="D517" s="4"/>
      <c r="E517" s="4"/>
      <c r="F517" s="4">
        <v>4</v>
      </c>
      <c r="G517" s="4">
        <v>37</v>
      </c>
      <c r="H517" s="4" t="s">
        <v>18</v>
      </c>
      <c r="I517" s="6">
        <v>41904</v>
      </c>
      <c r="J517" s="17"/>
      <c r="K517" s="17"/>
      <c r="L517" s="4"/>
    </row>
    <row r="518" spans="1:12" x14ac:dyDescent="0.45">
      <c r="A518" s="4">
        <v>2014</v>
      </c>
      <c r="B518" s="4" t="s">
        <v>10</v>
      </c>
      <c r="C518" s="4" t="str">
        <f t="shared" si="8"/>
        <v>Gatton2014IrrigatedCvSpitfire</v>
      </c>
      <c r="D518" s="4"/>
      <c r="E518" s="4"/>
      <c r="F518" s="4">
        <v>4</v>
      </c>
      <c r="G518" s="4">
        <v>37</v>
      </c>
      <c r="H518" s="4" t="s">
        <v>18</v>
      </c>
      <c r="I518" s="6">
        <v>41915</v>
      </c>
      <c r="J518" s="17"/>
      <c r="K518" s="17"/>
      <c r="L518" s="4"/>
    </row>
    <row r="519" spans="1:12" x14ac:dyDescent="0.45">
      <c r="A519" s="4">
        <v>2014</v>
      </c>
      <c r="B519" s="4" t="s">
        <v>10</v>
      </c>
      <c r="C519" s="4" t="str">
        <f t="shared" si="8"/>
        <v>Gatton2014IrrigatedCvSpitfire</v>
      </c>
      <c r="D519" s="4"/>
      <c r="E519" s="4"/>
      <c r="F519" s="4">
        <v>4</v>
      </c>
      <c r="G519" s="4">
        <v>37</v>
      </c>
      <c r="H519" s="4" t="s">
        <v>18</v>
      </c>
      <c r="I519" s="6">
        <v>41919</v>
      </c>
      <c r="J519" s="17">
        <v>602.38703999999996</v>
      </c>
      <c r="K519" s="17">
        <v>289.99342999999999</v>
      </c>
      <c r="L519" s="4">
        <v>56.7</v>
      </c>
    </row>
    <row r="520" spans="1:12" x14ac:dyDescent="0.45">
      <c r="A520" s="4">
        <v>2014</v>
      </c>
      <c r="B520" s="4" t="s">
        <v>10</v>
      </c>
      <c r="C520" s="4" t="str">
        <f t="shared" si="8"/>
        <v>Gatton2014IrrigatedCvMace</v>
      </c>
      <c r="D520" s="4"/>
      <c r="E520" s="4"/>
      <c r="F520" s="4">
        <v>4</v>
      </c>
      <c r="G520" s="4">
        <v>38</v>
      </c>
      <c r="H520" s="4" t="s">
        <v>14</v>
      </c>
      <c r="I520" s="6">
        <v>41801</v>
      </c>
      <c r="J520" s="17">
        <v>884.94096000000002</v>
      </c>
      <c r="K520" s="17">
        <v>456.86882000000003</v>
      </c>
      <c r="L520" s="4">
        <v>145.80000000000001</v>
      </c>
    </row>
    <row r="521" spans="1:12" x14ac:dyDescent="0.45">
      <c r="A521" s="4">
        <v>2014</v>
      </c>
      <c r="B521" s="4" t="s">
        <v>10</v>
      </c>
      <c r="C521" s="4" t="str">
        <f t="shared" si="8"/>
        <v>Gatton2014IrrigatedCvMace</v>
      </c>
      <c r="D521" s="4"/>
      <c r="E521" s="4"/>
      <c r="F521" s="4">
        <v>4</v>
      </c>
      <c r="G521" s="4">
        <v>38</v>
      </c>
      <c r="H521" s="4" t="s">
        <v>14</v>
      </c>
      <c r="I521" s="6">
        <v>41807</v>
      </c>
      <c r="J521" s="17">
        <v>844.98383999999987</v>
      </c>
      <c r="K521" s="17">
        <v>433.27027999999996</v>
      </c>
      <c r="L521" s="4">
        <v>133.19999999999999</v>
      </c>
    </row>
    <row r="522" spans="1:12" x14ac:dyDescent="0.45">
      <c r="A522" s="4">
        <v>2014</v>
      </c>
      <c r="B522" s="4" t="s">
        <v>10</v>
      </c>
      <c r="C522" s="4" t="str">
        <f t="shared" si="8"/>
        <v>Gatton2014IrrigatedCvMace</v>
      </c>
      <c r="D522" s="4"/>
      <c r="E522" s="4"/>
      <c r="F522" s="4">
        <v>4</v>
      </c>
      <c r="G522" s="4">
        <v>38</v>
      </c>
      <c r="H522" s="4" t="s">
        <v>14</v>
      </c>
      <c r="I522" s="6">
        <v>41814</v>
      </c>
      <c r="J522" s="17">
        <v>844.03247999999996</v>
      </c>
      <c r="K522" s="17">
        <v>432.70841000000001</v>
      </c>
      <c r="L522" s="4">
        <v>132.9</v>
      </c>
    </row>
    <row r="523" spans="1:12" x14ac:dyDescent="0.45">
      <c r="A523" s="4">
        <v>2014</v>
      </c>
      <c r="B523" s="4" t="s">
        <v>10</v>
      </c>
      <c r="C523" s="4" t="str">
        <f t="shared" si="8"/>
        <v>Gatton2014IrrigatedCvMace</v>
      </c>
      <c r="D523" s="4"/>
      <c r="E523" s="4"/>
      <c r="F523" s="4">
        <v>4</v>
      </c>
      <c r="G523" s="4">
        <v>38</v>
      </c>
      <c r="H523" s="4" t="s">
        <v>14</v>
      </c>
      <c r="I523" s="6">
        <v>41822</v>
      </c>
      <c r="J523" s="17">
        <v>868.13359999999989</v>
      </c>
      <c r="K523" s="17">
        <v>446.94245000000001</v>
      </c>
      <c r="L523" s="4">
        <v>140.5</v>
      </c>
    </row>
    <row r="524" spans="1:12" x14ac:dyDescent="0.45">
      <c r="A524" s="4">
        <v>2014</v>
      </c>
      <c r="B524" s="4" t="s">
        <v>10</v>
      </c>
      <c r="C524" s="4" t="str">
        <f t="shared" si="8"/>
        <v>Gatton2014IrrigatedCvMace</v>
      </c>
      <c r="D524" s="4"/>
      <c r="E524" s="4"/>
      <c r="F524" s="4">
        <v>4</v>
      </c>
      <c r="G524" s="4">
        <v>38</v>
      </c>
      <c r="H524" s="4" t="s">
        <v>14</v>
      </c>
      <c r="I524" s="6">
        <v>41828</v>
      </c>
      <c r="J524" s="17">
        <v>827.22511999999995</v>
      </c>
      <c r="K524" s="17">
        <v>422.78203999999999</v>
      </c>
      <c r="L524" s="4">
        <v>127.6</v>
      </c>
    </row>
    <row r="525" spans="1:12" x14ac:dyDescent="0.45">
      <c r="A525" s="4">
        <v>2014</v>
      </c>
      <c r="B525" s="4" t="s">
        <v>10</v>
      </c>
      <c r="C525" s="4" t="str">
        <f t="shared" si="8"/>
        <v>Gatton2014IrrigatedCvMace</v>
      </c>
      <c r="D525" s="4"/>
      <c r="E525" s="4"/>
      <c r="F525" s="4">
        <v>4</v>
      </c>
      <c r="G525" s="4">
        <v>38</v>
      </c>
      <c r="H525" s="4" t="s">
        <v>14</v>
      </c>
      <c r="I525" s="6">
        <v>41834</v>
      </c>
      <c r="J525" s="17">
        <v>782.19407999999999</v>
      </c>
      <c r="K525" s="17">
        <v>396.18686000000002</v>
      </c>
      <c r="L525" s="4">
        <v>113.4</v>
      </c>
    </row>
    <row r="526" spans="1:12" x14ac:dyDescent="0.45">
      <c r="A526" s="4">
        <v>2014</v>
      </c>
      <c r="B526" s="4" t="s">
        <v>10</v>
      </c>
      <c r="C526" s="4" t="str">
        <f t="shared" si="8"/>
        <v>Gatton2014IrrigatedCvMace</v>
      </c>
      <c r="D526" s="4"/>
      <c r="E526" s="4"/>
      <c r="F526" s="4">
        <v>4</v>
      </c>
      <c r="G526" s="4">
        <v>38</v>
      </c>
      <c r="H526" s="4" t="s">
        <v>14</v>
      </c>
      <c r="I526" s="6">
        <v>41841</v>
      </c>
      <c r="J526" s="17">
        <v>795.19599999999991</v>
      </c>
      <c r="K526" s="17">
        <v>403.86575000000005</v>
      </c>
      <c r="L526" s="4">
        <v>117.5</v>
      </c>
    </row>
    <row r="527" spans="1:12" x14ac:dyDescent="0.45">
      <c r="A527" s="4">
        <v>2014</v>
      </c>
      <c r="B527" s="4" t="s">
        <v>10</v>
      </c>
      <c r="C527" s="4" t="str">
        <f t="shared" si="8"/>
        <v>Gatton2014IrrigatedCvMace</v>
      </c>
      <c r="D527" s="4"/>
      <c r="E527" s="4"/>
      <c r="F527" s="4">
        <v>4</v>
      </c>
      <c r="G527" s="4">
        <v>38</v>
      </c>
      <c r="H527" s="4" t="s">
        <v>14</v>
      </c>
      <c r="I527" s="6">
        <v>41850</v>
      </c>
      <c r="J527" s="17">
        <v>846.56943999999999</v>
      </c>
      <c r="K527" s="17">
        <v>434.20672999999999</v>
      </c>
      <c r="L527" s="4">
        <v>133.69999999999999</v>
      </c>
    </row>
    <row r="528" spans="1:12" x14ac:dyDescent="0.45">
      <c r="A528" s="4">
        <v>2014</v>
      </c>
      <c r="B528" s="4" t="s">
        <v>10</v>
      </c>
      <c r="C528" s="4" t="str">
        <f t="shared" si="8"/>
        <v>Gatton2014IrrigatedCvMace</v>
      </c>
      <c r="D528" s="4"/>
      <c r="E528" s="4"/>
      <c r="F528" s="4">
        <v>4</v>
      </c>
      <c r="G528" s="4">
        <v>38</v>
      </c>
      <c r="H528" s="4" t="s">
        <v>14</v>
      </c>
      <c r="I528" s="6">
        <v>41862</v>
      </c>
      <c r="J528" s="17">
        <v>741.91984000000002</v>
      </c>
      <c r="K528" s="17">
        <v>372.40102999999999</v>
      </c>
      <c r="L528" s="4">
        <v>100.7</v>
      </c>
    </row>
    <row r="529" spans="1:12" x14ac:dyDescent="0.45">
      <c r="A529" s="4">
        <v>2014</v>
      </c>
      <c r="B529" s="4" t="s">
        <v>10</v>
      </c>
      <c r="C529" s="4" t="str">
        <f t="shared" si="8"/>
        <v>Gatton2014IrrigatedCvMace</v>
      </c>
      <c r="D529" s="4"/>
      <c r="E529" s="4"/>
      <c r="F529" s="4">
        <v>4</v>
      </c>
      <c r="G529" s="4">
        <v>38</v>
      </c>
      <c r="H529" s="4" t="s">
        <v>14</v>
      </c>
      <c r="I529" s="6">
        <v>41871</v>
      </c>
      <c r="J529" s="17">
        <v>841.81263999999987</v>
      </c>
      <c r="K529" s="17">
        <v>431.39738</v>
      </c>
      <c r="L529" s="4">
        <v>132.19999999999999</v>
      </c>
    </row>
    <row r="530" spans="1:12" x14ac:dyDescent="0.45">
      <c r="A530" s="4">
        <v>2014</v>
      </c>
      <c r="B530" s="4" t="s">
        <v>10</v>
      </c>
      <c r="C530" s="4" t="str">
        <f t="shared" si="8"/>
        <v>Gatton2014IrrigatedCvMace</v>
      </c>
      <c r="D530" s="4"/>
      <c r="E530" s="4"/>
      <c r="F530" s="4">
        <v>4</v>
      </c>
      <c r="G530" s="4">
        <v>38</v>
      </c>
      <c r="H530" s="4" t="s">
        <v>14</v>
      </c>
      <c r="I530" s="6">
        <v>41898</v>
      </c>
      <c r="J530" s="17">
        <v>675.95888000000002</v>
      </c>
      <c r="K530" s="17">
        <v>333.44470999999999</v>
      </c>
      <c r="L530" s="4">
        <v>79.900000000000006</v>
      </c>
    </row>
    <row r="531" spans="1:12" x14ac:dyDescent="0.45">
      <c r="A531" s="4">
        <v>2014</v>
      </c>
      <c r="B531" s="4" t="s">
        <v>10</v>
      </c>
      <c r="C531" s="4" t="str">
        <f t="shared" si="8"/>
        <v>Gatton2014IrrigatedCvMace</v>
      </c>
      <c r="D531" s="4"/>
      <c r="E531" s="4"/>
      <c r="F531" s="4">
        <v>4</v>
      </c>
      <c r="G531" s="4">
        <v>38</v>
      </c>
      <c r="H531" s="4" t="s">
        <v>14</v>
      </c>
      <c r="I531" s="6">
        <v>41904</v>
      </c>
      <c r="J531" s="17"/>
      <c r="K531" s="17"/>
      <c r="L531" s="4"/>
    </row>
    <row r="532" spans="1:12" x14ac:dyDescent="0.45">
      <c r="A532" s="4">
        <v>2014</v>
      </c>
      <c r="B532" s="4" t="s">
        <v>10</v>
      </c>
      <c r="C532" s="4" t="str">
        <f t="shared" si="8"/>
        <v>Gatton2014IrrigatedCvMace</v>
      </c>
      <c r="D532" s="4"/>
      <c r="E532" s="4"/>
      <c r="F532" s="4">
        <v>4</v>
      </c>
      <c r="G532" s="4">
        <v>38</v>
      </c>
      <c r="H532" s="4" t="s">
        <v>14</v>
      </c>
      <c r="I532" s="6">
        <v>41915</v>
      </c>
      <c r="J532" s="17"/>
      <c r="K532" s="17"/>
      <c r="L532" s="4"/>
    </row>
    <row r="533" spans="1:12" x14ac:dyDescent="0.45">
      <c r="A533" s="4">
        <v>2014</v>
      </c>
      <c r="B533" s="4" t="s">
        <v>10</v>
      </c>
      <c r="C533" s="4" t="str">
        <f t="shared" si="8"/>
        <v>Gatton2014IrrigatedCvMace</v>
      </c>
      <c r="D533" s="4"/>
      <c r="E533" s="4"/>
      <c r="F533" s="4">
        <v>4</v>
      </c>
      <c r="G533" s="4">
        <v>38</v>
      </c>
      <c r="H533" s="4" t="s">
        <v>14</v>
      </c>
      <c r="I533" s="6">
        <v>41919</v>
      </c>
      <c r="J533" s="17">
        <v>636.00175999999999</v>
      </c>
      <c r="K533" s="17">
        <v>309.84617000000003</v>
      </c>
      <c r="L533" s="4">
        <v>67.3</v>
      </c>
    </row>
    <row r="534" spans="1:12" x14ac:dyDescent="0.45">
      <c r="A534" s="4">
        <v>2014</v>
      </c>
      <c r="B534" s="4" t="s">
        <v>10</v>
      </c>
      <c r="C534" s="4" t="str">
        <f t="shared" si="8"/>
        <v>Gatton2014IrrigatedCv60A</v>
      </c>
      <c r="D534" s="4"/>
      <c r="E534" s="4"/>
      <c r="F534" s="4">
        <v>4</v>
      </c>
      <c r="G534" s="4">
        <v>39</v>
      </c>
      <c r="H534" s="4" t="s">
        <v>25</v>
      </c>
      <c r="I534" s="6">
        <v>41801</v>
      </c>
      <c r="J534" s="17">
        <v>882.72111999999993</v>
      </c>
      <c r="K534" s="17">
        <v>455.55779000000001</v>
      </c>
      <c r="L534" s="4">
        <v>145.1</v>
      </c>
    </row>
    <row r="535" spans="1:12" x14ac:dyDescent="0.45">
      <c r="A535" s="4">
        <v>2014</v>
      </c>
      <c r="B535" s="4" t="s">
        <v>10</v>
      </c>
      <c r="C535" s="4" t="str">
        <f t="shared" si="8"/>
        <v>Gatton2014IrrigatedCv60A</v>
      </c>
      <c r="D535" s="4"/>
      <c r="E535" s="4"/>
      <c r="F535" s="4">
        <v>4</v>
      </c>
      <c r="G535" s="4">
        <v>39</v>
      </c>
      <c r="H535" s="4" t="s">
        <v>25</v>
      </c>
      <c r="I535" s="6">
        <v>41807</v>
      </c>
      <c r="J535" s="17">
        <v>850.37487999999996</v>
      </c>
      <c r="K535" s="17">
        <v>436.45420999999999</v>
      </c>
      <c r="L535" s="4">
        <v>134.9</v>
      </c>
    </row>
    <row r="536" spans="1:12" x14ac:dyDescent="0.45">
      <c r="A536" s="4">
        <v>2014</v>
      </c>
      <c r="B536" s="4" t="s">
        <v>10</v>
      </c>
      <c r="C536" s="4" t="str">
        <f t="shared" si="8"/>
        <v>Gatton2014IrrigatedCv60A</v>
      </c>
      <c r="D536" s="4"/>
      <c r="E536" s="4"/>
      <c r="F536" s="4">
        <v>4</v>
      </c>
      <c r="G536" s="4">
        <v>39</v>
      </c>
      <c r="H536" s="4" t="s">
        <v>25</v>
      </c>
      <c r="I536" s="6">
        <v>41814</v>
      </c>
      <c r="J536" s="17">
        <v>846.25231999999994</v>
      </c>
      <c r="K536" s="17">
        <v>434.01944000000003</v>
      </c>
      <c r="L536" s="4">
        <v>133.6</v>
      </c>
    </row>
    <row r="537" spans="1:12" x14ac:dyDescent="0.45">
      <c r="A537" s="4">
        <v>2014</v>
      </c>
      <c r="B537" s="4" t="s">
        <v>10</v>
      </c>
      <c r="C537" s="4" t="str">
        <f t="shared" si="8"/>
        <v>Gatton2014IrrigatedCv60A</v>
      </c>
      <c r="D537" s="4"/>
      <c r="E537" s="4"/>
      <c r="F537" s="4">
        <v>4</v>
      </c>
      <c r="G537" s="4">
        <v>39</v>
      </c>
      <c r="H537" s="4" t="s">
        <v>25</v>
      </c>
      <c r="I537" s="6">
        <v>41822</v>
      </c>
      <c r="J537" s="17">
        <v>878.59855999999991</v>
      </c>
      <c r="K537" s="17">
        <v>453.12302000000005</v>
      </c>
      <c r="L537" s="4">
        <v>143.80000000000001</v>
      </c>
    </row>
    <row r="538" spans="1:12" x14ac:dyDescent="0.45">
      <c r="A538" s="4">
        <v>2014</v>
      </c>
      <c r="B538" s="4" t="s">
        <v>10</v>
      </c>
      <c r="C538" s="4" t="str">
        <f t="shared" si="8"/>
        <v>Gatton2014IrrigatedCv60A</v>
      </c>
      <c r="D538" s="4"/>
      <c r="E538" s="4"/>
      <c r="F538" s="4">
        <v>4</v>
      </c>
      <c r="G538" s="4">
        <v>39</v>
      </c>
      <c r="H538" s="4" t="s">
        <v>25</v>
      </c>
      <c r="I538" s="6">
        <v>41828</v>
      </c>
      <c r="J538" s="17">
        <v>843.71535999999992</v>
      </c>
      <c r="K538" s="17">
        <v>432.52112</v>
      </c>
      <c r="L538" s="4">
        <v>132.80000000000001</v>
      </c>
    </row>
    <row r="539" spans="1:12" x14ac:dyDescent="0.45">
      <c r="A539" s="4">
        <v>2014</v>
      </c>
      <c r="B539" s="4" t="s">
        <v>10</v>
      </c>
      <c r="C539" s="4" t="str">
        <f t="shared" si="8"/>
        <v>Gatton2014IrrigatedCv60A</v>
      </c>
      <c r="D539" s="4"/>
      <c r="E539" s="4"/>
      <c r="F539" s="4">
        <v>4</v>
      </c>
      <c r="G539" s="4">
        <v>39</v>
      </c>
      <c r="H539" s="4" t="s">
        <v>25</v>
      </c>
      <c r="I539" s="6">
        <v>41834</v>
      </c>
      <c r="J539" s="17">
        <v>806.92943999999989</v>
      </c>
      <c r="K539" s="17">
        <v>410.79548</v>
      </c>
      <c r="L539" s="4">
        <v>121.2</v>
      </c>
    </row>
    <row r="540" spans="1:12" x14ac:dyDescent="0.45">
      <c r="A540" s="4">
        <v>2014</v>
      </c>
      <c r="B540" s="4" t="s">
        <v>10</v>
      </c>
      <c r="C540" s="4" t="str">
        <f t="shared" si="8"/>
        <v>Gatton2014IrrigatedCv60A</v>
      </c>
      <c r="D540" s="4"/>
      <c r="E540" s="4"/>
      <c r="F540" s="4">
        <v>4</v>
      </c>
      <c r="G540" s="4">
        <v>39</v>
      </c>
      <c r="H540" s="4" t="s">
        <v>25</v>
      </c>
      <c r="I540" s="6">
        <v>41841</v>
      </c>
      <c r="J540" s="17">
        <v>818.98</v>
      </c>
      <c r="K540" s="17">
        <v>417.91250000000002</v>
      </c>
      <c r="L540" s="4">
        <v>125</v>
      </c>
    </row>
    <row r="541" spans="1:12" x14ac:dyDescent="0.45">
      <c r="A541" s="4">
        <v>2014</v>
      </c>
      <c r="B541" s="4" t="s">
        <v>10</v>
      </c>
      <c r="C541" s="4" t="str">
        <f t="shared" si="8"/>
        <v>Gatton2014IrrigatedCv60A</v>
      </c>
      <c r="D541" s="4"/>
      <c r="E541" s="4"/>
      <c r="F541" s="4">
        <v>4</v>
      </c>
      <c r="G541" s="4">
        <v>39</v>
      </c>
      <c r="H541" s="4" t="s">
        <v>25</v>
      </c>
      <c r="I541" s="6">
        <v>41850</v>
      </c>
      <c r="J541" s="17">
        <v>845.61807999999996</v>
      </c>
      <c r="K541" s="17">
        <v>433.64485999999999</v>
      </c>
      <c r="L541" s="4">
        <v>133.4</v>
      </c>
    </row>
    <row r="542" spans="1:12" x14ac:dyDescent="0.45">
      <c r="A542" s="4">
        <v>2014</v>
      </c>
      <c r="B542" s="4" t="s">
        <v>10</v>
      </c>
      <c r="C542" s="4" t="str">
        <f t="shared" si="8"/>
        <v>Gatton2014IrrigatedCv60A</v>
      </c>
      <c r="D542" s="4"/>
      <c r="E542" s="4"/>
      <c r="F542" s="4">
        <v>4</v>
      </c>
      <c r="G542" s="4">
        <v>39</v>
      </c>
      <c r="H542" s="4" t="s">
        <v>25</v>
      </c>
      <c r="I542" s="6">
        <v>41862</v>
      </c>
      <c r="J542" s="17">
        <v>743.50543999999991</v>
      </c>
      <c r="K542" s="17">
        <v>373.33748000000003</v>
      </c>
      <c r="L542" s="4">
        <v>101.2</v>
      </c>
    </row>
    <row r="543" spans="1:12" x14ac:dyDescent="0.45">
      <c r="A543" s="4">
        <v>2014</v>
      </c>
      <c r="B543" s="4" t="s">
        <v>10</v>
      </c>
      <c r="C543" s="4" t="str">
        <f t="shared" si="8"/>
        <v>Gatton2014IrrigatedCv60A</v>
      </c>
      <c r="D543" s="4"/>
      <c r="E543" s="4"/>
      <c r="F543" s="4">
        <v>4</v>
      </c>
      <c r="G543" s="4">
        <v>39</v>
      </c>
      <c r="H543" s="4" t="s">
        <v>25</v>
      </c>
      <c r="I543" s="6">
        <v>41871</v>
      </c>
      <c r="J543" s="17">
        <v>846.88655999999992</v>
      </c>
      <c r="K543" s="17">
        <v>434.39402000000007</v>
      </c>
      <c r="L543" s="4">
        <v>133.80000000000001</v>
      </c>
    </row>
    <row r="544" spans="1:12" x14ac:dyDescent="0.45">
      <c r="A544" s="4">
        <v>2014</v>
      </c>
      <c r="B544" s="4" t="s">
        <v>10</v>
      </c>
      <c r="C544" s="4" t="str">
        <f t="shared" si="8"/>
        <v>Gatton2014IrrigatedCv60A</v>
      </c>
      <c r="D544" s="4"/>
      <c r="E544" s="4"/>
      <c r="F544" s="4">
        <v>4</v>
      </c>
      <c r="G544" s="4">
        <v>39</v>
      </c>
      <c r="H544" s="4" t="s">
        <v>25</v>
      </c>
      <c r="I544" s="6">
        <v>41898</v>
      </c>
      <c r="J544" s="17">
        <v>676.27599999999995</v>
      </c>
      <c r="K544" s="17">
        <v>333.63200000000001</v>
      </c>
      <c r="L544" s="4">
        <v>80</v>
      </c>
    </row>
    <row r="545" spans="1:12" x14ac:dyDescent="0.45">
      <c r="A545" s="4">
        <v>2014</v>
      </c>
      <c r="B545" s="4" t="s">
        <v>10</v>
      </c>
      <c r="C545" s="4" t="str">
        <f t="shared" si="8"/>
        <v>Gatton2014IrrigatedCv60A</v>
      </c>
      <c r="D545" s="4"/>
      <c r="E545" s="4"/>
      <c r="F545" s="4">
        <v>4</v>
      </c>
      <c r="G545" s="4">
        <v>39</v>
      </c>
      <c r="H545" s="4" t="s">
        <v>25</v>
      </c>
      <c r="I545" s="6">
        <v>41904</v>
      </c>
      <c r="J545" s="17"/>
      <c r="K545" s="17"/>
      <c r="L545" s="4"/>
    </row>
    <row r="546" spans="1:12" x14ac:dyDescent="0.45">
      <c r="A546" s="4">
        <v>2014</v>
      </c>
      <c r="B546" s="4" t="s">
        <v>10</v>
      </c>
      <c r="C546" s="4" t="str">
        <f t="shared" si="8"/>
        <v>Gatton2014IrrigatedCv60A</v>
      </c>
      <c r="D546" s="4"/>
      <c r="E546" s="4"/>
      <c r="F546" s="4">
        <v>4</v>
      </c>
      <c r="G546" s="4">
        <v>39</v>
      </c>
      <c r="H546" s="4" t="s">
        <v>25</v>
      </c>
      <c r="I546" s="6">
        <v>41915</v>
      </c>
      <c r="J546" s="17"/>
      <c r="K546" s="17"/>
      <c r="L546" s="4"/>
    </row>
    <row r="547" spans="1:12" x14ac:dyDescent="0.45">
      <c r="A547" s="4">
        <v>2014</v>
      </c>
      <c r="B547" s="4" t="s">
        <v>10</v>
      </c>
      <c r="C547" s="4" t="str">
        <f t="shared" si="8"/>
        <v>Gatton2014IrrigatedCv60A</v>
      </c>
      <c r="D547" s="4"/>
      <c r="E547" s="4"/>
      <c r="F547" s="4">
        <v>4</v>
      </c>
      <c r="G547" s="4">
        <v>39</v>
      </c>
      <c r="H547" s="4" t="s">
        <v>25</v>
      </c>
      <c r="I547" s="6">
        <v>41919</v>
      </c>
      <c r="J547" s="17">
        <v>647.73519999999996</v>
      </c>
      <c r="K547" s="17">
        <v>316.77589999999998</v>
      </c>
      <c r="L547" s="4">
        <v>71</v>
      </c>
    </row>
    <row r="548" spans="1:12" x14ac:dyDescent="0.45">
      <c r="A548" s="4">
        <v>2014</v>
      </c>
      <c r="B548" s="4" t="s">
        <v>10</v>
      </c>
      <c r="C548" s="4" t="str">
        <f t="shared" si="8"/>
        <v>Gatton2014IrrigatedCv5A</v>
      </c>
      <c r="D548" s="4"/>
      <c r="E548" s="4"/>
      <c r="F548" s="4">
        <v>4</v>
      </c>
      <c r="G548" s="4">
        <v>40</v>
      </c>
      <c r="H548" s="7" t="s">
        <v>23</v>
      </c>
      <c r="I548" s="6">
        <v>41801</v>
      </c>
      <c r="J548" s="17">
        <v>873.20751999999993</v>
      </c>
      <c r="K548" s="17">
        <v>449.93909000000002</v>
      </c>
      <c r="L548" s="4">
        <v>142.1</v>
      </c>
    </row>
    <row r="549" spans="1:12" x14ac:dyDescent="0.45">
      <c r="A549" s="4">
        <v>2014</v>
      </c>
      <c r="B549" s="4" t="s">
        <v>10</v>
      </c>
      <c r="C549" s="4" t="str">
        <f t="shared" si="8"/>
        <v>Gatton2014IrrigatedCv5A</v>
      </c>
      <c r="D549" s="4"/>
      <c r="E549" s="4"/>
      <c r="F549" s="4">
        <v>4</v>
      </c>
      <c r="G549" s="4">
        <v>40</v>
      </c>
      <c r="H549" s="7" t="s">
        <v>23</v>
      </c>
      <c r="I549" s="6">
        <v>41807</v>
      </c>
      <c r="J549" s="17">
        <v>838.64143999999987</v>
      </c>
      <c r="K549" s="17">
        <v>429.52447999999998</v>
      </c>
      <c r="L549" s="4">
        <v>131.19999999999999</v>
      </c>
    </row>
    <row r="550" spans="1:12" x14ac:dyDescent="0.45">
      <c r="A550" s="4">
        <v>2014</v>
      </c>
      <c r="B550" s="4" t="s">
        <v>10</v>
      </c>
      <c r="C550" s="4" t="str">
        <f t="shared" si="8"/>
        <v>Gatton2014IrrigatedCv5A</v>
      </c>
      <c r="D550" s="4"/>
      <c r="E550" s="4"/>
      <c r="F550" s="4">
        <v>4</v>
      </c>
      <c r="G550" s="4">
        <v>40</v>
      </c>
      <c r="H550" s="7" t="s">
        <v>23</v>
      </c>
      <c r="I550" s="6">
        <v>41814</v>
      </c>
      <c r="J550" s="17">
        <v>838.32431999999994</v>
      </c>
      <c r="K550" s="17">
        <v>429.33718999999996</v>
      </c>
      <c r="L550" s="4">
        <v>131.1</v>
      </c>
    </row>
    <row r="551" spans="1:12" x14ac:dyDescent="0.45">
      <c r="A551" s="4">
        <v>2014</v>
      </c>
      <c r="B551" s="4" t="s">
        <v>10</v>
      </c>
      <c r="C551" s="4" t="str">
        <f t="shared" si="8"/>
        <v>Gatton2014IrrigatedCv5A</v>
      </c>
      <c r="D551" s="4"/>
      <c r="E551" s="4"/>
      <c r="F551" s="4">
        <v>4</v>
      </c>
      <c r="G551" s="4">
        <v>40</v>
      </c>
      <c r="H551" s="7" t="s">
        <v>23</v>
      </c>
      <c r="I551" s="6">
        <v>41822</v>
      </c>
      <c r="J551" s="17">
        <v>870.67056000000002</v>
      </c>
      <c r="K551" s="17">
        <v>448.44077000000004</v>
      </c>
      <c r="L551" s="4">
        <v>141.30000000000001</v>
      </c>
    </row>
    <row r="552" spans="1:12" x14ac:dyDescent="0.45">
      <c r="A552" s="4">
        <v>2014</v>
      </c>
      <c r="B552" s="4" t="s">
        <v>10</v>
      </c>
      <c r="C552" s="4" t="str">
        <f t="shared" si="8"/>
        <v>Gatton2014IrrigatedCv5A</v>
      </c>
      <c r="D552" s="4"/>
      <c r="E552" s="4"/>
      <c r="F552" s="4">
        <v>4</v>
      </c>
      <c r="G552" s="4">
        <v>40</v>
      </c>
      <c r="H552" s="7" t="s">
        <v>23</v>
      </c>
      <c r="I552" s="6">
        <v>41828</v>
      </c>
      <c r="J552" s="17">
        <v>838.00720000000001</v>
      </c>
      <c r="K552" s="17">
        <v>429.1499</v>
      </c>
      <c r="L552" s="4">
        <v>131</v>
      </c>
    </row>
    <row r="553" spans="1:12" x14ac:dyDescent="0.45">
      <c r="A553" s="4">
        <v>2014</v>
      </c>
      <c r="B553" s="4" t="s">
        <v>10</v>
      </c>
      <c r="C553" s="4" t="str">
        <f t="shared" si="8"/>
        <v>Gatton2014IrrigatedCv5A</v>
      </c>
      <c r="D553" s="4"/>
      <c r="E553" s="4"/>
      <c r="F553" s="4">
        <v>4</v>
      </c>
      <c r="G553" s="4">
        <v>40</v>
      </c>
      <c r="H553" s="7" t="s">
        <v>23</v>
      </c>
      <c r="I553" s="6">
        <v>41834</v>
      </c>
      <c r="J553" s="17">
        <v>805.34384</v>
      </c>
      <c r="K553" s="17">
        <v>409.85903000000002</v>
      </c>
      <c r="L553" s="4">
        <v>120.7</v>
      </c>
    </row>
    <row r="554" spans="1:12" x14ac:dyDescent="0.45">
      <c r="A554" s="4">
        <v>2014</v>
      </c>
      <c r="B554" s="4" t="s">
        <v>10</v>
      </c>
      <c r="C554" s="4" t="str">
        <f t="shared" si="8"/>
        <v>Gatton2014IrrigatedCv5A</v>
      </c>
      <c r="D554" s="4"/>
      <c r="E554" s="4"/>
      <c r="F554" s="4">
        <v>4</v>
      </c>
      <c r="G554" s="4">
        <v>40</v>
      </c>
      <c r="H554" s="7" t="s">
        <v>23</v>
      </c>
      <c r="I554" s="6">
        <v>41841</v>
      </c>
      <c r="J554" s="17">
        <v>812.32047999999998</v>
      </c>
      <c r="K554" s="17">
        <v>413.97941000000003</v>
      </c>
      <c r="L554" s="4">
        <v>122.9</v>
      </c>
    </row>
    <row r="555" spans="1:12" x14ac:dyDescent="0.45">
      <c r="A555" s="4">
        <v>2014</v>
      </c>
      <c r="B555" s="4" t="s">
        <v>10</v>
      </c>
      <c r="C555" s="4" t="str">
        <f t="shared" si="8"/>
        <v>Gatton2014IrrigatedCv5A</v>
      </c>
      <c r="D555" s="4"/>
      <c r="E555" s="4"/>
      <c r="F555" s="4">
        <v>4</v>
      </c>
      <c r="G555" s="4">
        <v>40</v>
      </c>
      <c r="H555" s="7" t="s">
        <v>23</v>
      </c>
      <c r="I555" s="6">
        <v>41850</v>
      </c>
      <c r="J555" s="17">
        <v>839.90991999999994</v>
      </c>
      <c r="K555" s="17">
        <v>430.27364</v>
      </c>
      <c r="L555" s="4">
        <v>131.6</v>
      </c>
    </row>
    <row r="556" spans="1:12" x14ac:dyDescent="0.45">
      <c r="A556" s="4">
        <v>2014</v>
      </c>
      <c r="B556" s="4" t="s">
        <v>10</v>
      </c>
      <c r="C556" s="4" t="str">
        <f t="shared" si="8"/>
        <v>Gatton2014IrrigatedCv5A</v>
      </c>
      <c r="D556" s="4"/>
      <c r="E556" s="4"/>
      <c r="F556" s="4">
        <v>4</v>
      </c>
      <c r="G556" s="4">
        <v>40</v>
      </c>
      <c r="H556" s="7" t="s">
        <v>23</v>
      </c>
      <c r="I556" s="6">
        <v>41862</v>
      </c>
      <c r="J556" s="17">
        <v>766.65519999999992</v>
      </c>
      <c r="K556" s="17">
        <v>387.00965000000002</v>
      </c>
      <c r="L556" s="4">
        <v>108.5</v>
      </c>
    </row>
    <row r="557" spans="1:12" x14ac:dyDescent="0.45">
      <c r="A557" s="4">
        <v>2014</v>
      </c>
      <c r="B557" s="4" t="s">
        <v>10</v>
      </c>
      <c r="C557" s="4" t="str">
        <f t="shared" si="8"/>
        <v>Gatton2014IrrigatedCv5A</v>
      </c>
      <c r="D557" s="4"/>
      <c r="E557" s="4"/>
      <c r="F557" s="4">
        <v>4</v>
      </c>
      <c r="G557" s="4">
        <v>40</v>
      </c>
      <c r="H557" s="7" t="s">
        <v>23</v>
      </c>
      <c r="I557" s="6">
        <v>41871</v>
      </c>
      <c r="J557" s="17">
        <v>854.49743999999987</v>
      </c>
      <c r="K557" s="17">
        <v>438.88898</v>
      </c>
      <c r="L557" s="4">
        <v>136.19999999999999</v>
      </c>
    </row>
    <row r="558" spans="1:12" x14ac:dyDescent="0.45">
      <c r="A558" s="4">
        <v>2014</v>
      </c>
      <c r="B558" s="4" t="s">
        <v>10</v>
      </c>
      <c r="C558" s="4" t="str">
        <f t="shared" si="8"/>
        <v>Gatton2014IrrigatedCv5A</v>
      </c>
      <c r="D558" s="4"/>
      <c r="E558" s="4"/>
      <c r="F558" s="4">
        <v>4</v>
      </c>
      <c r="G558" s="4">
        <v>40</v>
      </c>
      <c r="H558" s="7" t="s">
        <v>23</v>
      </c>
      <c r="I558" s="6">
        <v>41898</v>
      </c>
      <c r="J558" s="17">
        <v>700.37711999999988</v>
      </c>
      <c r="K558" s="17">
        <v>347.86604</v>
      </c>
      <c r="L558" s="4">
        <v>87.6</v>
      </c>
    </row>
    <row r="559" spans="1:12" x14ac:dyDescent="0.45">
      <c r="A559" s="4">
        <v>2014</v>
      </c>
      <c r="B559" s="4" t="s">
        <v>10</v>
      </c>
      <c r="C559" s="4" t="str">
        <f t="shared" si="8"/>
        <v>Gatton2014IrrigatedCv5A</v>
      </c>
      <c r="D559" s="4"/>
      <c r="E559" s="4"/>
      <c r="F559" s="4">
        <v>4</v>
      </c>
      <c r="G559" s="4">
        <v>40</v>
      </c>
      <c r="H559" s="7" t="s">
        <v>23</v>
      </c>
      <c r="I559" s="6">
        <v>41904</v>
      </c>
      <c r="J559" s="17"/>
      <c r="K559" s="17"/>
      <c r="L559" s="4"/>
    </row>
    <row r="560" spans="1:12" x14ac:dyDescent="0.45">
      <c r="A560" s="4">
        <v>2014</v>
      </c>
      <c r="B560" s="4" t="s">
        <v>10</v>
      </c>
      <c r="C560" s="4" t="str">
        <f t="shared" si="8"/>
        <v>Gatton2014IrrigatedCv5A</v>
      </c>
      <c r="D560" s="4"/>
      <c r="E560" s="4"/>
      <c r="F560" s="4">
        <v>4</v>
      </c>
      <c r="G560" s="4">
        <v>40</v>
      </c>
      <c r="H560" s="7" t="s">
        <v>23</v>
      </c>
      <c r="I560" s="6">
        <v>41915</v>
      </c>
      <c r="J560" s="17"/>
      <c r="K560" s="17"/>
      <c r="L560" s="4"/>
    </row>
    <row r="561" spans="1:12" x14ac:dyDescent="0.45">
      <c r="A561" s="4">
        <v>2014</v>
      </c>
      <c r="B561" s="4" t="s">
        <v>10</v>
      </c>
      <c r="C561" s="4" t="str">
        <f t="shared" si="8"/>
        <v>Gatton2014IrrigatedCv5A</v>
      </c>
      <c r="D561" s="4"/>
      <c r="E561" s="4"/>
      <c r="F561" s="4">
        <v>4</v>
      </c>
      <c r="G561" s="4">
        <v>40</v>
      </c>
      <c r="H561" s="7" t="s">
        <v>23</v>
      </c>
      <c r="I561" s="6">
        <v>41919</v>
      </c>
      <c r="J561" s="17">
        <v>664.85968000000003</v>
      </c>
      <c r="K561" s="17">
        <v>326.88956000000002</v>
      </c>
      <c r="L561" s="4">
        <v>76.400000000000006</v>
      </c>
    </row>
    <row r="562" spans="1:12" x14ac:dyDescent="0.45">
      <c r="A562" s="4">
        <v>2014</v>
      </c>
      <c r="B562" s="4" t="s">
        <v>10</v>
      </c>
      <c r="C562" s="4" t="str">
        <f t="shared" si="8"/>
        <v>Gatton2014IrrigatedCvSunbee</v>
      </c>
      <c r="D562" s="4"/>
      <c r="E562" s="4"/>
      <c r="F562" s="4">
        <v>4</v>
      </c>
      <c r="G562" s="4">
        <v>41</v>
      </c>
      <c r="H562" s="4" t="s">
        <v>16</v>
      </c>
      <c r="I562" s="6">
        <v>41801</v>
      </c>
      <c r="J562" s="17">
        <v>857.03440000000001</v>
      </c>
      <c r="K562" s="17">
        <v>440.38730000000004</v>
      </c>
      <c r="L562" s="4">
        <v>137</v>
      </c>
    </row>
    <row r="563" spans="1:12" x14ac:dyDescent="0.45">
      <c r="A563" s="4">
        <v>2014</v>
      </c>
      <c r="B563" s="4" t="s">
        <v>10</v>
      </c>
      <c r="C563" s="4" t="str">
        <f t="shared" si="8"/>
        <v>Gatton2014IrrigatedCvSunbee</v>
      </c>
      <c r="D563" s="4"/>
      <c r="E563" s="4"/>
      <c r="F563" s="4">
        <v>4</v>
      </c>
      <c r="G563" s="4">
        <v>41</v>
      </c>
      <c r="H563" s="4" t="s">
        <v>16</v>
      </c>
      <c r="I563" s="6">
        <v>41807</v>
      </c>
      <c r="J563" s="17">
        <v>820.24847999999997</v>
      </c>
      <c r="K563" s="17">
        <v>418.66165999999998</v>
      </c>
      <c r="L563" s="4">
        <v>125.4</v>
      </c>
    </row>
    <row r="564" spans="1:12" x14ac:dyDescent="0.45">
      <c r="A564" s="4">
        <v>2014</v>
      </c>
      <c r="B564" s="4" t="s">
        <v>10</v>
      </c>
      <c r="C564" s="4" t="str">
        <f t="shared" si="8"/>
        <v>Gatton2014IrrigatedCvSunbee</v>
      </c>
      <c r="D564" s="4"/>
      <c r="E564" s="4"/>
      <c r="F564" s="4">
        <v>4</v>
      </c>
      <c r="G564" s="4">
        <v>41</v>
      </c>
      <c r="H564" s="4" t="s">
        <v>16</v>
      </c>
      <c r="I564" s="6">
        <v>41814</v>
      </c>
      <c r="J564" s="17">
        <v>817.39439999999991</v>
      </c>
      <c r="K564" s="17">
        <v>416.97604999999999</v>
      </c>
      <c r="L564" s="4">
        <v>124.5</v>
      </c>
    </row>
    <row r="565" spans="1:12" x14ac:dyDescent="0.45">
      <c r="A565" s="4">
        <v>2014</v>
      </c>
      <c r="B565" s="4" t="s">
        <v>10</v>
      </c>
      <c r="C565" s="4" t="str">
        <f t="shared" si="8"/>
        <v>Gatton2014IrrigatedCvSunbee</v>
      </c>
      <c r="D565" s="4"/>
      <c r="E565" s="4"/>
      <c r="F565" s="4">
        <v>4</v>
      </c>
      <c r="G565" s="4">
        <v>41</v>
      </c>
      <c r="H565" s="4" t="s">
        <v>16</v>
      </c>
      <c r="I565" s="6">
        <v>41822</v>
      </c>
      <c r="J565" s="17">
        <v>843.08111999999994</v>
      </c>
      <c r="K565" s="17">
        <v>432.14654000000002</v>
      </c>
      <c r="L565" s="4">
        <v>132.6</v>
      </c>
    </row>
    <row r="566" spans="1:12" x14ac:dyDescent="0.45">
      <c r="A566" s="4">
        <v>2014</v>
      </c>
      <c r="B566" s="4" t="s">
        <v>10</v>
      </c>
      <c r="C566" s="4" t="str">
        <f t="shared" si="8"/>
        <v>Gatton2014IrrigatedCvSunbee</v>
      </c>
      <c r="D566" s="4"/>
      <c r="E566" s="4"/>
      <c r="F566" s="4">
        <v>4</v>
      </c>
      <c r="G566" s="4">
        <v>41</v>
      </c>
      <c r="H566" s="4" t="s">
        <v>16</v>
      </c>
      <c r="I566" s="6">
        <v>41828</v>
      </c>
      <c r="J566" s="17">
        <v>812.32047999999998</v>
      </c>
      <c r="K566" s="17">
        <v>413.97941000000003</v>
      </c>
      <c r="L566" s="4">
        <v>122.9</v>
      </c>
    </row>
    <row r="567" spans="1:12" x14ac:dyDescent="0.45">
      <c r="A567" s="4">
        <v>2014</v>
      </c>
      <c r="B567" s="4" t="s">
        <v>10</v>
      </c>
      <c r="C567" s="4" t="str">
        <f t="shared" si="8"/>
        <v>Gatton2014IrrigatedCvSunbee</v>
      </c>
      <c r="D567" s="4"/>
      <c r="E567" s="4"/>
      <c r="F567" s="4">
        <v>4</v>
      </c>
      <c r="G567" s="4">
        <v>41</v>
      </c>
      <c r="H567" s="4" t="s">
        <v>16</v>
      </c>
      <c r="I567" s="6">
        <v>41834</v>
      </c>
      <c r="J567" s="17">
        <v>770.14351999999997</v>
      </c>
      <c r="K567" s="17">
        <v>389.06984</v>
      </c>
      <c r="L567" s="4">
        <v>109.6</v>
      </c>
    </row>
    <row r="568" spans="1:12" x14ac:dyDescent="0.45">
      <c r="A568" s="4">
        <v>2014</v>
      </c>
      <c r="B568" s="4" t="s">
        <v>10</v>
      </c>
      <c r="C568" s="4" t="str">
        <f t="shared" si="8"/>
        <v>Gatton2014IrrigatedCvSunbee</v>
      </c>
      <c r="D568" s="4"/>
      <c r="E568" s="4"/>
      <c r="F568" s="4">
        <v>4</v>
      </c>
      <c r="G568" s="4">
        <v>41</v>
      </c>
      <c r="H568" s="4" t="s">
        <v>16</v>
      </c>
      <c r="I568" s="6">
        <v>41841</v>
      </c>
      <c r="J568" s="17">
        <v>773.63184000000001</v>
      </c>
      <c r="K568" s="17">
        <v>391.13003000000003</v>
      </c>
      <c r="L568" s="4">
        <v>110.7</v>
      </c>
    </row>
    <row r="569" spans="1:12" x14ac:dyDescent="0.45">
      <c r="A569" s="4">
        <v>2014</v>
      </c>
      <c r="B569" s="4" t="s">
        <v>10</v>
      </c>
      <c r="C569" s="4" t="str">
        <f t="shared" si="8"/>
        <v>Gatton2014IrrigatedCvSunbee</v>
      </c>
      <c r="D569" s="4"/>
      <c r="E569" s="4"/>
      <c r="F569" s="4">
        <v>4</v>
      </c>
      <c r="G569" s="4">
        <v>41</v>
      </c>
      <c r="H569" s="4" t="s">
        <v>16</v>
      </c>
      <c r="I569" s="6">
        <v>41850</v>
      </c>
      <c r="J569" s="17">
        <v>802.80687999999998</v>
      </c>
      <c r="K569" s="17">
        <v>408.36071000000004</v>
      </c>
      <c r="L569" s="4">
        <v>119.9</v>
      </c>
    </row>
    <row r="570" spans="1:12" x14ac:dyDescent="0.45">
      <c r="A570" s="4">
        <v>2014</v>
      </c>
      <c r="B570" s="4" t="s">
        <v>10</v>
      </c>
      <c r="C570" s="4" t="str">
        <f t="shared" si="8"/>
        <v>Gatton2014IrrigatedCvSunbee</v>
      </c>
      <c r="D570" s="4"/>
      <c r="E570" s="4"/>
      <c r="F570" s="4">
        <v>4</v>
      </c>
      <c r="G570" s="4">
        <v>41</v>
      </c>
      <c r="H570" s="4" t="s">
        <v>16</v>
      </c>
      <c r="I570" s="6">
        <v>41862</v>
      </c>
      <c r="J570" s="17">
        <v>740.96848</v>
      </c>
      <c r="K570" s="17">
        <v>371.83915999999999</v>
      </c>
      <c r="L570" s="4">
        <v>100.4</v>
      </c>
    </row>
    <row r="571" spans="1:12" x14ac:dyDescent="0.45">
      <c r="A571" s="4">
        <v>2014</v>
      </c>
      <c r="B571" s="4" t="s">
        <v>10</v>
      </c>
      <c r="C571" s="4" t="str">
        <f t="shared" si="8"/>
        <v>Gatton2014IrrigatedCvSunbee</v>
      </c>
      <c r="D571" s="4"/>
      <c r="E571" s="4"/>
      <c r="F571" s="4">
        <v>4</v>
      </c>
      <c r="G571" s="4">
        <v>41</v>
      </c>
      <c r="H571" s="4" t="s">
        <v>16</v>
      </c>
      <c r="I571" s="6">
        <v>41871</v>
      </c>
      <c r="J571" s="17">
        <v>803.12400000000002</v>
      </c>
      <c r="K571" s="17">
        <v>408.548</v>
      </c>
      <c r="L571" s="4">
        <v>120</v>
      </c>
    </row>
    <row r="572" spans="1:12" x14ac:dyDescent="0.45">
      <c r="A572" s="4">
        <v>2014</v>
      </c>
      <c r="B572" s="4" t="s">
        <v>10</v>
      </c>
      <c r="C572" s="4" t="str">
        <f t="shared" si="8"/>
        <v>Gatton2014IrrigatedCvSunbee</v>
      </c>
      <c r="D572" s="4"/>
      <c r="E572" s="4"/>
      <c r="F572" s="4">
        <v>4</v>
      </c>
      <c r="G572" s="4">
        <v>41</v>
      </c>
      <c r="H572" s="4" t="s">
        <v>16</v>
      </c>
      <c r="I572" s="6">
        <v>41898</v>
      </c>
      <c r="J572" s="17">
        <v>688.6436799999999</v>
      </c>
      <c r="K572" s="17">
        <v>340.93631000000005</v>
      </c>
      <c r="L572" s="4">
        <v>83.9</v>
      </c>
    </row>
    <row r="573" spans="1:12" x14ac:dyDescent="0.45">
      <c r="A573" s="4">
        <v>2014</v>
      </c>
      <c r="B573" s="4" t="s">
        <v>10</v>
      </c>
      <c r="C573" s="4" t="str">
        <f t="shared" si="8"/>
        <v>Gatton2014IrrigatedCvSunbee</v>
      </c>
      <c r="D573" s="4"/>
      <c r="E573" s="4"/>
      <c r="F573" s="4">
        <v>4</v>
      </c>
      <c r="G573" s="4">
        <v>41</v>
      </c>
      <c r="H573" s="4" t="s">
        <v>16</v>
      </c>
      <c r="I573" s="6">
        <v>41904</v>
      </c>
      <c r="J573" s="17"/>
      <c r="K573" s="17"/>
      <c r="L573" s="4"/>
    </row>
    <row r="574" spans="1:12" x14ac:dyDescent="0.45">
      <c r="A574" s="4">
        <v>2014</v>
      </c>
      <c r="B574" s="4" t="s">
        <v>10</v>
      </c>
      <c r="C574" s="4" t="str">
        <f t="shared" si="8"/>
        <v>Gatton2014IrrigatedCvSunbee</v>
      </c>
      <c r="D574" s="4"/>
      <c r="E574" s="4"/>
      <c r="F574" s="4">
        <v>4</v>
      </c>
      <c r="G574" s="4">
        <v>41</v>
      </c>
      <c r="H574" s="4" t="s">
        <v>16</v>
      </c>
      <c r="I574" s="6">
        <v>41915</v>
      </c>
      <c r="J574" s="17"/>
      <c r="K574" s="17"/>
      <c r="L574" s="4"/>
    </row>
    <row r="575" spans="1:12" x14ac:dyDescent="0.45">
      <c r="A575" s="4">
        <v>2014</v>
      </c>
      <c r="B575" s="4" t="s">
        <v>10</v>
      </c>
      <c r="C575" s="4" t="str">
        <f t="shared" si="8"/>
        <v>Gatton2014IrrigatedCvSunbee</v>
      </c>
      <c r="D575" s="4"/>
      <c r="E575" s="4"/>
      <c r="F575" s="4">
        <v>4</v>
      </c>
      <c r="G575" s="4">
        <v>41</v>
      </c>
      <c r="H575" s="4" t="s">
        <v>16</v>
      </c>
      <c r="I575" s="6">
        <v>41919</v>
      </c>
      <c r="J575" s="17">
        <v>656.93168000000003</v>
      </c>
      <c r="K575" s="17">
        <v>322.20731000000001</v>
      </c>
      <c r="L575" s="4">
        <v>73.900000000000006</v>
      </c>
    </row>
    <row r="576" spans="1:12" x14ac:dyDescent="0.45">
      <c r="A576" s="4">
        <v>2014</v>
      </c>
      <c r="B576" s="4" t="s">
        <v>10</v>
      </c>
      <c r="C576" s="4" t="str">
        <f t="shared" si="8"/>
        <v>Gatton2014IrrigatedCvHartog</v>
      </c>
      <c r="D576" s="4"/>
      <c r="E576" s="4"/>
      <c r="F576" s="4">
        <v>4</v>
      </c>
      <c r="G576" s="4">
        <v>42</v>
      </c>
      <c r="H576" s="4" t="s">
        <v>11</v>
      </c>
      <c r="I576" s="6">
        <v>41801</v>
      </c>
      <c r="J576" s="17">
        <v>854.18031999999994</v>
      </c>
      <c r="K576" s="17">
        <v>438.70168999999999</v>
      </c>
      <c r="L576" s="4">
        <v>136.1</v>
      </c>
    </row>
    <row r="577" spans="1:12" x14ac:dyDescent="0.45">
      <c r="A577" s="4">
        <v>2014</v>
      </c>
      <c r="B577" s="4" t="s">
        <v>10</v>
      </c>
      <c r="C577" s="4" t="str">
        <f t="shared" si="8"/>
        <v>Gatton2014IrrigatedCvHartog</v>
      </c>
      <c r="D577" s="4"/>
      <c r="E577" s="4"/>
      <c r="F577" s="4">
        <v>4</v>
      </c>
      <c r="G577" s="4">
        <v>42</v>
      </c>
      <c r="H577" s="4" t="s">
        <v>11</v>
      </c>
      <c r="I577" s="6">
        <v>41807</v>
      </c>
      <c r="J577" s="17">
        <v>817.07727999999997</v>
      </c>
      <c r="K577" s="17">
        <v>416.78876000000002</v>
      </c>
      <c r="L577" s="4">
        <v>124.4</v>
      </c>
    </row>
    <row r="578" spans="1:12" x14ac:dyDescent="0.45">
      <c r="A578" s="4">
        <v>2014</v>
      </c>
      <c r="B578" s="4" t="s">
        <v>10</v>
      </c>
      <c r="C578" s="4" t="str">
        <f t="shared" si="8"/>
        <v>Gatton2014IrrigatedCvHartog</v>
      </c>
      <c r="D578" s="4"/>
      <c r="E578" s="4"/>
      <c r="F578" s="4">
        <v>4</v>
      </c>
      <c r="G578" s="4">
        <v>42</v>
      </c>
      <c r="H578" s="4" t="s">
        <v>11</v>
      </c>
      <c r="I578" s="6">
        <v>41814</v>
      </c>
      <c r="J578" s="17">
        <v>815.49167999999997</v>
      </c>
      <c r="K578" s="17">
        <v>415.85230999999999</v>
      </c>
      <c r="L578" s="4">
        <v>123.9</v>
      </c>
    </row>
    <row r="579" spans="1:12" x14ac:dyDescent="0.45">
      <c r="A579" s="4">
        <v>2014</v>
      </c>
      <c r="B579" s="4" t="s">
        <v>10</v>
      </c>
      <c r="C579" s="4" t="str">
        <f t="shared" ref="C579:C642" si="9">"Gatton2014IrrigatedCv"&amp;H579</f>
        <v>Gatton2014IrrigatedCvHartog</v>
      </c>
      <c r="D579" s="4"/>
      <c r="E579" s="4"/>
      <c r="F579" s="4">
        <v>4</v>
      </c>
      <c r="G579" s="4">
        <v>42</v>
      </c>
      <c r="H579" s="4" t="s">
        <v>11</v>
      </c>
      <c r="I579" s="6">
        <v>41822</v>
      </c>
      <c r="J579" s="17">
        <v>840.86127999999997</v>
      </c>
      <c r="K579" s="17">
        <v>430.83551</v>
      </c>
      <c r="L579" s="4">
        <v>131.9</v>
      </c>
    </row>
    <row r="580" spans="1:12" x14ac:dyDescent="0.45">
      <c r="A580" s="4">
        <v>2014</v>
      </c>
      <c r="B580" s="4" t="s">
        <v>10</v>
      </c>
      <c r="C580" s="4" t="str">
        <f t="shared" si="9"/>
        <v>Gatton2014IrrigatedCvHartog</v>
      </c>
      <c r="D580" s="4"/>
      <c r="E580" s="4"/>
      <c r="F580" s="4">
        <v>4</v>
      </c>
      <c r="G580" s="4">
        <v>42</v>
      </c>
      <c r="H580" s="4" t="s">
        <v>11</v>
      </c>
      <c r="I580" s="6">
        <v>41828</v>
      </c>
      <c r="J580" s="17">
        <v>809.14927999999998</v>
      </c>
      <c r="K580" s="17">
        <v>412.10651000000001</v>
      </c>
      <c r="L580" s="4">
        <v>121.9</v>
      </c>
    </row>
    <row r="581" spans="1:12" x14ac:dyDescent="0.45">
      <c r="A581" s="4">
        <v>2014</v>
      </c>
      <c r="B581" s="4" t="s">
        <v>10</v>
      </c>
      <c r="C581" s="4" t="str">
        <f t="shared" si="9"/>
        <v>Gatton2014IrrigatedCvHartog</v>
      </c>
      <c r="D581" s="4"/>
      <c r="E581" s="4"/>
      <c r="F581" s="4">
        <v>4</v>
      </c>
      <c r="G581" s="4">
        <v>42</v>
      </c>
      <c r="H581" s="4" t="s">
        <v>11</v>
      </c>
      <c r="I581" s="6">
        <v>41834</v>
      </c>
      <c r="J581" s="17">
        <v>776.80304000000001</v>
      </c>
      <c r="K581" s="17">
        <v>393.00292999999999</v>
      </c>
      <c r="L581" s="4">
        <v>111.7</v>
      </c>
    </row>
    <row r="582" spans="1:12" x14ac:dyDescent="0.45">
      <c r="A582" s="4">
        <v>2014</v>
      </c>
      <c r="B582" s="4" t="s">
        <v>10</v>
      </c>
      <c r="C582" s="4" t="str">
        <f t="shared" si="9"/>
        <v>Gatton2014IrrigatedCvHartog</v>
      </c>
      <c r="D582" s="4"/>
      <c r="E582" s="4"/>
      <c r="F582" s="4">
        <v>4</v>
      </c>
      <c r="G582" s="4">
        <v>42</v>
      </c>
      <c r="H582" s="4" t="s">
        <v>11</v>
      </c>
      <c r="I582" s="6">
        <v>41841</v>
      </c>
      <c r="J582" s="17">
        <v>784.41391999999996</v>
      </c>
      <c r="K582" s="17">
        <v>397.49788999999998</v>
      </c>
      <c r="L582" s="4">
        <v>114.1</v>
      </c>
    </row>
    <row r="583" spans="1:12" x14ac:dyDescent="0.45">
      <c r="A583" s="4">
        <v>2014</v>
      </c>
      <c r="B583" s="4" t="s">
        <v>10</v>
      </c>
      <c r="C583" s="4" t="str">
        <f t="shared" si="9"/>
        <v>Gatton2014IrrigatedCvHartog</v>
      </c>
      <c r="D583" s="4"/>
      <c r="E583" s="4"/>
      <c r="F583" s="4">
        <v>4</v>
      </c>
      <c r="G583" s="4">
        <v>42</v>
      </c>
      <c r="H583" s="4" t="s">
        <v>11</v>
      </c>
      <c r="I583" s="6">
        <v>41850</v>
      </c>
      <c r="J583" s="17">
        <v>817.71151999999995</v>
      </c>
      <c r="K583" s="17">
        <v>417.16334000000001</v>
      </c>
      <c r="L583" s="4">
        <v>124.6</v>
      </c>
    </row>
    <row r="584" spans="1:12" x14ac:dyDescent="0.45">
      <c r="A584" s="4">
        <v>2014</v>
      </c>
      <c r="B584" s="4" t="s">
        <v>10</v>
      </c>
      <c r="C584" s="4" t="str">
        <f t="shared" si="9"/>
        <v>Gatton2014IrrigatedCvHartog</v>
      </c>
      <c r="D584" s="4"/>
      <c r="E584" s="4"/>
      <c r="F584" s="4">
        <v>4</v>
      </c>
      <c r="G584" s="4">
        <v>42</v>
      </c>
      <c r="H584" s="4" t="s">
        <v>11</v>
      </c>
      <c r="I584" s="6">
        <v>41862</v>
      </c>
      <c r="J584" s="17">
        <v>749.84783999999991</v>
      </c>
      <c r="K584" s="17">
        <v>377.08328000000006</v>
      </c>
      <c r="L584" s="4">
        <v>103.2</v>
      </c>
    </row>
    <row r="585" spans="1:12" x14ac:dyDescent="0.45">
      <c r="A585" s="4">
        <v>2014</v>
      </c>
      <c r="B585" s="4" t="s">
        <v>10</v>
      </c>
      <c r="C585" s="4" t="str">
        <f t="shared" si="9"/>
        <v>Gatton2014IrrigatedCvHartog</v>
      </c>
      <c r="D585" s="4"/>
      <c r="E585" s="4"/>
      <c r="F585" s="4">
        <v>4</v>
      </c>
      <c r="G585" s="4">
        <v>42</v>
      </c>
      <c r="H585" s="4" t="s">
        <v>11</v>
      </c>
      <c r="I585" s="6">
        <v>41871</v>
      </c>
      <c r="J585" s="17">
        <v>808.19791999999995</v>
      </c>
      <c r="K585" s="17">
        <v>411.54464000000002</v>
      </c>
      <c r="L585" s="4">
        <v>121.6</v>
      </c>
    </row>
    <row r="586" spans="1:12" x14ac:dyDescent="0.45">
      <c r="A586" s="4">
        <v>2014</v>
      </c>
      <c r="B586" s="4" t="s">
        <v>10</v>
      </c>
      <c r="C586" s="4" t="str">
        <f t="shared" si="9"/>
        <v>Gatton2014IrrigatedCvHartog</v>
      </c>
      <c r="D586" s="4"/>
      <c r="E586" s="4"/>
      <c r="F586" s="4">
        <v>4</v>
      </c>
      <c r="G586" s="4">
        <v>42</v>
      </c>
      <c r="H586" s="4" t="s">
        <v>11</v>
      </c>
      <c r="I586" s="6">
        <v>41898</v>
      </c>
      <c r="J586" s="17">
        <v>675.64175999999998</v>
      </c>
      <c r="K586" s="17">
        <v>333.25742000000002</v>
      </c>
      <c r="L586" s="4">
        <v>79.8</v>
      </c>
    </row>
    <row r="587" spans="1:12" x14ac:dyDescent="0.45">
      <c r="A587" s="4">
        <v>2014</v>
      </c>
      <c r="B587" s="4" t="s">
        <v>10</v>
      </c>
      <c r="C587" s="4" t="str">
        <f t="shared" si="9"/>
        <v>Gatton2014IrrigatedCvHartog</v>
      </c>
      <c r="D587" s="4"/>
      <c r="E587" s="4"/>
      <c r="F587" s="4">
        <v>4</v>
      </c>
      <c r="G587" s="4">
        <v>42</v>
      </c>
      <c r="H587" s="4" t="s">
        <v>11</v>
      </c>
      <c r="I587" s="6">
        <v>41904</v>
      </c>
      <c r="J587" s="17"/>
      <c r="K587" s="17"/>
      <c r="L587" s="4"/>
    </row>
    <row r="588" spans="1:12" x14ac:dyDescent="0.45">
      <c r="A588" s="4">
        <v>2014</v>
      </c>
      <c r="B588" s="4" t="s">
        <v>10</v>
      </c>
      <c r="C588" s="4" t="str">
        <f t="shared" si="9"/>
        <v>Gatton2014IrrigatedCvHartog</v>
      </c>
      <c r="D588" s="4"/>
      <c r="E588" s="4"/>
      <c r="F588" s="4">
        <v>4</v>
      </c>
      <c r="G588" s="4">
        <v>42</v>
      </c>
      <c r="H588" s="4" t="s">
        <v>11</v>
      </c>
      <c r="I588" s="6">
        <v>41915</v>
      </c>
      <c r="J588" s="17"/>
      <c r="K588" s="17"/>
      <c r="L588" s="4"/>
    </row>
    <row r="589" spans="1:12" x14ac:dyDescent="0.45">
      <c r="A589" s="4">
        <v>2014</v>
      </c>
      <c r="B589" s="4" t="s">
        <v>10</v>
      </c>
      <c r="C589" s="4" t="str">
        <f t="shared" si="9"/>
        <v>Gatton2014IrrigatedCvHartog</v>
      </c>
      <c r="D589" s="4"/>
      <c r="E589" s="4"/>
      <c r="F589" s="4">
        <v>4</v>
      </c>
      <c r="G589" s="4">
        <v>42</v>
      </c>
      <c r="H589" s="4" t="s">
        <v>11</v>
      </c>
      <c r="I589" s="6">
        <v>41919</v>
      </c>
      <c r="J589" s="17">
        <v>645.83248000000003</v>
      </c>
      <c r="K589" s="17">
        <v>315.65215999999998</v>
      </c>
      <c r="L589" s="4">
        <v>70.400000000000006</v>
      </c>
    </row>
    <row r="590" spans="1:12" x14ac:dyDescent="0.45">
      <c r="A590" s="4">
        <v>2014</v>
      </c>
      <c r="B590" s="4" t="s">
        <v>10</v>
      </c>
      <c r="C590" s="4" t="str">
        <f t="shared" si="9"/>
        <v>Gatton2014IrrigatedCvEspada</v>
      </c>
      <c r="D590" s="4"/>
      <c r="E590" s="4"/>
      <c r="F590" s="4">
        <v>4</v>
      </c>
      <c r="G590" s="4">
        <v>43</v>
      </c>
      <c r="H590" s="4" t="s">
        <v>12</v>
      </c>
      <c r="I590" s="6">
        <v>41801</v>
      </c>
      <c r="J590" s="17">
        <v>849.74063999999998</v>
      </c>
      <c r="K590" s="17">
        <v>436.07962999999995</v>
      </c>
      <c r="L590" s="4">
        <v>134.69999999999999</v>
      </c>
    </row>
    <row r="591" spans="1:12" x14ac:dyDescent="0.45">
      <c r="A591" s="4">
        <v>2014</v>
      </c>
      <c r="B591" s="4" t="s">
        <v>10</v>
      </c>
      <c r="C591" s="4" t="str">
        <f t="shared" si="9"/>
        <v>Gatton2014IrrigatedCvEspada</v>
      </c>
      <c r="D591" s="4"/>
      <c r="E591" s="4"/>
      <c r="F591" s="4">
        <v>4</v>
      </c>
      <c r="G591" s="4">
        <v>43</v>
      </c>
      <c r="H591" s="4" t="s">
        <v>12</v>
      </c>
      <c r="I591" s="6">
        <v>41807</v>
      </c>
      <c r="J591" s="17">
        <v>818.66287999999997</v>
      </c>
      <c r="K591" s="17">
        <v>417.72521000000006</v>
      </c>
      <c r="L591" s="4">
        <v>124.9</v>
      </c>
    </row>
    <row r="592" spans="1:12" x14ac:dyDescent="0.45">
      <c r="A592" s="4">
        <v>2014</v>
      </c>
      <c r="B592" s="4" t="s">
        <v>10</v>
      </c>
      <c r="C592" s="4" t="str">
        <f t="shared" si="9"/>
        <v>Gatton2014IrrigatedCvEspada</v>
      </c>
      <c r="D592" s="4"/>
      <c r="E592" s="4"/>
      <c r="F592" s="4">
        <v>4</v>
      </c>
      <c r="G592" s="4">
        <v>43</v>
      </c>
      <c r="H592" s="4" t="s">
        <v>12</v>
      </c>
      <c r="I592" s="6">
        <v>41814</v>
      </c>
      <c r="J592" s="17">
        <v>815.80880000000002</v>
      </c>
      <c r="K592" s="17">
        <v>416.03960000000001</v>
      </c>
      <c r="L592" s="4">
        <v>124</v>
      </c>
    </row>
    <row r="593" spans="1:12" x14ac:dyDescent="0.45">
      <c r="A593" s="4">
        <v>2014</v>
      </c>
      <c r="B593" s="4" t="s">
        <v>10</v>
      </c>
      <c r="C593" s="4" t="str">
        <f t="shared" si="9"/>
        <v>Gatton2014IrrigatedCvEspada</v>
      </c>
      <c r="D593" s="4"/>
      <c r="E593" s="4"/>
      <c r="F593" s="4">
        <v>4</v>
      </c>
      <c r="G593" s="4">
        <v>43</v>
      </c>
      <c r="H593" s="4" t="s">
        <v>12</v>
      </c>
      <c r="I593" s="6">
        <v>41822</v>
      </c>
      <c r="J593" s="17">
        <v>841.17840000000001</v>
      </c>
      <c r="K593" s="17">
        <v>431.02280000000002</v>
      </c>
      <c r="L593" s="4">
        <v>132</v>
      </c>
    </row>
    <row r="594" spans="1:12" x14ac:dyDescent="0.45">
      <c r="A594" s="4">
        <v>2014</v>
      </c>
      <c r="B594" s="4" t="s">
        <v>10</v>
      </c>
      <c r="C594" s="4" t="str">
        <f t="shared" si="9"/>
        <v>Gatton2014IrrigatedCvEspada</v>
      </c>
      <c r="D594" s="4"/>
      <c r="E594" s="4"/>
      <c r="F594" s="4">
        <v>4</v>
      </c>
      <c r="G594" s="4">
        <v>43</v>
      </c>
      <c r="H594" s="4" t="s">
        <v>12</v>
      </c>
      <c r="I594" s="6">
        <v>41828</v>
      </c>
      <c r="J594" s="17">
        <v>816.44303999999988</v>
      </c>
      <c r="K594" s="17">
        <v>416.41417999999999</v>
      </c>
      <c r="L594" s="4">
        <v>124.2</v>
      </c>
    </row>
    <row r="595" spans="1:12" x14ac:dyDescent="0.45">
      <c r="A595" s="4">
        <v>2014</v>
      </c>
      <c r="B595" s="4" t="s">
        <v>10</v>
      </c>
      <c r="C595" s="4" t="str">
        <f t="shared" si="9"/>
        <v>Gatton2014IrrigatedCvEspada</v>
      </c>
      <c r="D595" s="4"/>
      <c r="E595" s="4"/>
      <c r="F595" s="4">
        <v>4</v>
      </c>
      <c r="G595" s="4">
        <v>43</v>
      </c>
      <c r="H595" s="4" t="s">
        <v>12</v>
      </c>
      <c r="I595" s="6">
        <v>41834</v>
      </c>
      <c r="J595" s="17">
        <v>773.63184000000001</v>
      </c>
      <c r="K595" s="17">
        <v>391.13003000000003</v>
      </c>
      <c r="L595" s="4">
        <v>110.7</v>
      </c>
    </row>
    <row r="596" spans="1:12" x14ac:dyDescent="0.45">
      <c r="A596" s="4">
        <v>2014</v>
      </c>
      <c r="B596" s="4" t="s">
        <v>10</v>
      </c>
      <c r="C596" s="4" t="str">
        <f t="shared" si="9"/>
        <v>Gatton2014IrrigatedCvEspada</v>
      </c>
      <c r="D596" s="4"/>
      <c r="E596" s="4"/>
      <c r="F596" s="4">
        <v>4</v>
      </c>
      <c r="G596" s="4">
        <v>43</v>
      </c>
      <c r="H596" s="4" t="s">
        <v>12</v>
      </c>
      <c r="I596" s="6">
        <v>41841</v>
      </c>
      <c r="J596" s="17">
        <v>783.77967999999998</v>
      </c>
      <c r="K596" s="17">
        <v>397.12331000000006</v>
      </c>
      <c r="L596" s="4">
        <v>113.9</v>
      </c>
    </row>
    <row r="597" spans="1:12" x14ac:dyDescent="0.45">
      <c r="A597" s="4">
        <v>2014</v>
      </c>
      <c r="B597" s="4" t="s">
        <v>10</v>
      </c>
      <c r="C597" s="4" t="str">
        <f t="shared" si="9"/>
        <v>Gatton2014IrrigatedCvEspada</v>
      </c>
      <c r="D597" s="4"/>
      <c r="E597" s="4"/>
      <c r="F597" s="4">
        <v>4</v>
      </c>
      <c r="G597" s="4">
        <v>43</v>
      </c>
      <c r="H597" s="4" t="s">
        <v>12</v>
      </c>
      <c r="I597" s="6">
        <v>41850</v>
      </c>
      <c r="J597" s="17">
        <v>812.00335999999993</v>
      </c>
      <c r="K597" s="17">
        <v>413.79212000000001</v>
      </c>
      <c r="L597" s="4">
        <v>122.8</v>
      </c>
    </row>
    <row r="598" spans="1:12" x14ac:dyDescent="0.45">
      <c r="A598" s="4">
        <v>2014</v>
      </c>
      <c r="B598" s="4" t="s">
        <v>10</v>
      </c>
      <c r="C598" s="4" t="str">
        <f t="shared" si="9"/>
        <v>Gatton2014IrrigatedCvEspada</v>
      </c>
      <c r="D598" s="4"/>
      <c r="E598" s="4"/>
      <c r="F598" s="4">
        <v>4</v>
      </c>
      <c r="G598" s="4">
        <v>43</v>
      </c>
      <c r="H598" s="4" t="s">
        <v>12</v>
      </c>
      <c r="I598" s="6">
        <v>41862</v>
      </c>
      <c r="J598" s="17">
        <v>736.21168</v>
      </c>
      <c r="K598" s="17">
        <v>369.02981</v>
      </c>
      <c r="L598" s="4">
        <v>98.9</v>
      </c>
    </row>
    <row r="599" spans="1:12" x14ac:dyDescent="0.45">
      <c r="A599" s="4">
        <v>2014</v>
      </c>
      <c r="B599" s="4" t="s">
        <v>10</v>
      </c>
      <c r="C599" s="4" t="str">
        <f t="shared" si="9"/>
        <v>Gatton2014IrrigatedCvEspada</v>
      </c>
      <c r="D599" s="4"/>
      <c r="E599" s="4"/>
      <c r="F599" s="4">
        <v>4</v>
      </c>
      <c r="G599" s="4">
        <v>43</v>
      </c>
      <c r="H599" s="4" t="s">
        <v>12</v>
      </c>
      <c r="I599" s="6">
        <v>41871</v>
      </c>
      <c r="J599" s="17">
        <v>797.41583999999989</v>
      </c>
      <c r="K599" s="17">
        <v>405.17678000000001</v>
      </c>
      <c r="L599" s="4">
        <v>118.2</v>
      </c>
    </row>
    <row r="600" spans="1:12" x14ac:dyDescent="0.45">
      <c r="A600" s="4">
        <v>2014</v>
      </c>
      <c r="B600" s="4" t="s">
        <v>10</v>
      </c>
      <c r="C600" s="4" t="str">
        <f t="shared" si="9"/>
        <v>Gatton2014IrrigatedCvEspada</v>
      </c>
      <c r="D600" s="4"/>
      <c r="E600" s="4"/>
      <c r="F600" s="4">
        <v>4</v>
      </c>
      <c r="G600" s="4">
        <v>43</v>
      </c>
      <c r="H600" s="4" t="s">
        <v>12</v>
      </c>
      <c r="I600" s="6">
        <v>41898</v>
      </c>
      <c r="J600" s="17">
        <v>671.20208000000002</v>
      </c>
      <c r="K600" s="17">
        <v>330.63535999999999</v>
      </c>
      <c r="L600" s="4">
        <v>78.400000000000006</v>
      </c>
    </row>
    <row r="601" spans="1:12" x14ac:dyDescent="0.45">
      <c r="A601" s="4">
        <v>2014</v>
      </c>
      <c r="B601" s="4" t="s">
        <v>10</v>
      </c>
      <c r="C601" s="4" t="str">
        <f t="shared" si="9"/>
        <v>Gatton2014IrrigatedCvEspada</v>
      </c>
      <c r="D601" s="4"/>
      <c r="E601" s="4"/>
      <c r="F601" s="4">
        <v>4</v>
      </c>
      <c r="G601" s="4">
        <v>43</v>
      </c>
      <c r="H601" s="4" t="s">
        <v>12</v>
      </c>
      <c r="I601" s="6">
        <v>41904</v>
      </c>
      <c r="J601" s="17"/>
      <c r="K601" s="17"/>
      <c r="L601" s="4"/>
    </row>
    <row r="602" spans="1:12" x14ac:dyDescent="0.45">
      <c r="A602" s="4">
        <v>2014</v>
      </c>
      <c r="B602" s="4" t="s">
        <v>10</v>
      </c>
      <c r="C602" s="4" t="str">
        <f t="shared" si="9"/>
        <v>Gatton2014IrrigatedCvEspada</v>
      </c>
      <c r="D602" s="4"/>
      <c r="E602" s="4"/>
      <c r="F602" s="4">
        <v>4</v>
      </c>
      <c r="G602" s="4">
        <v>43</v>
      </c>
      <c r="H602" s="4" t="s">
        <v>12</v>
      </c>
      <c r="I602" s="6">
        <v>41915</v>
      </c>
      <c r="J602" s="17"/>
      <c r="K602" s="17"/>
      <c r="L602" s="4"/>
    </row>
    <row r="603" spans="1:12" x14ac:dyDescent="0.45">
      <c r="A603" s="4">
        <v>2014</v>
      </c>
      <c r="B603" s="4" t="s">
        <v>10</v>
      </c>
      <c r="C603" s="4" t="str">
        <f t="shared" si="9"/>
        <v>Gatton2014IrrigatedCvEspada</v>
      </c>
      <c r="D603" s="4"/>
      <c r="E603" s="4"/>
      <c r="F603" s="4">
        <v>4</v>
      </c>
      <c r="G603" s="4">
        <v>43</v>
      </c>
      <c r="H603" s="4" t="s">
        <v>12</v>
      </c>
      <c r="I603" s="6">
        <v>41919</v>
      </c>
      <c r="J603" s="17">
        <v>643.2955199999999</v>
      </c>
      <c r="K603" s="17">
        <v>314.15384</v>
      </c>
      <c r="L603" s="4">
        <v>69.599999999999994</v>
      </c>
    </row>
    <row r="604" spans="1:12" x14ac:dyDescent="0.45">
      <c r="A604" s="4">
        <v>2014</v>
      </c>
      <c r="B604" s="4" t="s">
        <v>10</v>
      </c>
      <c r="C604" s="4" t="str">
        <f t="shared" si="9"/>
        <v>Gatton2014IrrigatedCvCorack</v>
      </c>
      <c r="D604" s="4"/>
      <c r="E604" s="4"/>
      <c r="F604" s="4">
        <v>4</v>
      </c>
      <c r="G604" s="4">
        <v>44</v>
      </c>
      <c r="H604" s="4" t="s">
        <v>17</v>
      </c>
      <c r="I604" s="6">
        <v>41801</v>
      </c>
      <c r="J604" s="17">
        <v>850.05775999999992</v>
      </c>
      <c r="K604" s="17">
        <v>436.26692000000003</v>
      </c>
      <c r="L604" s="4">
        <v>134.80000000000001</v>
      </c>
    </row>
    <row r="605" spans="1:12" x14ac:dyDescent="0.45">
      <c r="A605" s="4">
        <v>2014</v>
      </c>
      <c r="B605" s="4" t="s">
        <v>10</v>
      </c>
      <c r="C605" s="4" t="str">
        <f t="shared" si="9"/>
        <v>Gatton2014IrrigatedCvCorack</v>
      </c>
      <c r="D605" s="4"/>
      <c r="E605" s="4"/>
      <c r="F605" s="4">
        <v>4</v>
      </c>
      <c r="G605" s="4">
        <v>44</v>
      </c>
      <c r="H605" s="4" t="s">
        <v>17</v>
      </c>
      <c r="I605" s="6">
        <v>41807</v>
      </c>
      <c r="J605" s="17">
        <v>824.05391999999995</v>
      </c>
      <c r="K605" s="17">
        <v>420.90913999999998</v>
      </c>
      <c r="L605" s="4">
        <v>126.6</v>
      </c>
    </row>
    <row r="606" spans="1:12" x14ac:dyDescent="0.45">
      <c r="A606" s="4">
        <v>2014</v>
      </c>
      <c r="B606" s="4" t="s">
        <v>10</v>
      </c>
      <c r="C606" s="4" t="str">
        <f t="shared" si="9"/>
        <v>Gatton2014IrrigatedCvCorack</v>
      </c>
      <c r="D606" s="4"/>
      <c r="E606" s="4"/>
      <c r="F606" s="4">
        <v>4</v>
      </c>
      <c r="G606" s="4">
        <v>44</v>
      </c>
      <c r="H606" s="4" t="s">
        <v>17</v>
      </c>
      <c r="I606" s="6">
        <v>41814</v>
      </c>
      <c r="J606" s="17">
        <v>820.88271999999995</v>
      </c>
      <c r="K606" s="17">
        <v>419.03624000000002</v>
      </c>
      <c r="L606" s="4">
        <v>125.6</v>
      </c>
    </row>
    <row r="607" spans="1:12" x14ac:dyDescent="0.45">
      <c r="A607" s="4">
        <v>2014</v>
      </c>
      <c r="B607" s="4" t="s">
        <v>10</v>
      </c>
      <c r="C607" s="4" t="str">
        <f t="shared" si="9"/>
        <v>Gatton2014IrrigatedCvCorack</v>
      </c>
      <c r="D607" s="4"/>
      <c r="E607" s="4"/>
      <c r="F607" s="4">
        <v>4</v>
      </c>
      <c r="G607" s="4">
        <v>44</v>
      </c>
      <c r="H607" s="4" t="s">
        <v>17</v>
      </c>
      <c r="I607" s="6">
        <v>41822</v>
      </c>
      <c r="J607" s="17">
        <v>851.32623999999987</v>
      </c>
      <c r="K607" s="17">
        <v>437.01607999999999</v>
      </c>
      <c r="L607" s="4">
        <v>135.19999999999999</v>
      </c>
    </row>
    <row r="608" spans="1:12" x14ac:dyDescent="0.45">
      <c r="A608" s="4">
        <v>2014</v>
      </c>
      <c r="B608" s="4" t="s">
        <v>10</v>
      </c>
      <c r="C608" s="4" t="str">
        <f t="shared" si="9"/>
        <v>Gatton2014IrrigatedCvCorack</v>
      </c>
      <c r="D608" s="4"/>
      <c r="E608" s="4"/>
      <c r="F608" s="4">
        <v>4</v>
      </c>
      <c r="G608" s="4">
        <v>44</v>
      </c>
      <c r="H608" s="4" t="s">
        <v>17</v>
      </c>
      <c r="I608" s="6">
        <v>41828</v>
      </c>
      <c r="J608" s="17">
        <v>827.22511999999995</v>
      </c>
      <c r="K608" s="17">
        <v>422.78203999999999</v>
      </c>
      <c r="L608" s="4">
        <v>127.6</v>
      </c>
    </row>
    <row r="609" spans="1:12" x14ac:dyDescent="0.45">
      <c r="A609" s="4">
        <v>2014</v>
      </c>
      <c r="B609" s="4" t="s">
        <v>10</v>
      </c>
      <c r="C609" s="4" t="str">
        <f t="shared" si="9"/>
        <v>Gatton2014IrrigatedCvCorack</v>
      </c>
      <c r="D609" s="4"/>
      <c r="E609" s="4"/>
      <c r="F609" s="4">
        <v>4</v>
      </c>
      <c r="G609" s="4">
        <v>44</v>
      </c>
      <c r="H609" s="4" t="s">
        <v>17</v>
      </c>
      <c r="I609" s="6">
        <v>41834</v>
      </c>
      <c r="J609" s="17">
        <v>779.33999999999992</v>
      </c>
      <c r="K609" s="17">
        <v>394.50125000000003</v>
      </c>
      <c r="L609" s="4">
        <v>112.5</v>
      </c>
    </row>
    <row r="610" spans="1:12" x14ac:dyDescent="0.45">
      <c r="A610" s="4">
        <v>2014</v>
      </c>
      <c r="B610" s="4" t="s">
        <v>10</v>
      </c>
      <c r="C610" s="4" t="str">
        <f t="shared" si="9"/>
        <v>Gatton2014IrrigatedCvCorack</v>
      </c>
      <c r="D610" s="4"/>
      <c r="E610" s="4"/>
      <c r="F610" s="4">
        <v>4</v>
      </c>
      <c r="G610" s="4">
        <v>44</v>
      </c>
      <c r="H610" s="4" t="s">
        <v>17</v>
      </c>
      <c r="I610" s="6">
        <v>41841</v>
      </c>
      <c r="J610" s="17">
        <v>792.65904</v>
      </c>
      <c r="K610" s="17">
        <v>402.36743000000001</v>
      </c>
      <c r="L610" s="4">
        <v>116.7</v>
      </c>
    </row>
    <row r="611" spans="1:12" x14ac:dyDescent="0.45">
      <c r="A611" s="4">
        <v>2014</v>
      </c>
      <c r="B611" s="4" t="s">
        <v>10</v>
      </c>
      <c r="C611" s="4" t="str">
        <f t="shared" si="9"/>
        <v>Gatton2014IrrigatedCvCorack</v>
      </c>
      <c r="D611" s="4"/>
      <c r="E611" s="4"/>
      <c r="F611" s="4">
        <v>4</v>
      </c>
      <c r="G611" s="4">
        <v>44</v>
      </c>
      <c r="H611" s="4" t="s">
        <v>17</v>
      </c>
      <c r="I611" s="6">
        <v>41850</v>
      </c>
      <c r="J611" s="17">
        <v>812.95471999999995</v>
      </c>
      <c r="K611" s="17">
        <v>414.35399000000001</v>
      </c>
      <c r="L611" s="4">
        <v>123.1</v>
      </c>
    </row>
    <row r="612" spans="1:12" x14ac:dyDescent="0.45">
      <c r="A612" s="4">
        <v>2014</v>
      </c>
      <c r="B612" s="4" t="s">
        <v>10</v>
      </c>
      <c r="C612" s="4" t="str">
        <f t="shared" si="9"/>
        <v>Gatton2014IrrigatedCvCorack</v>
      </c>
      <c r="D612" s="4"/>
      <c r="E612" s="4"/>
      <c r="F612" s="4">
        <v>4</v>
      </c>
      <c r="G612" s="4">
        <v>44</v>
      </c>
      <c r="H612" s="4" t="s">
        <v>17</v>
      </c>
      <c r="I612" s="6">
        <v>41862</v>
      </c>
      <c r="J612" s="17">
        <v>732.72335999999996</v>
      </c>
      <c r="K612" s="17">
        <v>366.96962000000002</v>
      </c>
      <c r="L612" s="4">
        <v>97.8</v>
      </c>
    </row>
    <row r="613" spans="1:12" x14ac:dyDescent="0.45">
      <c r="A613" s="4">
        <v>2014</v>
      </c>
      <c r="B613" s="4" t="s">
        <v>10</v>
      </c>
      <c r="C613" s="4" t="str">
        <f t="shared" si="9"/>
        <v>Gatton2014IrrigatedCvCorack</v>
      </c>
      <c r="D613" s="4"/>
      <c r="E613" s="4"/>
      <c r="F613" s="4">
        <v>4</v>
      </c>
      <c r="G613" s="4">
        <v>44</v>
      </c>
      <c r="H613" s="4" t="s">
        <v>17</v>
      </c>
      <c r="I613" s="6">
        <v>41871</v>
      </c>
      <c r="J613" s="17">
        <v>800.90415999999993</v>
      </c>
      <c r="K613" s="17">
        <v>407.23697000000004</v>
      </c>
      <c r="L613" s="4">
        <v>119.3</v>
      </c>
    </row>
    <row r="614" spans="1:12" x14ac:dyDescent="0.45">
      <c r="A614" s="4">
        <v>2014</v>
      </c>
      <c r="B614" s="4" t="s">
        <v>10</v>
      </c>
      <c r="C614" s="4" t="str">
        <f t="shared" si="9"/>
        <v>Gatton2014IrrigatedCvCorack</v>
      </c>
      <c r="D614" s="4"/>
      <c r="E614" s="4"/>
      <c r="F614" s="4">
        <v>4</v>
      </c>
      <c r="G614" s="4">
        <v>44</v>
      </c>
      <c r="H614" s="4" t="s">
        <v>17</v>
      </c>
      <c r="I614" s="6">
        <v>41898</v>
      </c>
      <c r="J614" s="17">
        <v>698.79151999999999</v>
      </c>
      <c r="K614" s="17">
        <v>346.92958999999996</v>
      </c>
      <c r="L614" s="4">
        <v>87.1</v>
      </c>
    </row>
    <row r="615" spans="1:12" x14ac:dyDescent="0.45">
      <c r="A615" s="4">
        <v>2014</v>
      </c>
      <c r="B615" s="4" t="s">
        <v>10</v>
      </c>
      <c r="C615" s="4" t="str">
        <f t="shared" si="9"/>
        <v>Gatton2014IrrigatedCvCorack</v>
      </c>
      <c r="D615" s="4"/>
      <c r="E615" s="4"/>
      <c r="F615" s="4">
        <v>4</v>
      </c>
      <c r="G615" s="4">
        <v>44</v>
      </c>
      <c r="H615" s="4" t="s">
        <v>17</v>
      </c>
      <c r="I615" s="6">
        <v>41904</v>
      </c>
      <c r="J615" s="17"/>
      <c r="K615" s="17"/>
      <c r="L615" s="4"/>
    </row>
    <row r="616" spans="1:12" x14ac:dyDescent="0.45">
      <c r="A616" s="4">
        <v>2014</v>
      </c>
      <c r="B616" s="4" t="s">
        <v>10</v>
      </c>
      <c r="C616" s="4" t="str">
        <f t="shared" si="9"/>
        <v>Gatton2014IrrigatedCvCorack</v>
      </c>
      <c r="D616" s="4"/>
      <c r="E616" s="4"/>
      <c r="F616" s="4">
        <v>4</v>
      </c>
      <c r="G616" s="4">
        <v>44</v>
      </c>
      <c r="H616" s="4" t="s">
        <v>17</v>
      </c>
      <c r="I616" s="6">
        <v>41915</v>
      </c>
      <c r="J616" s="17"/>
      <c r="K616" s="17"/>
      <c r="L616" s="4"/>
    </row>
    <row r="617" spans="1:12" x14ac:dyDescent="0.45">
      <c r="A617" s="4">
        <v>2014</v>
      </c>
      <c r="B617" s="4" t="s">
        <v>10</v>
      </c>
      <c r="C617" s="4" t="str">
        <f t="shared" si="9"/>
        <v>Gatton2014IrrigatedCvCorack</v>
      </c>
      <c r="D617" s="4"/>
      <c r="E617" s="4"/>
      <c r="F617" s="4">
        <v>4</v>
      </c>
      <c r="G617" s="4">
        <v>44</v>
      </c>
      <c r="H617" s="4" t="s">
        <v>17</v>
      </c>
      <c r="I617" s="6">
        <v>41919</v>
      </c>
      <c r="J617" s="17">
        <v>661.05423999999994</v>
      </c>
      <c r="K617" s="17">
        <v>324.64208000000002</v>
      </c>
      <c r="L617" s="4">
        <v>75.2</v>
      </c>
    </row>
    <row r="618" spans="1:12" x14ac:dyDescent="0.45">
      <c r="A618" s="4">
        <v>2014</v>
      </c>
      <c r="B618" s="4" t="s">
        <v>10</v>
      </c>
      <c r="C618" s="4" t="str">
        <f t="shared" si="9"/>
        <v>Gatton2014IrrigatedCvSunstate</v>
      </c>
      <c r="D618" s="4"/>
      <c r="E618" s="4"/>
      <c r="F618" s="4">
        <v>4</v>
      </c>
      <c r="G618" s="4">
        <v>45</v>
      </c>
      <c r="H618" s="4" t="s">
        <v>15</v>
      </c>
      <c r="I618" s="6">
        <v>41801</v>
      </c>
      <c r="J618" s="17">
        <v>872.25615999999991</v>
      </c>
      <c r="K618" s="17">
        <v>449.37722000000002</v>
      </c>
      <c r="L618" s="4">
        <v>141.80000000000001</v>
      </c>
    </row>
    <row r="619" spans="1:12" x14ac:dyDescent="0.45">
      <c r="A619" s="4">
        <v>2014</v>
      </c>
      <c r="B619" s="4" t="s">
        <v>10</v>
      </c>
      <c r="C619" s="4" t="str">
        <f t="shared" si="9"/>
        <v>Gatton2014IrrigatedCvSunstate</v>
      </c>
      <c r="D619" s="4"/>
      <c r="E619" s="4"/>
      <c r="F619" s="4">
        <v>4</v>
      </c>
      <c r="G619" s="4">
        <v>45</v>
      </c>
      <c r="H619" s="4" t="s">
        <v>15</v>
      </c>
      <c r="I619" s="6">
        <v>41807</v>
      </c>
      <c r="J619" s="17">
        <v>844.03247999999996</v>
      </c>
      <c r="K619" s="17">
        <v>432.70841000000001</v>
      </c>
      <c r="L619" s="4">
        <v>132.9</v>
      </c>
    </row>
    <row r="620" spans="1:12" x14ac:dyDescent="0.45">
      <c r="A620" s="4">
        <v>2014</v>
      </c>
      <c r="B620" s="4" t="s">
        <v>10</v>
      </c>
      <c r="C620" s="4" t="str">
        <f t="shared" si="9"/>
        <v>Gatton2014IrrigatedCvSunstate</v>
      </c>
      <c r="D620" s="4"/>
      <c r="E620" s="4"/>
      <c r="F620" s="4">
        <v>4</v>
      </c>
      <c r="G620" s="4">
        <v>45</v>
      </c>
      <c r="H620" s="4" t="s">
        <v>15</v>
      </c>
      <c r="I620" s="6">
        <v>41814</v>
      </c>
      <c r="J620" s="17">
        <v>844.34960000000001</v>
      </c>
      <c r="K620" s="17">
        <v>432.89570000000003</v>
      </c>
      <c r="L620" s="4">
        <v>133</v>
      </c>
    </row>
    <row r="621" spans="1:12" x14ac:dyDescent="0.45">
      <c r="A621" s="4">
        <v>2014</v>
      </c>
      <c r="B621" s="4" t="s">
        <v>10</v>
      </c>
      <c r="C621" s="4" t="str">
        <f t="shared" si="9"/>
        <v>Gatton2014IrrigatedCvSunstate</v>
      </c>
      <c r="D621" s="4"/>
      <c r="E621" s="4"/>
      <c r="F621" s="4">
        <v>4</v>
      </c>
      <c r="G621" s="4">
        <v>45</v>
      </c>
      <c r="H621" s="4" t="s">
        <v>15</v>
      </c>
      <c r="I621" s="6">
        <v>41822</v>
      </c>
      <c r="J621" s="17">
        <v>879.86703999999986</v>
      </c>
      <c r="K621" s="17">
        <v>453.87218000000001</v>
      </c>
      <c r="L621" s="4">
        <v>144.19999999999999</v>
      </c>
    </row>
    <row r="622" spans="1:12" x14ac:dyDescent="0.45">
      <c r="A622" s="4">
        <v>2014</v>
      </c>
      <c r="B622" s="4" t="s">
        <v>10</v>
      </c>
      <c r="C622" s="4" t="str">
        <f t="shared" si="9"/>
        <v>Gatton2014IrrigatedCvSunstate</v>
      </c>
      <c r="D622" s="4"/>
      <c r="E622" s="4"/>
      <c r="F622" s="4">
        <v>4</v>
      </c>
      <c r="G622" s="4">
        <v>45</v>
      </c>
      <c r="H622" s="4" t="s">
        <v>15</v>
      </c>
      <c r="I622" s="6">
        <v>41828</v>
      </c>
      <c r="J622" s="17">
        <v>848.78927999999996</v>
      </c>
      <c r="K622" s="17">
        <v>435.51776000000001</v>
      </c>
      <c r="L622" s="4">
        <v>134.4</v>
      </c>
    </row>
    <row r="623" spans="1:12" x14ac:dyDescent="0.45">
      <c r="A623" s="4">
        <v>2014</v>
      </c>
      <c r="B623" s="4" t="s">
        <v>10</v>
      </c>
      <c r="C623" s="4" t="str">
        <f t="shared" si="9"/>
        <v>Gatton2014IrrigatedCvSunstate</v>
      </c>
      <c r="D623" s="4"/>
      <c r="E623" s="4"/>
      <c r="F623" s="4">
        <v>4</v>
      </c>
      <c r="G623" s="4">
        <v>45</v>
      </c>
      <c r="H623" s="4" t="s">
        <v>15</v>
      </c>
      <c r="I623" s="6">
        <v>41834</v>
      </c>
      <c r="J623" s="17">
        <v>803.12400000000002</v>
      </c>
      <c r="K623" s="17">
        <v>408.548</v>
      </c>
      <c r="L623" s="4">
        <v>120</v>
      </c>
    </row>
    <row r="624" spans="1:12" x14ac:dyDescent="0.45">
      <c r="A624" s="4">
        <v>2014</v>
      </c>
      <c r="B624" s="4" t="s">
        <v>10</v>
      </c>
      <c r="C624" s="4" t="str">
        <f t="shared" si="9"/>
        <v>Gatton2014IrrigatedCvSunstate</v>
      </c>
      <c r="D624" s="4"/>
      <c r="E624" s="4"/>
      <c r="F624" s="4">
        <v>4</v>
      </c>
      <c r="G624" s="4">
        <v>45</v>
      </c>
      <c r="H624" s="4" t="s">
        <v>15</v>
      </c>
      <c r="I624" s="6">
        <v>41841</v>
      </c>
      <c r="J624" s="17">
        <v>824.68815999999993</v>
      </c>
      <c r="K624" s="17">
        <v>421.28372000000002</v>
      </c>
      <c r="L624" s="4">
        <v>126.8</v>
      </c>
    </row>
    <row r="625" spans="1:12" x14ac:dyDescent="0.45">
      <c r="A625" s="4">
        <v>2014</v>
      </c>
      <c r="B625" s="4" t="s">
        <v>10</v>
      </c>
      <c r="C625" s="4" t="str">
        <f t="shared" si="9"/>
        <v>Gatton2014IrrigatedCvSunstate</v>
      </c>
      <c r="D625" s="4"/>
      <c r="E625" s="4"/>
      <c r="F625" s="4">
        <v>4</v>
      </c>
      <c r="G625" s="4">
        <v>45</v>
      </c>
      <c r="H625" s="4" t="s">
        <v>15</v>
      </c>
      <c r="I625" s="6">
        <v>41850</v>
      </c>
      <c r="J625" s="17">
        <v>844.03247999999996</v>
      </c>
      <c r="K625" s="17">
        <v>432.70841000000001</v>
      </c>
      <c r="L625" s="4">
        <v>132.9</v>
      </c>
    </row>
    <row r="626" spans="1:12" x14ac:dyDescent="0.45">
      <c r="A626" s="4">
        <v>2014</v>
      </c>
      <c r="B626" s="4" t="s">
        <v>10</v>
      </c>
      <c r="C626" s="4" t="str">
        <f t="shared" si="9"/>
        <v>Gatton2014IrrigatedCvSunstate</v>
      </c>
      <c r="D626" s="4"/>
      <c r="E626" s="4"/>
      <c r="F626" s="4">
        <v>4</v>
      </c>
      <c r="G626" s="4">
        <v>45</v>
      </c>
      <c r="H626" s="4" t="s">
        <v>15</v>
      </c>
      <c r="I626" s="6">
        <v>41862</v>
      </c>
      <c r="J626" s="17">
        <v>771.41200000000003</v>
      </c>
      <c r="K626" s="17">
        <v>389.81900000000002</v>
      </c>
      <c r="L626" s="4">
        <v>110</v>
      </c>
    </row>
    <row r="627" spans="1:12" x14ac:dyDescent="0.45">
      <c r="A627" s="4">
        <v>2014</v>
      </c>
      <c r="B627" s="4" t="s">
        <v>10</v>
      </c>
      <c r="C627" s="4" t="str">
        <f t="shared" si="9"/>
        <v>Gatton2014IrrigatedCvSunstate</v>
      </c>
      <c r="D627" s="4"/>
      <c r="E627" s="4"/>
      <c r="F627" s="4">
        <v>4</v>
      </c>
      <c r="G627" s="4">
        <v>45</v>
      </c>
      <c r="H627" s="4" t="s">
        <v>15</v>
      </c>
      <c r="I627" s="6">
        <v>41871</v>
      </c>
      <c r="J627" s="17">
        <v>847.20367999999996</v>
      </c>
      <c r="K627" s="17">
        <v>434.58131000000003</v>
      </c>
      <c r="L627" s="4">
        <v>133.9</v>
      </c>
    </row>
    <row r="628" spans="1:12" x14ac:dyDescent="0.45">
      <c r="A628" s="4">
        <v>2014</v>
      </c>
      <c r="B628" s="4" t="s">
        <v>10</v>
      </c>
      <c r="C628" s="4" t="str">
        <f t="shared" si="9"/>
        <v>Gatton2014IrrigatedCvSunstate</v>
      </c>
      <c r="D628" s="4"/>
      <c r="E628" s="4"/>
      <c r="F628" s="4">
        <v>4</v>
      </c>
      <c r="G628" s="4">
        <v>45</v>
      </c>
      <c r="H628" s="4" t="s">
        <v>15</v>
      </c>
      <c r="I628" s="6">
        <v>41898</v>
      </c>
      <c r="J628" s="17">
        <v>722.89264000000003</v>
      </c>
      <c r="K628" s="17">
        <v>361.16363000000001</v>
      </c>
      <c r="L628" s="4">
        <v>94.7</v>
      </c>
    </row>
    <row r="629" spans="1:12" x14ac:dyDescent="0.45">
      <c r="A629" s="4">
        <v>2014</v>
      </c>
      <c r="B629" s="4" t="s">
        <v>10</v>
      </c>
      <c r="C629" s="4" t="str">
        <f t="shared" si="9"/>
        <v>Gatton2014IrrigatedCvSunstate</v>
      </c>
      <c r="D629" s="4"/>
      <c r="E629" s="4"/>
      <c r="F629" s="4">
        <v>4</v>
      </c>
      <c r="G629" s="4">
        <v>45</v>
      </c>
      <c r="H629" s="4" t="s">
        <v>15</v>
      </c>
      <c r="I629" s="6">
        <v>41904</v>
      </c>
      <c r="J629" s="17"/>
      <c r="K629" s="17"/>
      <c r="L629" s="4"/>
    </row>
    <row r="630" spans="1:12" x14ac:dyDescent="0.45">
      <c r="A630" s="4">
        <v>2014</v>
      </c>
      <c r="B630" s="4" t="s">
        <v>10</v>
      </c>
      <c r="C630" s="4" t="str">
        <f t="shared" si="9"/>
        <v>Gatton2014IrrigatedCvSunstate</v>
      </c>
      <c r="D630" s="4"/>
      <c r="E630" s="4"/>
      <c r="F630" s="4">
        <v>4</v>
      </c>
      <c r="G630" s="4">
        <v>45</v>
      </c>
      <c r="H630" s="4" t="s">
        <v>15</v>
      </c>
      <c r="I630" s="6">
        <v>41915</v>
      </c>
      <c r="J630" s="17"/>
      <c r="K630" s="17"/>
      <c r="L630" s="4"/>
    </row>
    <row r="631" spans="1:12" x14ac:dyDescent="0.45">
      <c r="A631" s="4">
        <v>2014</v>
      </c>
      <c r="B631" s="4" t="s">
        <v>10</v>
      </c>
      <c r="C631" s="4" t="str">
        <f t="shared" si="9"/>
        <v>Gatton2014IrrigatedCvSunstate</v>
      </c>
      <c r="D631" s="4"/>
      <c r="E631" s="4"/>
      <c r="F631" s="4">
        <v>4</v>
      </c>
      <c r="G631" s="4">
        <v>45</v>
      </c>
      <c r="H631" s="4" t="s">
        <v>15</v>
      </c>
      <c r="I631" s="6">
        <v>41919</v>
      </c>
      <c r="J631" s="17">
        <v>667.39663999999993</v>
      </c>
      <c r="K631" s="17">
        <v>328.38788</v>
      </c>
      <c r="L631" s="4">
        <v>77.2</v>
      </c>
    </row>
    <row r="632" spans="1:12" x14ac:dyDescent="0.45">
      <c r="A632" s="4">
        <v>2014</v>
      </c>
      <c r="B632" s="4" t="s">
        <v>10</v>
      </c>
      <c r="C632" s="4" t="str">
        <f t="shared" si="9"/>
        <v>Gatton2014IrrigatedCvScout</v>
      </c>
      <c r="D632" s="4"/>
      <c r="E632" s="4"/>
      <c r="F632" s="4">
        <v>4</v>
      </c>
      <c r="G632" s="4">
        <v>46</v>
      </c>
      <c r="H632" s="4" t="s">
        <v>19</v>
      </c>
      <c r="I632" s="6">
        <v>41801</v>
      </c>
      <c r="J632" s="17">
        <v>887.16079999999988</v>
      </c>
      <c r="K632" s="17">
        <v>458.17984999999999</v>
      </c>
      <c r="L632" s="4">
        <v>146.5</v>
      </c>
    </row>
    <row r="633" spans="1:12" x14ac:dyDescent="0.45">
      <c r="A633" s="4">
        <v>2014</v>
      </c>
      <c r="B633" s="4" t="s">
        <v>10</v>
      </c>
      <c r="C633" s="4" t="str">
        <f t="shared" si="9"/>
        <v>Gatton2014IrrigatedCvScout</v>
      </c>
      <c r="D633" s="4"/>
      <c r="E633" s="4"/>
      <c r="F633" s="4">
        <v>4</v>
      </c>
      <c r="G633" s="4">
        <v>46</v>
      </c>
      <c r="H633" s="4" t="s">
        <v>19</v>
      </c>
      <c r="I633" s="6">
        <v>41807</v>
      </c>
      <c r="J633" s="17">
        <v>857.66863999999987</v>
      </c>
      <c r="K633" s="17">
        <v>440.76188000000002</v>
      </c>
      <c r="L633" s="4">
        <v>137.19999999999999</v>
      </c>
    </row>
    <row r="634" spans="1:12" x14ac:dyDescent="0.45">
      <c r="A634" s="4">
        <v>2014</v>
      </c>
      <c r="B634" s="4" t="s">
        <v>10</v>
      </c>
      <c r="C634" s="4" t="str">
        <f t="shared" si="9"/>
        <v>Gatton2014IrrigatedCvScout</v>
      </c>
      <c r="D634" s="4"/>
      <c r="E634" s="4"/>
      <c r="F634" s="4">
        <v>4</v>
      </c>
      <c r="G634" s="4">
        <v>46</v>
      </c>
      <c r="H634" s="4" t="s">
        <v>19</v>
      </c>
      <c r="I634" s="6">
        <v>41814</v>
      </c>
      <c r="J634" s="17">
        <v>853.86320000000001</v>
      </c>
      <c r="K634" s="17">
        <v>438.51440000000002</v>
      </c>
      <c r="L634" s="4">
        <v>136</v>
      </c>
    </row>
    <row r="635" spans="1:12" x14ac:dyDescent="0.45">
      <c r="A635" s="4">
        <v>2014</v>
      </c>
      <c r="B635" s="4" t="s">
        <v>10</v>
      </c>
      <c r="C635" s="4" t="str">
        <f t="shared" si="9"/>
        <v>Gatton2014IrrigatedCvScout</v>
      </c>
      <c r="D635" s="4"/>
      <c r="E635" s="4"/>
      <c r="F635" s="4">
        <v>4</v>
      </c>
      <c r="G635" s="4">
        <v>46</v>
      </c>
      <c r="H635" s="4" t="s">
        <v>19</v>
      </c>
      <c r="I635" s="6">
        <v>41822</v>
      </c>
      <c r="J635" s="17">
        <v>881.45263999999997</v>
      </c>
      <c r="K635" s="17">
        <v>454.80862999999999</v>
      </c>
      <c r="L635" s="4">
        <v>144.69999999999999</v>
      </c>
    </row>
    <row r="636" spans="1:12" x14ac:dyDescent="0.45">
      <c r="A636" s="4">
        <v>2014</v>
      </c>
      <c r="B636" s="4" t="s">
        <v>10</v>
      </c>
      <c r="C636" s="4" t="str">
        <f t="shared" si="9"/>
        <v>Gatton2014IrrigatedCvScout</v>
      </c>
      <c r="D636" s="4"/>
      <c r="E636" s="4"/>
      <c r="F636" s="4">
        <v>4</v>
      </c>
      <c r="G636" s="4">
        <v>46</v>
      </c>
      <c r="H636" s="4" t="s">
        <v>19</v>
      </c>
      <c r="I636" s="6">
        <v>41828</v>
      </c>
      <c r="J636" s="17">
        <v>847.20367999999996</v>
      </c>
      <c r="K636" s="17">
        <v>434.58131000000003</v>
      </c>
      <c r="L636" s="4">
        <v>133.9</v>
      </c>
    </row>
    <row r="637" spans="1:12" x14ac:dyDescent="0.45">
      <c r="A637" s="4">
        <v>2014</v>
      </c>
      <c r="B637" s="4" t="s">
        <v>10</v>
      </c>
      <c r="C637" s="4" t="str">
        <f t="shared" si="9"/>
        <v>Gatton2014IrrigatedCvScout</v>
      </c>
      <c r="D637" s="4"/>
      <c r="E637" s="4"/>
      <c r="F637" s="4">
        <v>4</v>
      </c>
      <c r="G637" s="4">
        <v>46</v>
      </c>
      <c r="H637" s="4" t="s">
        <v>19</v>
      </c>
      <c r="I637" s="6">
        <v>41834</v>
      </c>
      <c r="J637" s="17">
        <v>803.12400000000002</v>
      </c>
      <c r="K637" s="17">
        <v>408.548</v>
      </c>
      <c r="L637" s="4">
        <v>120</v>
      </c>
    </row>
    <row r="638" spans="1:12" x14ac:dyDescent="0.45">
      <c r="A638" s="4">
        <v>2014</v>
      </c>
      <c r="B638" s="4" t="s">
        <v>10</v>
      </c>
      <c r="C638" s="4" t="str">
        <f t="shared" si="9"/>
        <v>Gatton2014IrrigatedCvScout</v>
      </c>
      <c r="D638" s="4"/>
      <c r="E638" s="4"/>
      <c r="F638" s="4">
        <v>4</v>
      </c>
      <c r="G638" s="4">
        <v>46</v>
      </c>
      <c r="H638" s="4" t="s">
        <v>19</v>
      </c>
      <c r="I638" s="6">
        <v>41841</v>
      </c>
      <c r="J638" s="17">
        <v>827.54223999999999</v>
      </c>
      <c r="K638" s="17">
        <v>422.96933000000001</v>
      </c>
      <c r="L638" s="4">
        <v>127.7</v>
      </c>
    </row>
    <row r="639" spans="1:12" x14ac:dyDescent="0.45">
      <c r="A639" s="4">
        <v>2014</v>
      </c>
      <c r="B639" s="4" t="s">
        <v>10</v>
      </c>
      <c r="C639" s="4" t="str">
        <f t="shared" si="9"/>
        <v>Gatton2014IrrigatedCvScout</v>
      </c>
      <c r="D639" s="4"/>
      <c r="E639" s="4"/>
      <c r="F639" s="4">
        <v>4</v>
      </c>
      <c r="G639" s="4">
        <v>46</v>
      </c>
      <c r="H639" s="4" t="s">
        <v>19</v>
      </c>
      <c r="I639" s="6">
        <v>41850</v>
      </c>
      <c r="J639" s="17">
        <v>833.56751999999994</v>
      </c>
      <c r="K639" s="17">
        <v>426.52783999999997</v>
      </c>
      <c r="L639" s="4">
        <v>129.6</v>
      </c>
    </row>
    <row r="640" spans="1:12" x14ac:dyDescent="0.45">
      <c r="A640" s="4">
        <v>2014</v>
      </c>
      <c r="B640" s="4" t="s">
        <v>10</v>
      </c>
      <c r="C640" s="4" t="str">
        <f t="shared" si="9"/>
        <v>Gatton2014IrrigatedCvScout</v>
      </c>
      <c r="D640" s="4"/>
      <c r="E640" s="4"/>
      <c r="F640" s="4">
        <v>4</v>
      </c>
      <c r="G640" s="4">
        <v>46</v>
      </c>
      <c r="H640" s="4" t="s">
        <v>19</v>
      </c>
      <c r="I640" s="6">
        <v>41862</v>
      </c>
      <c r="J640" s="17">
        <v>734.30895999999996</v>
      </c>
      <c r="K640" s="17">
        <v>367.90607</v>
      </c>
      <c r="L640" s="4">
        <v>98.3</v>
      </c>
    </row>
    <row r="641" spans="1:12" x14ac:dyDescent="0.45">
      <c r="A641" s="4">
        <v>2014</v>
      </c>
      <c r="B641" s="4" t="s">
        <v>10</v>
      </c>
      <c r="C641" s="4" t="str">
        <f t="shared" si="9"/>
        <v>Gatton2014IrrigatedCvScout</v>
      </c>
      <c r="D641" s="4"/>
      <c r="E641" s="4"/>
      <c r="F641" s="4">
        <v>4</v>
      </c>
      <c r="G641" s="4">
        <v>46</v>
      </c>
      <c r="H641" s="4" t="s">
        <v>19</v>
      </c>
      <c r="I641" s="6">
        <v>41871</v>
      </c>
      <c r="J641" s="17">
        <v>841.17840000000001</v>
      </c>
      <c r="K641" s="17">
        <v>431.02280000000002</v>
      </c>
      <c r="L641" s="4">
        <v>132</v>
      </c>
    </row>
    <row r="642" spans="1:12" x14ac:dyDescent="0.45">
      <c r="A642" s="4">
        <v>2014</v>
      </c>
      <c r="B642" s="4" t="s">
        <v>10</v>
      </c>
      <c r="C642" s="4" t="str">
        <f t="shared" si="9"/>
        <v>Gatton2014IrrigatedCvScout</v>
      </c>
      <c r="D642" s="4"/>
      <c r="E642" s="4"/>
      <c r="F642" s="4">
        <v>4</v>
      </c>
      <c r="G642" s="4">
        <v>46</v>
      </c>
      <c r="H642" s="4" t="s">
        <v>19</v>
      </c>
      <c r="I642" s="6">
        <v>41898</v>
      </c>
      <c r="J642" s="17">
        <v>699.74288000000001</v>
      </c>
      <c r="K642" s="17">
        <v>347.49146000000002</v>
      </c>
      <c r="L642" s="4">
        <v>87.4</v>
      </c>
    </row>
    <row r="643" spans="1:12" x14ac:dyDescent="0.45">
      <c r="A643" s="4">
        <v>2014</v>
      </c>
      <c r="B643" s="4" t="s">
        <v>10</v>
      </c>
      <c r="C643" s="4" t="str">
        <f t="shared" ref="C643:C673" si="10">"Gatton2014IrrigatedCv"&amp;H643</f>
        <v>Gatton2014IrrigatedCvScout</v>
      </c>
      <c r="D643" s="4"/>
      <c r="E643" s="4"/>
      <c r="F643" s="4">
        <v>4</v>
      </c>
      <c r="G643" s="4">
        <v>46</v>
      </c>
      <c r="H643" s="4" t="s">
        <v>19</v>
      </c>
      <c r="I643" s="6">
        <v>41904</v>
      </c>
      <c r="J643" s="17"/>
      <c r="K643" s="17"/>
      <c r="L643" s="4"/>
    </row>
    <row r="644" spans="1:12" x14ac:dyDescent="0.45">
      <c r="A644" s="4">
        <v>2014</v>
      </c>
      <c r="B644" s="4" t="s">
        <v>10</v>
      </c>
      <c r="C644" s="4" t="str">
        <f t="shared" si="10"/>
        <v>Gatton2014IrrigatedCvScout</v>
      </c>
      <c r="D644" s="4"/>
      <c r="E644" s="4"/>
      <c r="F644" s="4">
        <v>4</v>
      </c>
      <c r="G644" s="4">
        <v>46</v>
      </c>
      <c r="H644" s="4" t="s">
        <v>19</v>
      </c>
      <c r="I644" s="6">
        <v>41915</v>
      </c>
      <c r="J644" s="17"/>
      <c r="K644" s="17"/>
      <c r="L644" s="4"/>
    </row>
    <row r="645" spans="1:12" x14ac:dyDescent="0.45">
      <c r="A645" s="4">
        <v>2014</v>
      </c>
      <c r="B645" s="4" t="s">
        <v>10</v>
      </c>
      <c r="C645" s="4" t="str">
        <f t="shared" si="10"/>
        <v>Gatton2014IrrigatedCvScout</v>
      </c>
      <c r="D645" s="4"/>
      <c r="E645" s="4"/>
      <c r="F645" s="4">
        <v>4</v>
      </c>
      <c r="G645" s="4">
        <v>46</v>
      </c>
      <c r="H645" s="4" t="s">
        <v>19</v>
      </c>
      <c r="I645" s="6">
        <v>41919</v>
      </c>
      <c r="J645" s="17">
        <v>658.51728000000003</v>
      </c>
      <c r="K645" s="17">
        <v>323.14376000000004</v>
      </c>
      <c r="L645" s="4">
        <v>74.400000000000006</v>
      </c>
    </row>
    <row r="646" spans="1:12" x14ac:dyDescent="0.45">
      <c r="A646" s="4">
        <v>2014</v>
      </c>
      <c r="B646" s="4" t="s">
        <v>10</v>
      </c>
      <c r="C646" s="4" t="str">
        <f t="shared" si="10"/>
        <v>Gatton2014IrrigatedCv29B</v>
      </c>
      <c r="D646" s="4"/>
      <c r="E646" s="4"/>
      <c r="F646" s="4">
        <v>4</v>
      </c>
      <c r="G646" s="4">
        <v>47</v>
      </c>
      <c r="H646" s="4" t="s">
        <v>24</v>
      </c>
      <c r="I646" s="6">
        <v>41801</v>
      </c>
      <c r="J646" s="17">
        <v>883.98959999999988</v>
      </c>
      <c r="K646" s="17">
        <v>456.30695000000003</v>
      </c>
      <c r="L646" s="4">
        <v>145.5</v>
      </c>
    </row>
    <row r="647" spans="1:12" x14ac:dyDescent="0.45">
      <c r="A647" s="4">
        <v>2014</v>
      </c>
      <c r="B647" s="4" t="s">
        <v>10</v>
      </c>
      <c r="C647" s="4" t="str">
        <f t="shared" si="10"/>
        <v>Gatton2014IrrigatedCv29B</v>
      </c>
      <c r="D647" s="4"/>
      <c r="E647" s="4"/>
      <c r="F647" s="4">
        <v>4</v>
      </c>
      <c r="G647" s="4">
        <v>47</v>
      </c>
      <c r="H647" s="4" t="s">
        <v>24</v>
      </c>
      <c r="I647" s="6">
        <v>41807</v>
      </c>
      <c r="J647" s="17">
        <v>862.10831999999994</v>
      </c>
      <c r="K647" s="17">
        <v>443.38394</v>
      </c>
      <c r="L647" s="4">
        <v>138.6</v>
      </c>
    </row>
    <row r="648" spans="1:12" x14ac:dyDescent="0.45">
      <c r="A648" s="4">
        <v>2014</v>
      </c>
      <c r="B648" s="4" t="s">
        <v>10</v>
      </c>
      <c r="C648" s="4" t="str">
        <f t="shared" si="10"/>
        <v>Gatton2014IrrigatedCv29B</v>
      </c>
      <c r="D648" s="4"/>
      <c r="E648" s="4"/>
      <c r="F648" s="4">
        <v>4</v>
      </c>
      <c r="G648" s="4">
        <v>47</v>
      </c>
      <c r="H648" s="4" t="s">
        <v>24</v>
      </c>
      <c r="I648" s="6">
        <v>41814</v>
      </c>
      <c r="J648" s="17">
        <v>856.71727999999996</v>
      </c>
      <c r="K648" s="17">
        <v>440.20001000000002</v>
      </c>
      <c r="L648" s="4">
        <v>136.9</v>
      </c>
    </row>
    <row r="649" spans="1:12" x14ac:dyDescent="0.45">
      <c r="A649" s="4">
        <v>2014</v>
      </c>
      <c r="B649" s="4" t="s">
        <v>10</v>
      </c>
      <c r="C649" s="4" t="str">
        <f t="shared" si="10"/>
        <v>Gatton2014IrrigatedCv29B</v>
      </c>
      <c r="D649" s="4"/>
      <c r="E649" s="4"/>
      <c r="F649" s="4">
        <v>4</v>
      </c>
      <c r="G649" s="4">
        <v>47</v>
      </c>
      <c r="H649" s="4" t="s">
        <v>24</v>
      </c>
      <c r="I649" s="6">
        <v>41822</v>
      </c>
      <c r="J649" s="17">
        <v>888.42927999999995</v>
      </c>
      <c r="K649" s="17">
        <v>458.92901000000001</v>
      </c>
      <c r="L649" s="4">
        <v>146.9</v>
      </c>
    </row>
    <row r="650" spans="1:12" x14ac:dyDescent="0.45">
      <c r="A650" s="4">
        <v>2014</v>
      </c>
      <c r="B650" s="4" t="s">
        <v>10</v>
      </c>
      <c r="C650" s="4" t="str">
        <f t="shared" si="10"/>
        <v>Gatton2014IrrigatedCv29B</v>
      </c>
      <c r="D650" s="4"/>
      <c r="E650" s="4"/>
      <c r="F650" s="4">
        <v>4</v>
      </c>
      <c r="G650" s="4">
        <v>47</v>
      </c>
      <c r="H650" s="4" t="s">
        <v>24</v>
      </c>
      <c r="I650" s="6">
        <v>41828</v>
      </c>
      <c r="J650" s="17">
        <v>857.03440000000001</v>
      </c>
      <c r="K650" s="17">
        <v>440.38730000000004</v>
      </c>
      <c r="L650" s="4">
        <v>137</v>
      </c>
    </row>
    <row r="651" spans="1:12" x14ac:dyDescent="0.45">
      <c r="A651" s="4">
        <v>2014</v>
      </c>
      <c r="B651" s="4" t="s">
        <v>10</v>
      </c>
      <c r="C651" s="4" t="str">
        <f t="shared" si="10"/>
        <v>Gatton2014IrrigatedCv29B</v>
      </c>
      <c r="D651" s="4"/>
      <c r="E651" s="4"/>
      <c r="F651" s="4">
        <v>4</v>
      </c>
      <c r="G651" s="4">
        <v>47</v>
      </c>
      <c r="H651" s="4" t="s">
        <v>24</v>
      </c>
      <c r="I651" s="6">
        <v>41834</v>
      </c>
      <c r="J651" s="17">
        <v>800.58703999999989</v>
      </c>
      <c r="K651" s="17">
        <v>407.04968000000002</v>
      </c>
      <c r="L651" s="4">
        <v>119.2</v>
      </c>
    </row>
    <row r="652" spans="1:12" x14ac:dyDescent="0.45">
      <c r="A652" s="4">
        <v>2014</v>
      </c>
      <c r="B652" s="4" t="s">
        <v>10</v>
      </c>
      <c r="C652" s="4" t="str">
        <f t="shared" si="10"/>
        <v>Gatton2014IrrigatedCv29B</v>
      </c>
      <c r="D652" s="4"/>
      <c r="E652" s="4"/>
      <c r="F652" s="4">
        <v>4</v>
      </c>
      <c r="G652" s="4">
        <v>47</v>
      </c>
      <c r="H652" s="4" t="s">
        <v>24</v>
      </c>
      <c r="I652" s="6">
        <v>41841</v>
      </c>
      <c r="J652" s="17">
        <v>831.03055999999992</v>
      </c>
      <c r="K652" s="17">
        <v>425.02952000000005</v>
      </c>
      <c r="L652" s="4">
        <v>128.80000000000001</v>
      </c>
    </row>
    <row r="653" spans="1:12" x14ac:dyDescent="0.45">
      <c r="A653" s="4">
        <v>2014</v>
      </c>
      <c r="B653" s="4" t="s">
        <v>10</v>
      </c>
      <c r="C653" s="4" t="str">
        <f t="shared" si="10"/>
        <v>Gatton2014IrrigatedCv29B</v>
      </c>
      <c r="D653" s="4"/>
      <c r="E653" s="4"/>
      <c r="F653" s="4">
        <v>4</v>
      </c>
      <c r="G653" s="4">
        <v>47</v>
      </c>
      <c r="H653" s="4" t="s">
        <v>24</v>
      </c>
      <c r="I653" s="6">
        <v>41850</v>
      </c>
      <c r="J653" s="17">
        <v>860.83983999999987</v>
      </c>
      <c r="K653" s="17">
        <v>442.63477999999998</v>
      </c>
      <c r="L653" s="4">
        <v>138.19999999999999</v>
      </c>
    </row>
    <row r="654" spans="1:12" x14ac:dyDescent="0.45">
      <c r="A654" s="4">
        <v>2014</v>
      </c>
      <c r="B654" s="4" t="s">
        <v>10</v>
      </c>
      <c r="C654" s="4" t="str">
        <f t="shared" si="10"/>
        <v>Gatton2014IrrigatedCv29B</v>
      </c>
      <c r="D654" s="4"/>
      <c r="E654" s="4"/>
      <c r="F654" s="4">
        <v>4</v>
      </c>
      <c r="G654" s="4">
        <v>47</v>
      </c>
      <c r="H654" s="4" t="s">
        <v>24</v>
      </c>
      <c r="I654" s="6">
        <v>41862</v>
      </c>
      <c r="J654" s="17">
        <v>746.04240000000004</v>
      </c>
      <c r="K654" s="17">
        <v>374.83580000000001</v>
      </c>
      <c r="L654" s="4">
        <v>102</v>
      </c>
    </row>
    <row r="655" spans="1:12" x14ac:dyDescent="0.45">
      <c r="A655" s="4">
        <v>2014</v>
      </c>
      <c r="B655" s="4" t="s">
        <v>10</v>
      </c>
      <c r="C655" s="4" t="str">
        <f t="shared" si="10"/>
        <v>Gatton2014IrrigatedCv29B</v>
      </c>
      <c r="D655" s="4"/>
      <c r="E655" s="4"/>
      <c r="F655" s="4">
        <v>4</v>
      </c>
      <c r="G655" s="4">
        <v>47</v>
      </c>
      <c r="H655" s="4" t="s">
        <v>24</v>
      </c>
      <c r="I655" s="6">
        <v>41871</v>
      </c>
      <c r="J655" s="17">
        <v>857.03440000000001</v>
      </c>
      <c r="K655" s="17">
        <v>440.38730000000004</v>
      </c>
      <c r="L655" s="4">
        <v>137</v>
      </c>
    </row>
    <row r="656" spans="1:12" x14ac:dyDescent="0.45">
      <c r="A656" s="4">
        <v>2014</v>
      </c>
      <c r="B656" s="4" t="s">
        <v>10</v>
      </c>
      <c r="C656" s="4" t="str">
        <f t="shared" si="10"/>
        <v>Gatton2014IrrigatedCv29B</v>
      </c>
      <c r="D656" s="4"/>
      <c r="E656" s="4"/>
      <c r="F656" s="4">
        <v>4</v>
      </c>
      <c r="G656" s="4">
        <v>47</v>
      </c>
      <c r="H656" s="4" t="s">
        <v>24</v>
      </c>
      <c r="I656" s="6">
        <v>41898</v>
      </c>
      <c r="J656" s="17">
        <v>698.79151999999999</v>
      </c>
      <c r="K656" s="17">
        <v>346.92958999999996</v>
      </c>
      <c r="L656" s="4">
        <v>87.1</v>
      </c>
    </row>
    <row r="657" spans="1:12" x14ac:dyDescent="0.45">
      <c r="A657" s="4">
        <v>2014</v>
      </c>
      <c r="B657" s="4" t="s">
        <v>10</v>
      </c>
      <c r="C657" s="4" t="str">
        <f t="shared" si="10"/>
        <v>Gatton2014IrrigatedCv29B</v>
      </c>
      <c r="D657" s="4"/>
      <c r="E657" s="4"/>
      <c r="F657" s="4">
        <v>4</v>
      </c>
      <c r="G657" s="4">
        <v>47</v>
      </c>
      <c r="H657" s="4" t="s">
        <v>24</v>
      </c>
      <c r="I657" s="6">
        <v>41904</v>
      </c>
      <c r="J657" s="17"/>
      <c r="K657" s="17"/>
      <c r="L657" s="4"/>
    </row>
    <row r="658" spans="1:12" x14ac:dyDescent="0.45">
      <c r="A658" s="4">
        <v>2014</v>
      </c>
      <c r="B658" s="4" t="s">
        <v>10</v>
      </c>
      <c r="C658" s="4" t="str">
        <f t="shared" si="10"/>
        <v>Gatton2014IrrigatedCv29B</v>
      </c>
      <c r="D658" s="4"/>
      <c r="E658" s="4"/>
      <c r="F658" s="4">
        <v>4</v>
      </c>
      <c r="G658" s="4">
        <v>47</v>
      </c>
      <c r="H658" s="4" t="s">
        <v>24</v>
      </c>
      <c r="I658" s="6">
        <v>41915</v>
      </c>
      <c r="J658" s="17"/>
      <c r="K658" s="17"/>
      <c r="L658" s="4"/>
    </row>
    <row r="659" spans="1:12" x14ac:dyDescent="0.45">
      <c r="A659" s="4">
        <v>2014</v>
      </c>
      <c r="B659" s="4" t="s">
        <v>10</v>
      </c>
      <c r="C659" s="4" t="str">
        <f t="shared" si="10"/>
        <v>Gatton2014IrrigatedCv29B</v>
      </c>
      <c r="D659" s="4"/>
      <c r="E659" s="4"/>
      <c r="F659" s="4">
        <v>4</v>
      </c>
      <c r="G659" s="4">
        <v>47</v>
      </c>
      <c r="H659" s="4" t="s">
        <v>24</v>
      </c>
      <c r="I659" s="6">
        <v>41919</v>
      </c>
      <c r="J659" s="17">
        <v>662.95695999999998</v>
      </c>
      <c r="K659" s="17">
        <v>325.76582000000002</v>
      </c>
      <c r="L659" s="4">
        <v>75.8</v>
      </c>
    </row>
    <row r="660" spans="1:12" x14ac:dyDescent="0.45">
      <c r="A660" s="4">
        <v>2014</v>
      </c>
      <c r="B660" s="4" t="s">
        <v>10</v>
      </c>
      <c r="C660" s="4" t="str">
        <f t="shared" si="10"/>
        <v>Gatton2014IrrigatedCvGauntlet</v>
      </c>
      <c r="D660" s="4"/>
      <c r="E660" s="4"/>
      <c r="F660" s="4">
        <v>4</v>
      </c>
      <c r="G660" s="4">
        <v>48</v>
      </c>
      <c r="H660" s="4" t="s">
        <v>13</v>
      </c>
      <c r="I660" s="6">
        <v>41801</v>
      </c>
      <c r="J660" s="17">
        <v>841.81263999999987</v>
      </c>
      <c r="K660" s="17">
        <v>431.39738</v>
      </c>
      <c r="L660" s="4">
        <v>132.19999999999999</v>
      </c>
    </row>
    <row r="661" spans="1:12" x14ac:dyDescent="0.45">
      <c r="A661" s="4">
        <v>2014</v>
      </c>
      <c r="B661" s="4" t="s">
        <v>10</v>
      </c>
      <c r="C661" s="4" t="str">
        <f t="shared" si="10"/>
        <v>Gatton2014IrrigatedCvGauntlet</v>
      </c>
      <c r="D661" s="4"/>
      <c r="E661" s="4"/>
      <c r="F661" s="4">
        <v>4</v>
      </c>
      <c r="G661" s="4">
        <v>48</v>
      </c>
      <c r="H661" s="4" t="s">
        <v>13</v>
      </c>
      <c r="I661" s="6">
        <v>41807</v>
      </c>
      <c r="J661" s="17">
        <v>802.17264</v>
      </c>
      <c r="K661" s="17">
        <v>407.98613</v>
      </c>
      <c r="L661" s="4">
        <v>119.7</v>
      </c>
    </row>
    <row r="662" spans="1:12" x14ac:dyDescent="0.45">
      <c r="A662" s="4">
        <v>2014</v>
      </c>
      <c r="B662" s="4" t="s">
        <v>10</v>
      </c>
      <c r="C662" s="4" t="str">
        <f t="shared" si="10"/>
        <v>Gatton2014IrrigatedCvGauntlet</v>
      </c>
      <c r="D662" s="4"/>
      <c r="E662" s="4"/>
      <c r="F662" s="4">
        <v>4</v>
      </c>
      <c r="G662" s="4">
        <v>48</v>
      </c>
      <c r="H662" s="4" t="s">
        <v>13</v>
      </c>
      <c r="I662" s="6">
        <v>41814</v>
      </c>
      <c r="J662" s="17">
        <v>804.70959999999991</v>
      </c>
      <c r="K662" s="17">
        <v>409.48445000000004</v>
      </c>
      <c r="L662" s="4">
        <v>120.5</v>
      </c>
    </row>
    <row r="663" spans="1:12" x14ac:dyDescent="0.45">
      <c r="A663" s="4">
        <v>2014</v>
      </c>
      <c r="B663" s="4" t="s">
        <v>10</v>
      </c>
      <c r="C663" s="4" t="str">
        <f t="shared" si="10"/>
        <v>Gatton2014IrrigatedCvGauntlet</v>
      </c>
      <c r="D663" s="4"/>
      <c r="E663" s="4"/>
      <c r="F663" s="4">
        <v>4</v>
      </c>
      <c r="G663" s="4">
        <v>48</v>
      </c>
      <c r="H663" s="4" t="s">
        <v>13</v>
      </c>
      <c r="I663" s="6">
        <v>41822</v>
      </c>
      <c r="J663" s="17">
        <v>836.73871999999994</v>
      </c>
      <c r="K663" s="17">
        <v>428.40074000000004</v>
      </c>
      <c r="L663" s="4">
        <v>130.6</v>
      </c>
    </row>
    <row r="664" spans="1:12" x14ac:dyDescent="0.45">
      <c r="A664" s="4">
        <v>2014</v>
      </c>
      <c r="B664" s="4" t="s">
        <v>10</v>
      </c>
      <c r="C664" s="4" t="str">
        <f t="shared" si="10"/>
        <v>Gatton2014IrrigatedCvGauntlet</v>
      </c>
      <c r="D664" s="4"/>
      <c r="E664" s="4"/>
      <c r="F664" s="4">
        <v>4</v>
      </c>
      <c r="G664" s="4">
        <v>48</v>
      </c>
      <c r="H664" s="4" t="s">
        <v>13</v>
      </c>
      <c r="I664" s="6">
        <v>41828</v>
      </c>
      <c r="J664" s="17">
        <v>805.34384</v>
      </c>
      <c r="K664" s="17">
        <v>409.85903000000002</v>
      </c>
      <c r="L664" s="4">
        <v>120.7</v>
      </c>
    </row>
    <row r="665" spans="1:12" x14ac:dyDescent="0.45">
      <c r="A665" s="4">
        <v>2014</v>
      </c>
      <c r="B665" s="4" t="s">
        <v>10</v>
      </c>
      <c r="C665" s="4" t="str">
        <f t="shared" si="10"/>
        <v>Gatton2014IrrigatedCvGauntlet</v>
      </c>
      <c r="D665" s="4"/>
      <c r="E665" s="4"/>
      <c r="F665" s="4">
        <v>4</v>
      </c>
      <c r="G665" s="4">
        <v>48</v>
      </c>
      <c r="H665" s="4" t="s">
        <v>13</v>
      </c>
      <c r="I665" s="6">
        <v>41834</v>
      </c>
      <c r="J665" s="17">
        <v>764.11824000000001</v>
      </c>
      <c r="K665" s="17">
        <v>385.51133000000004</v>
      </c>
      <c r="L665" s="4">
        <v>107.7</v>
      </c>
    </row>
    <row r="666" spans="1:12" x14ac:dyDescent="0.45">
      <c r="A666" s="4">
        <v>2014</v>
      </c>
      <c r="B666" s="4" t="s">
        <v>10</v>
      </c>
      <c r="C666" s="4" t="str">
        <f t="shared" si="10"/>
        <v>Gatton2014IrrigatedCvGauntlet</v>
      </c>
      <c r="D666" s="4"/>
      <c r="E666" s="4"/>
      <c r="F666" s="4">
        <v>4</v>
      </c>
      <c r="G666" s="4">
        <v>48</v>
      </c>
      <c r="H666" s="4" t="s">
        <v>13</v>
      </c>
      <c r="I666" s="6">
        <v>41841</v>
      </c>
      <c r="J666" s="17">
        <v>787.26800000000003</v>
      </c>
      <c r="K666" s="17">
        <v>399.18349999999998</v>
      </c>
      <c r="L666" s="4">
        <v>115</v>
      </c>
    </row>
    <row r="667" spans="1:12" x14ac:dyDescent="0.45">
      <c r="A667" s="4">
        <v>2014</v>
      </c>
      <c r="B667" s="4" t="s">
        <v>10</v>
      </c>
      <c r="C667" s="4" t="str">
        <f t="shared" si="10"/>
        <v>Gatton2014IrrigatedCvGauntlet</v>
      </c>
      <c r="D667" s="4"/>
      <c r="E667" s="4"/>
      <c r="F667" s="4">
        <v>4</v>
      </c>
      <c r="G667" s="4">
        <v>48</v>
      </c>
      <c r="H667" s="4" t="s">
        <v>13</v>
      </c>
      <c r="I667" s="6">
        <v>41850</v>
      </c>
      <c r="J667" s="17">
        <v>812.32047999999998</v>
      </c>
      <c r="K667" s="17">
        <v>413.97941000000003</v>
      </c>
      <c r="L667" s="4">
        <v>122.9</v>
      </c>
    </row>
    <row r="668" spans="1:12" x14ac:dyDescent="0.45">
      <c r="A668" s="4">
        <v>2014</v>
      </c>
      <c r="B668" s="4" t="s">
        <v>10</v>
      </c>
      <c r="C668" s="4" t="str">
        <f t="shared" si="10"/>
        <v>Gatton2014IrrigatedCvGauntlet</v>
      </c>
      <c r="D668" s="4"/>
      <c r="E668" s="4"/>
      <c r="F668" s="4">
        <v>4</v>
      </c>
      <c r="G668" s="4">
        <v>48</v>
      </c>
      <c r="H668" s="4" t="s">
        <v>13</v>
      </c>
      <c r="I668" s="6">
        <v>41862</v>
      </c>
      <c r="J668" s="17">
        <v>704.18255999999997</v>
      </c>
      <c r="K668" s="17">
        <v>350.11351999999999</v>
      </c>
      <c r="L668" s="4">
        <v>88.8</v>
      </c>
    </row>
    <row r="669" spans="1:12" x14ac:dyDescent="0.45">
      <c r="A669" s="4">
        <v>2014</v>
      </c>
      <c r="B669" s="4" t="s">
        <v>10</v>
      </c>
      <c r="C669" s="4" t="str">
        <f t="shared" si="10"/>
        <v>Gatton2014IrrigatedCvGauntlet</v>
      </c>
      <c r="D669" s="4"/>
      <c r="E669" s="4"/>
      <c r="F669" s="4">
        <v>4</v>
      </c>
      <c r="G669" s="4">
        <v>48</v>
      </c>
      <c r="H669" s="4" t="s">
        <v>13</v>
      </c>
      <c r="I669" s="6">
        <v>41871</v>
      </c>
      <c r="J669" s="17"/>
      <c r="K669" s="17"/>
      <c r="L669" s="4"/>
    </row>
    <row r="670" spans="1:12" x14ac:dyDescent="0.45">
      <c r="A670" s="4">
        <v>2014</v>
      </c>
      <c r="B670" s="4" t="s">
        <v>10</v>
      </c>
      <c r="C670" s="4" t="str">
        <f t="shared" si="10"/>
        <v>Gatton2014IrrigatedCvGauntlet</v>
      </c>
      <c r="D670" s="4"/>
      <c r="E670" s="4"/>
      <c r="F670" s="4">
        <v>4</v>
      </c>
      <c r="G670" s="4">
        <v>48</v>
      </c>
      <c r="H670" s="4" t="s">
        <v>13</v>
      </c>
      <c r="I670" s="6">
        <v>41898</v>
      </c>
      <c r="J670" s="17">
        <v>642.02703999999994</v>
      </c>
      <c r="K670" s="17">
        <v>313.40467999999998</v>
      </c>
      <c r="L670" s="4">
        <v>69.2</v>
      </c>
    </row>
    <row r="671" spans="1:12" x14ac:dyDescent="0.45">
      <c r="A671" s="4">
        <v>2014</v>
      </c>
      <c r="B671" s="4" t="s">
        <v>10</v>
      </c>
      <c r="C671" s="4" t="str">
        <f t="shared" si="10"/>
        <v>Gatton2014IrrigatedCvGauntlet</v>
      </c>
      <c r="D671" s="4"/>
      <c r="E671" s="4"/>
      <c r="F671" s="4">
        <v>4</v>
      </c>
      <c r="G671" s="4">
        <v>48</v>
      </c>
      <c r="H671" s="4" t="s">
        <v>13</v>
      </c>
      <c r="I671" s="6">
        <v>41904</v>
      </c>
      <c r="J671" s="17"/>
      <c r="K671" s="17"/>
      <c r="L671" s="4"/>
    </row>
    <row r="672" spans="1:12" x14ac:dyDescent="0.45">
      <c r="A672" s="4">
        <v>2014</v>
      </c>
      <c r="B672" s="4" t="s">
        <v>10</v>
      </c>
      <c r="C672" s="4" t="str">
        <f t="shared" si="10"/>
        <v>Gatton2014IrrigatedCvGauntlet</v>
      </c>
      <c r="D672" s="4"/>
      <c r="E672" s="4"/>
      <c r="F672" s="4">
        <v>4</v>
      </c>
      <c r="G672" s="4">
        <v>48</v>
      </c>
      <c r="H672" s="4" t="s">
        <v>13</v>
      </c>
      <c r="I672" s="6">
        <v>41915</v>
      </c>
      <c r="J672" s="17"/>
      <c r="K672" s="17"/>
      <c r="L672" s="4"/>
    </row>
    <row r="673" spans="1:12" x14ac:dyDescent="0.45">
      <c r="A673" s="4">
        <v>2014</v>
      </c>
      <c r="B673" s="4" t="s">
        <v>10</v>
      </c>
      <c r="C673" s="4" t="str">
        <f t="shared" si="10"/>
        <v>Gatton2014IrrigatedCvGauntlet</v>
      </c>
      <c r="D673" s="4"/>
      <c r="E673" s="4"/>
      <c r="F673" s="4">
        <v>4</v>
      </c>
      <c r="G673" s="4">
        <v>48</v>
      </c>
      <c r="H673" s="4" t="s">
        <v>13</v>
      </c>
      <c r="I673" s="6">
        <v>41919</v>
      </c>
      <c r="J673" s="17">
        <v>613.16912000000002</v>
      </c>
      <c r="K673" s="17">
        <v>296.36129</v>
      </c>
      <c r="L673" s="4">
        <v>60.1</v>
      </c>
    </row>
    <row r="674" spans="1:12" x14ac:dyDescent="0.45">
      <c r="A674" s="4">
        <v>2014</v>
      </c>
      <c r="B674" s="4" t="s">
        <v>20</v>
      </c>
      <c r="C674" s="4" t="str">
        <f>"Gatton2014Cv"&amp;H674</f>
        <v>Gatton2014Cv5A</v>
      </c>
      <c r="D674" s="4"/>
      <c r="E674" s="4"/>
      <c r="F674" s="4">
        <v>5</v>
      </c>
      <c r="G674" s="4">
        <v>1</v>
      </c>
      <c r="H674" s="7" t="s">
        <v>23</v>
      </c>
      <c r="I674" s="6">
        <v>41801</v>
      </c>
      <c r="J674" s="17">
        <v>844.98383999999987</v>
      </c>
      <c r="K674" s="17">
        <v>433.27027999999996</v>
      </c>
      <c r="L674" s="4">
        <v>133.19999999999999</v>
      </c>
    </row>
    <row r="675" spans="1:12" x14ac:dyDescent="0.45">
      <c r="A675" s="4">
        <v>2014</v>
      </c>
      <c r="B675" s="4" t="s">
        <v>20</v>
      </c>
      <c r="C675" s="4" t="str">
        <f t="shared" ref="C675:C738" si="11">"Gatton2014Cv"&amp;H675</f>
        <v>Gatton2014Cv5A</v>
      </c>
      <c r="D675" s="4"/>
      <c r="E675" s="4"/>
      <c r="F675" s="4">
        <v>5</v>
      </c>
      <c r="G675" s="4">
        <v>1</v>
      </c>
      <c r="H675" s="7" t="s">
        <v>23</v>
      </c>
      <c r="I675" s="6">
        <v>41807</v>
      </c>
      <c r="J675" s="17">
        <v>788.85359999999991</v>
      </c>
      <c r="K675" s="17">
        <v>400.11995000000002</v>
      </c>
      <c r="L675" s="4">
        <v>115.5</v>
      </c>
    </row>
    <row r="676" spans="1:12" x14ac:dyDescent="0.45">
      <c r="A676" s="4">
        <v>2014</v>
      </c>
      <c r="B676" s="4" t="s">
        <v>20</v>
      </c>
      <c r="C676" s="4" t="str">
        <f t="shared" si="11"/>
        <v>Gatton2014Cv5A</v>
      </c>
      <c r="D676" s="4"/>
      <c r="E676" s="4"/>
      <c r="F676" s="4">
        <v>5</v>
      </c>
      <c r="G676" s="4">
        <v>1</v>
      </c>
      <c r="H676" s="7" t="s">
        <v>23</v>
      </c>
      <c r="I676" s="6">
        <v>41814</v>
      </c>
      <c r="J676" s="17">
        <v>781.55983999999989</v>
      </c>
      <c r="K676" s="17">
        <v>395.81227999999999</v>
      </c>
      <c r="L676" s="4">
        <v>113.2</v>
      </c>
    </row>
    <row r="677" spans="1:12" x14ac:dyDescent="0.45">
      <c r="A677" s="4">
        <v>2014</v>
      </c>
      <c r="B677" s="4" t="s">
        <v>20</v>
      </c>
      <c r="C677" s="4" t="str">
        <f t="shared" si="11"/>
        <v>Gatton2014Cv5A</v>
      </c>
      <c r="D677" s="4"/>
      <c r="E677" s="4"/>
      <c r="F677" s="4">
        <v>5</v>
      </c>
      <c r="G677" s="4">
        <v>1</v>
      </c>
      <c r="H677" s="7" t="s">
        <v>23</v>
      </c>
      <c r="I677" s="6">
        <v>41822</v>
      </c>
      <c r="J677" s="17">
        <v>765.7038399999999</v>
      </c>
      <c r="K677" s="17">
        <v>386.44778000000002</v>
      </c>
      <c r="L677" s="4">
        <v>108.2</v>
      </c>
    </row>
    <row r="678" spans="1:12" x14ac:dyDescent="0.45">
      <c r="A678" s="4">
        <v>2014</v>
      </c>
      <c r="B678" s="4" t="s">
        <v>20</v>
      </c>
      <c r="C678" s="4" t="str">
        <f t="shared" si="11"/>
        <v>Gatton2014Cv5A</v>
      </c>
      <c r="D678" s="4"/>
      <c r="E678" s="4"/>
      <c r="F678" s="4">
        <v>5</v>
      </c>
      <c r="G678" s="4">
        <v>1</v>
      </c>
      <c r="H678" s="7" t="s">
        <v>23</v>
      </c>
      <c r="I678" s="6">
        <v>41828</v>
      </c>
      <c r="J678" s="17">
        <v>729.23504000000003</v>
      </c>
      <c r="K678" s="17">
        <v>364.90943000000004</v>
      </c>
      <c r="L678" s="4">
        <v>96.7</v>
      </c>
    </row>
    <row r="679" spans="1:12" x14ac:dyDescent="0.45">
      <c r="A679" s="4">
        <v>2014</v>
      </c>
      <c r="B679" s="4" t="s">
        <v>20</v>
      </c>
      <c r="C679" s="4" t="str">
        <f t="shared" si="11"/>
        <v>Gatton2014Cv5A</v>
      </c>
      <c r="D679" s="4"/>
      <c r="E679" s="4"/>
      <c r="F679" s="4">
        <v>5</v>
      </c>
      <c r="G679" s="4">
        <v>1</v>
      </c>
      <c r="H679" s="7" t="s">
        <v>23</v>
      </c>
      <c r="I679" s="6">
        <v>41834</v>
      </c>
      <c r="J679" s="17">
        <v>695.30319999999995</v>
      </c>
      <c r="K679" s="17">
        <v>344.86940000000004</v>
      </c>
      <c r="L679" s="4">
        <v>86</v>
      </c>
    </row>
    <row r="680" spans="1:12" x14ac:dyDescent="0.45">
      <c r="A680" s="4">
        <v>2014</v>
      </c>
      <c r="B680" s="4" t="s">
        <v>20</v>
      </c>
      <c r="C680" s="4" t="str">
        <f t="shared" si="11"/>
        <v>Gatton2014Cv5A</v>
      </c>
      <c r="D680" s="4"/>
      <c r="E680" s="4"/>
      <c r="F680" s="4">
        <v>5</v>
      </c>
      <c r="G680" s="4">
        <v>1</v>
      </c>
      <c r="H680" s="7" t="s">
        <v>23</v>
      </c>
      <c r="I680" s="6">
        <v>41841</v>
      </c>
      <c r="J680" s="17">
        <v>671.20208000000002</v>
      </c>
      <c r="K680" s="17">
        <v>330.63535999999999</v>
      </c>
      <c r="L680" s="4">
        <v>78.400000000000006</v>
      </c>
    </row>
    <row r="681" spans="1:12" x14ac:dyDescent="0.45">
      <c r="A681" s="4">
        <v>2014</v>
      </c>
      <c r="B681" s="4" t="s">
        <v>20</v>
      </c>
      <c r="C681" s="4" t="str">
        <f t="shared" si="11"/>
        <v>Gatton2014Cv5A</v>
      </c>
      <c r="D681" s="4"/>
      <c r="E681" s="4"/>
      <c r="F681" s="4">
        <v>5</v>
      </c>
      <c r="G681" s="4">
        <v>1</v>
      </c>
      <c r="H681" s="7" t="s">
        <v>23</v>
      </c>
      <c r="I681" s="6">
        <v>41850</v>
      </c>
      <c r="J681" s="17">
        <v>631.87919999999997</v>
      </c>
      <c r="K681" s="17">
        <v>307.41140000000001</v>
      </c>
      <c r="L681" s="4">
        <v>66</v>
      </c>
    </row>
    <row r="682" spans="1:12" x14ac:dyDescent="0.45">
      <c r="A682" s="4">
        <v>2014</v>
      </c>
      <c r="B682" s="4" t="s">
        <v>20</v>
      </c>
      <c r="C682" s="4" t="str">
        <f t="shared" si="11"/>
        <v>Gatton2014Cv5A</v>
      </c>
      <c r="D682" s="4"/>
      <c r="E682" s="4"/>
      <c r="F682" s="4">
        <v>5</v>
      </c>
      <c r="G682" s="4">
        <v>1</v>
      </c>
      <c r="H682" s="7" t="s">
        <v>23</v>
      </c>
      <c r="I682" s="6">
        <v>41862</v>
      </c>
      <c r="J682" s="17">
        <v>597.31312000000003</v>
      </c>
      <c r="K682" s="17">
        <v>286.99679000000003</v>
      </c>
      <c r="L682" s="4">
        <v>55.1</v>
      </c>
    </row>
    <row r="683" spans="1:12" x14ac:dyDescent="0.45">
      <c r="A683" s="4">
        <v>2014</v>
      </c>
      <c r="B683" s="4" t="s">
        <v>20</v>
      </c>
      <c r="C683" s="4" t="str">
        <f t="shared" si="11"/>
        <v>Gatton2014Cv5A</v>
      </c>
      <c r="D683" s="4"/>
      <c r="E683" s="4"/>
      <c r="F683" s="4">
        <v>5</v>
      </c>
      <c r="G683" s="4">
        <v>1</v>
      </c>
      <c r="H683" s="7" t="s">
        <v>23</v>
      </c>
      <c r="I683" s="6">
        <v>41871</v>
      </c>
      <c r="J683" s="17">
        <v>596.99599999999998</v>
      </c>
      <c r="K683" s="17">
        <v>286.80950000000001</v>
      </c>
      <c r="L683" s="4">
        <v>55</v>
      </c>
    </row>
    <row r="684" spans="1:12" x14ac:dyDescent="0.45">
      <c r="A684" s="4">
        <v>2014</v>
      </c>
      <c r="B684" s="4" t="s">
        <v>20</v>
      </c>
      <c r="C684" s="4" t="str">
        <f t="shared" si="11"/>
        <v>Gatton2014Cv5A</v>
      </c>
      <c r="D684" s="4"/>
      <c r="E684" s="4"/>
      <c r="F684" s="4">
        <v>5</v>
      </c>
      <c r="G684" s="4">
        <v>1</v>
      </c>
      <c r="H684" s="7" t="s">
        <v>23</v>
      </c>
      <c r="I684" s="6">
        <v>41891</v>
      </c>
      <c r="J684" s="17">
        <v>579.23727999999994</v>
      </c>
      <c r="K684" s="17">
        <v>276.32126</v>
      </c>
      <c r="L684" s="4">
        <v>49.4</v>
      </c>
    </row>
    <row r="685" spans="1:12" x14ac:dyDescent="0.45">
      <c r="A685" s="4">
        <v>2014</v>
      </c>
      <c r="B685" s="4" t="s">
        <v>20</v>
      </c>
      <c r="C685" s="4" t="str">
        <f t="shared" si="11"/>
        <v>Gatton2014Cv5A</v>
      </c>
      <c r="D685" s="4"/>
      <c r="E685" s="4"/>
      <c r="F685" s="4">
        <v>5</v>
      </c>
      <c r="G685" s="4">
        <v>1</v>
      </c>
      <c r="H685" s="7" t="s">
        <v>23</v>
      </c>
      <c r="I685" s="6">
        <v>41898</v>
      </c>
      <c r="J685" s="17">
        <v>555.45327999999995</v>
      </c>
      <c r="K685" s="17">
        <v>262.27451000000002</v>
      </c>
      <c r="L685" s="4">
        <v>41.9</v>
      </c>
    </row>
    <row r="686" spans="1:12" x14ac:dyDescent="0.45">
      <c r="A686" s="4">
        <v>2014</v>
      </c>
      <c r="B686" s="4" t="s">
        <v>20</v>
      </c>
      <c r="C686" s="4" t="str">
        <f t="shared" si="11"/>
        <v>Gatton2014Cv5A</v>
      </c>
      <c r="D686" s="4"/>
      <c r="E686" s="4"/>
      <c r="F686" s="4">
        <v>5</v>
      </c>
      <c r="G686" s="4">
        <v>1</v>
      </c>
      <c r="H686" s="7" t="s">
        <v>23</v>
      </c>
      <c r="I686" s="6">
        <v>41904</v>
      </c>
      <c r="J686" s="17">
        <v>568.45519999999999</v>
      </c>
      <c r="K686" s="17">
        <v>269.95339999999999</v>
      </c>
      <c r="L686" s="4">
        <v>46</v>
      </c>
    </row>
    <row r="687" spans="1:12" x14ac:dyDescent="0.45">
      <c r="A687" s="4">
        <v>2014</v>
      </c>
      <c r="B687" s="4" t="s">
        <v>20</v>
      </c>
      <c r="C687" s="4" t="str">
        <f t="shared" si="11"/>
        <v>Gatton2014Cv5A</v>
      </c>
      <c r="D687" s="4"/>
      <c r="E687" s="4"/>
      <c r="F687" s="4">
        <v>5</v>
      </c>
      <c r="G687" s="4">
        <v>1</v>
      </c>
      <c r="H687" s="7" t="s">
        <v>23</v>
      </c>
      <c r="I687" s="6">
        <v>41915</v>
      </c>
      <c r="J687" s="17">
        <v>522.47280000000001</v>
      </c>
      <c r="K687" s="17">
        <v>242.79635000000002</v>
      </c>
      <c r="L687" s="4">
        <v>31.5</v>
      </c>
    </row>
    <row r="688" spans="1:12" x14ac:dyDescent="0.45">
      <c r="A688" s="4">
        <v>2014</v>
      </c>
      <c r="B688" s="4" t="s">
        <v>20</v>
      </c>
      <c r="C688" s="4" t="str">
        <f t="shared" si="11"/>
        <v>Gatton2014Cv5A</v>
      </c>
      <c r="D688" s="4"/>
      <c r="E688" s="4"/>
      <c r="F688" s="4">
        <v>5</v>
      </c>
      <c r="G688" s="4">
        <v>1</v>
      </c>
      <c r="H688" s="7" t="s">
        <v>23</v>
      </c>
      <c r="I688" s="6">
        <v>41919</v>
      </c>
      <c r="J688" s="17"/>
      <c r="K688" s="17"/>
      <c r="L688" s="4"/>
    </row>
    <row r="689" spans="1:12" x14ac:dyDescent="0.45">
      <c r="A689" s="4">
        <v>2014</v>
      </c>
      <c r="B689" s="4" t="s">
        <v>20</v>
      </c>
      <c r="C689" s="4" t="str">
        <f t="shared" si="11"/>
        <v>Gatton2014CvSunbee</v>
      </c>
      <c r="D689" s="4"/>
      <c r="E689" s="4"/>
      <c r="F689" s="4">
        <v>5</v>
      </c>
      <c r="G689" s="4">
        <v>2</v>
      </c>
      <c r="H689" s="4" t="s">
        <v>16</v>
      </c>
      <c r="I689" s="6">
        <v>41801</v>
      </c>
      <c r="J689" s="17">
        <v>898.89423999999985</v>
      </c>
      <c r="K689" s="17">
        <v>465.10957999999999</v>
      </c>
      <c r="L689" s="4">
        <v>150.19999999999999</v>
      </c>
    </row>
    <row r="690" spans="1:12" x14ac:dyDescent="0.45">
      <c r="A690" s="4">
        <v>2014</v>
      </c>
      <c r="B690" s="4" t="s">
        <v>20</v>
      </c>
      <c r="C690" s="4" t="str">
        <f t="shared" si="11"/>
        <v>Gatton2014CvSunbee</v>
      </c>
      <c r="D690" s="4"/>
      <c r="E690" s="4"/>
      <c r="F690" s="4">
        <v>5</v>
      </c>
      <c r="G690" s="4">
        <v>2</v>
      </c>
      <c r="H690" s="4" t="s">
        <v>16</v>
      </c>
      <c r="I690" s="6">
        <v>41807</v>
      </c>
      <c r="J690" s="17">
        <v>828.81071999999995</v>
      </c>
      <c r="K690" s="17">
        <v>423.71848999999997</v>
      </c>
      <c r="L690" s="4">
        <v>128.1</v>
      </c>
    </row>
    <row r="691" spans="1:12" x14ac:dyDescent="0.45">
      <c r="A691" s="4">
        <v>2014</v>
      </c>
      <c r="B691" s="4" t="s">
        <v>20</v>
      </c>
      <c r="C691" s="4" t="str">
        <f t="shared" si="11"/>
        <v>Gatton2014CvSunbee</v>
      </c>
      <c r="D691" s="4"/>
      <c r="E691" s="4"/>
      <c r="F691" s="4">
        <v>5</v>
      </c>
      <c r="G691" s="4">
        <v>2</v>
      </c>
      <c r="H691" s="4" t="s">
        <v>16</v>
      </c>
      <c r="I691" s="6">
        <v>41814</v>
      </c>
      <c r="J691" s="17">
        <v>828.17647999999997</v>
      </c>
      <c r="K691" s="17">
        <v>423.34391000000005</v>
      </c>
      <c r="L691" s="4">
        <v>127.9</v>
      </c>
    </row>
    <row r="692" spans="1:12" x14ac:dyDescent="0.45">
      <c r="A692" s="4">
        <v>2014</v>
      </c>
      <c r="B692" s="4" t="s">
        <v>20</v>
      </c>
      <c r="C692" s="4" t="str">
        <f t="shared" si="11"/>
        <v>Gatton2014CvSunbee</v>
      </c>
      <c r="D692" s="4"/>
      <c r="E692" s="4"/>
      <c r="F692" s="4">
        <v>5</v>
      </c>
      <c r="G692" s="4">
        <v>2</v>
      </c>
      <c r="H692" s="4" t="s">
        <v>16</v>
      </c>
      <c r="I692" s="6">
        <v>41822</v>
      </c>
      <c r="J692" s="17">
        <v>805.02671999999995</v>
      </c>
      <c r="K692" s="17">
        <v>409.67174</v>
      </c>
      <c r="L692" s="4">
        <v>120.6</v>
      </c>
    </row>
    <row r="693" spans="1:12" x14ac:dyDescent="0.45">
      <c r="A693" s="4">
        <v>2014</v>
      </c>
      <c r="B693" s="4" t="s">
        <v>20</v>
      </c>
      <c r="C693" s="4" t="str">
        <f t="shared" si="11"/>
        <v>Gatton2014CvSunbee</v>
      </c>
      <c r="D693" s="4"/>
      <c r="E693" s="4"/>
      <c r="F693" s="4">
        <v>5</v>
      </c>
      <c r="G693" s="4">
        <v>2</v>
      </c>
      <c r="H693" s="4" t="s">
        <v>16</v>
      </c>
      <c r="I693" s="6">
        <v>41828</v>
      </c>
      <c r="J693" s="17">
        <v>786.63375999999994</v>
      </c>
      <c r="K693" s="17">
        <v>398.80892</v>
      </c>
      <c r="L693" s="4">
        <v>114.8</v>
      </c>
    </row>
    <row r="694" spans="1:12" x14ac:dyDescent="0.45">
      <c r="A694" s="4">
        <v>2014</v>
      </c>
      <c r="B694" s="4" t="s">
        <v>20</v>
      </c>
      <c r="C694" s="4" t="str">
        <f t="shared" si="11"/>
        <v>Gatton2014CvSunbee</v>
      </c>
      <c r="D694" s="4"/>
      <c r="E694" s="4"/>
      <c r="F694" s="4">
        <v>5</v>
      </c>
      <c r="G694" s="4">
        <v>2</v>
      </c>
      <c r="H694" s="4" t="s">
        <v>16</v>
      </c>
      <c r="I694" s="6">
        <v>41834</v>
      </c>
      <c r="J694" s="17">
        <v>749.21360000000004</v>
      </c>
      <c r="K694" s="17">
        <v>376.70870000000002</v>
      </c>
      <c r="L694" s="4">
        <v>103</v>
      </c>
    </row>
    <row r="695" spans="1:12" x14ac:dyDescent="0.45">
      <c r="A695" s="4">
        <v>2014</v>
      </c>
      <c r="B695" s="4" t="s">
        <v>20</v>
      </c>
      <c r="C695" s="4" t="str">
        <f t="shared" si="11"/>
        <v>Gatton2014CvSunbee</v>
      </c>
      <c r="D695" s="4"/>
      <c r="E695" s="4"/>
      <c r="F695" s="4">
        <v>5</v>
      </c>
      <c r="G695" s="4">
        <v>2</v>
      </c>
      <c r="H695" s="4" t="s">
        <v>16</v>
      </c>
      <c r="I695" s="6">
        <v>41841</v>
      </c>
      <c r="J695" s="17">
        <v>727.33231999999998</v>
      </c>
      <c r="K695" s="17">
        <v>363.78568999999999</v>
      </c>
      <c r="L695" s="4">
        <v>96.1</v>
      </c>
    </row>
    <row r="696" spans="1:12" x14ac:dyDescent="0.45">
      <c r="A696" s="4">
        <v>2014</v>
      </c>
      <c r="B696" s="4" t="s">
        <v>20</v>
      </c>
      <c r="C696" s="4" t="str">
        <f t="shared" si="11"/>
        <v>Gatton2014CvSunbee</v>
      </c>
      <c r="D696" s="4"/>
      <c r="E696" s="4"/>
      <c r="F696" s="4">
        <v>5</v>
      </c>
      <c r="G696" s="4">
        <v>2</v>
      </c>
      <c r="H696" s="4" t="s">
        <v>16</v>
      </c>
      <c r="I696" s="6">
        <v>41850</v>
      </c>
      <c r="J696" s="17">
        <v>685.78959999999995</v>
      </c>
      <c r="K696" s="17">
        <v>339.25070000000005</v>
      </c>
      <c r="L696" s="4">
        <v>83</v>
      </c>
    </row>
    <row r="697" spans="1:12" x14ac:dyDescent="0.45">
      <c r="A697" s="4">
        <v>2014</v>
      </c>
      <c r="B697" s="4" t="s">
        <v>20</v>
      </c>
      <c r="C697" s="4" t="str">
        <f t="shared" si="11"/>
        <v>Gatton2014CvSunbee</v>
      </c>
      <c r="D697" s="4"/>
      <c r="E697" s="4"/>
      <c r="F697" s="4">
        <v>5</v>
      </c>
      <c r="G697" s="4">
        <v>2</v>
      </c>
      <c r="H697" s="4" t="s">
        <v>16</v>
      </c>
      <c r="I697" s="6">
        <v>41862</v>
      </c>
      <c r="J697" s="17">
        <v>647.41807999999992</v>
      </c>
      <c r="K697" s="17">
        <v>316.58861000000002</v>
      </c>
      <c r="L697" s="4">
        <v>70.900000000000006</v>
      </c>
    </row>
    <row r="698" spans="1:12" x14ac:dyDescent="0.45">
      <c r="A698" s="4">
        <v>2014</v>
      </c>
      <c r="B698" s="4" t="s">
        <v>20</v>
      </c>
      <c r="C698" s="4" t="str">
        <f t="shared" si="11"/>
        <v>Gatton2014CvSunbee</v>
      </c>
      <c r="D698" s="4"/>
      <c r="E698" s="4"/>
      <c r="F698" s="4">
        <v>5</v>
      </c>
      <c r="G698" s="4">
        <v>2</v>
      </c>
      <c r="H698" s="4" t="s">
        <v>16</v>
      </c>
      <c r="I698" s="6">
        <v>41871</v>
      </c>
      <c r="J698" s="17">
        <v>638.22159999999997</v>
      </c>
      <c r="K698" s="17">
        <v>311.15719999999999</v>
      </c>
      <c r="L698" s="4">
        <v>68</v>
      </c>
    </row>
    <row r="699" spans="1:12" x14ac:dyDescent="0.45">
      <c r="A699" s="4">
        <v>2014</v>
      </c>
      <c r="B699" s="4" t="s">
        <v>20</v>
      </c>
      <c r="C699" s="4" t="str">
        <f t="shared" si="11"/>
        <v>Gatton2014CvSunbee</v>
      </c>
      <c r="D699" s="4"/>
      <c r="E699" s="4"/>
      <c r="F699" s="4">
        <v>5</v>
      </c>
      <c r="G699" s="4">
        <v>2</v>
      </c>
      <c r="H699" s="4" t="s">
        <v>16</v>
      </c>
      <c r="I699" s="6">
        <v>41891</v>
      </c>
      <c r="J699" s="17">
        <v>618.24303999999995</v>
      </c>
      <c r="K699" s="17">
        <v>299.35793000000001</v>
      </c>
      <c r="L699" s="4">
        <v>61.7</v>
      </c>
    </row>
    <row r="700" spans="1:12" x14ac:dyDescent="0.45">
      <c r="A700" s="4">
        <v>2014</v>
      </c>
      <c r="B700" s="4" t="s">
        <v>20</v>
      </c>
      <c r="C700" s="4" t="str">
        <f t="shared" si="11"/>
        <v>Gatton2014CvSunbee</v>
      </c>
      <c r="D700" s="4"/>
      <c r="E700" s="4"/>
      <c r="F700" s="4">
        <v>5</v>
      </c>
      <c r="G700" s="4">
        <v>2</v>
      </c>
      <c r="H700" s="4" t="s">
        <v>16</v>
      </c>
      <c r="I700" s="6">
        <v>41898</v>
      </c>
      <c r="J700" s="17">
        <v>583.99407999999994</v>
      </c>
      <c r="K700" s="17">
        <v>279.13060999999999</v>
      </c>
      <c r="L700" s="4">
        <v>50.9</v>
      </c>
    </row>
    <row r="701" spans="1:12" x14ac:dyDescent="0.45">
      <c r="A701" s="4">
        <v>2014</v>
      </c>
      <c r="B701" s="4" t="s">
        <v>20</v>
      </c>
      <c r="C701" s="4" t="str">
        <f t="shared" si="11"/>
        <v>Gatton2014CvSunbee</v>
      </c>
      <c r="D701" s="4"/>
      <c r="E701" s="4"/>
      <c r="F701" s="4">
        <v>5</v>
      </c>
      <c r="G701" s="4">
        <v>2</v>
      </c>
      <c r="H701" s="4" t="s">
        <v>16</v>
      </c>
      <c r="I701" s="6">
        <v>41904</v>
      </c>
      <c r="J701" s="17">
        <v>597.94736</v>
      </c>
      <c r="K701" s="17">
        <v>287.37137000000001</v>
      </c>
      <c r="L701" s="4">
        <v>55.3</v>
      </c>
    </row>
    <row r="702" spans="1:12" x14ac:dyDescent="0.45">
      <c r="A702" s="4">
        <v>2014</v>
      </c>
      <c r="B702" s="4" t="s">
        <v>20</v>
      </c>
      <c r="C702" s="4" t="str">
        <f t="shared" si="11"/>
        <v>Gatton2014CvSunbee</v>
      </c>
      <c r="D702" s="4"/>
      <c r="E702" s="4"/>
      <c r="F702" s="4">
        <v>5</v>
      </c>
      <c r="G702" s="4">
        <v>2</v>
      </c>
      <c r="H702" s="4" t="s">
        <v>16</v>
      </c>
      <c r="I702" s="6">
        <v>41915</v>
      </c>
      <c r="J702" s="17">
        <v>543.40271999999993</v>
      </c>
      <c r="K702" s="17">
        <v>255.15749</v>
      </c>
      <c r="L702" s="4">
        <v>38.1</v>
      </c>
    </row>
    <row r="703" spans="1:12" x14ac:dyDescent="0.45">
      <c r="A703" s="4">
        <v>2014</v>
      </c>
      <c r="B703" s="4" t="s">
        <v>20</v>
      </c>
      <c r="C703" s="4" t="str">
        <f t="shared" si="11"/>
        <v>Gatton2014CvSunbee</v>
      </c>
      <c r="D703" s="4"/>
      <c r="E703" s="4"/>
      <c r="F703" s="4">
        <v>5</v>
      </c>
      <c r="G703" s="4">
        <v>2</v>
      </c>
      <c r="H703" s="4" t="s">
        <v>16</v>
      </c>
      <c r="I703" s="6">
        <v>41919</v>
      </c>
      <c r="J703" s="17"/>
      <c r="K703" s="17"/>
      <c r="L703" s="4"/>
    </row>
    <row r="704" spans="1:12" x14ac:dyDescent="0.45">
      <c r="A704" s="4">
        <v>2014</v>
      </c>
      <c r="B704" s="4" t="s">
        <v>20</v>
      </c>
      <c r="C704" s="4" t="str">
        <f t="shared" si="11"/>
        <v>Gatton2014CvSpitfire</v>
      </c>
      <c r="D704" s="4"/>
      <c r="E704" s="4"/>
      <c r="F704" s="4">
        <v>5</v>
      </c>
      <c r="G704" s="4">
        <v>3</v>
      </c>
      <c r="H704" s="4" t="s">
        <v>18</v>
      </c>
      <c r="I704" s="6">
        <v>41801</v>
      </c>
      <c r="J704" s="17">
        <v>911.89616000000001</v>
      </c>
      <c r="K704" s="17">
        <v>472.78847000000002</v>
      </c>
      <c r="L704" s="4">
        <v>154.30000000000001</v>
      </c>
    </row>
    <row r="705" spans="1:12" x14ac:dyDescent="0.45">
      <c r="A705" s="4">
        <v>2014</v>
      </c>
      <c r="B705" s="4" t="s">
        <v>20</v>
      </c>
      <c r="C705" s="4" t="str">
        <f t="shared" si="11"/>
        <v>Gatton2014CvSpitfire</v>
      </c>
      <c r="D705" s="4"/>
      <c r="E705" s="4"/>
      <c r="F705" s="4">
        <v>5</v>
      </c>
      <c r="G705" s="4">
        <v>3</v>
      </c>
      <c r="H705" s="4" t="s">
        <v>18</v>
      </c>
      <c r="I705" s="6">
        <v>41807</v>
      </c>
      <c r="J705" s="17">
        <v>839.90991999999994</v>
      </c>
      <c r="K705" s="17">
        <v>430.27364</v>
      </c>
      <c r="L705" s="4">
        <v>131.6</v>
      </c>
    </row>
    <row r="706" spans="1:12" x14ac:dyDescent="0.45">
      <c r="A706" s="4">
        <v>2014</v>
      </c>
      <c r="B706" s="4" t="s">
        <v>20</v>
      </c>
      <c r="C706" s="4" t="str">
        <f t="shared" si="11"/>
        <v>Gatton2014CvSpitfire</v>
      </c>
      <c r="D706" s="4"/>
      <c r="E706" s="4"/>
      <c r="F706" s="4">
        <v>5</v>
      </c>
      <c r="G706" s="4">
        <v>3</v>
      </c>
      <c r="H706" s="4" t="s">
        <v>18</v>
      </c>
      <c r="I706" s="6">
        <v>41814</v>
      </c>
      <c r="J706" s="17">
        <v>839.5927999999999</v>
      </c>
      <c r="K706" s="17">
        <v>430.08635000000004</v>
      </c>
      <c r="L706" s="4">
        <v>131.5</v>
      </c>
    </row>
    <row r="707" spans="1:12" x14ac:dyDescent="0.45">
      <c r="A707" s="4">
        <v>2014</v>
      </c>
      <c r="B707" s="4" t="s">
        <v>20</v>
      </c>
      <c r="C707" s="4" t="str">
        <f t="shared" si="11"/>
        <v>Gatton2014CvSpitfire</v>
      </c>
      <c r="D707" s="4"/>
      <c r="E707" s="4"/>
      <c r="F707" s="4">
        <v>5</v>
      </c>
      <c r="G707" s="4">
        <v>3</v>
      </c>
      <c r="H707" s="4" t="s">
        <v>18</v>
      </c>
      <c r="I707" s="6">
        <v>41822</v>
      </c>
      <c r="J707" s="17">
        <v>814.54031999999995</v>
      </c>
      <c r="K707" s="17">
        <v>415.29043999999999</v>
      </c>
      <c r="L707" s="4">
        <v>123.6</v>
      </c>
    </row>
    <row r="708" spans="1:12" x14ac:dyDescent="0.45">
      <c r="A708" s="4">
        <v>2014</v>
      </c>
      <c r="B708" s="4" t="s">
        <v>20</v>
      </c>
      <c r="C708" s="4" t="str">
        <f t="shared" si="11"/>
        <v>Gatton2014CvSpitfire</v>
      </c>
      <c r="D708" s="4"/>
      <c r="E708" s="4"/>
      <c r="F708" s="4">
        <v>5</v>
      </c>
      <c r="G708" s="4">
        <v>3</v>
      </c>
      <c r="H708" s="4" t="s">
        <v>18</v>
      </c>
      <c r="I708" s="6">
        <v>41828</v>
      </c>
      <c r="J708" s="17">
        <v>789.48784000000001</v>
      </c>
      <c r="K708" s="17">
        <v>400.49453000000005</v>
      </c>
      <c r="L708" s="4">
        <v>115.7</v>
      </c>
    </row>
    <row r="709" spans="1:12" x14ac:dyDescent="0.45">
      <c r="A709" s="4">
        <v>2014</v>
      </c>
      <c r="B709" s="4" t="s">
        <v>20</v>
      </c>
      <c r="C709" s="4" t="str">
        <f t="shared" si="11"/>
        <v>Gatton2014CvSpitfire</v>
      </c>
      <c r="D709" s="4"/>
      <c r="E709" s="4"/>
      <c r="F709" s="4">
        <v>5</v>
      </c>
      <c r="G709" s="4">
        <v>3</v>
      </c>
      <c r="H709" s="4" t="s">
        <v>18</v>
      </c>
      <c r="I709" s="6">
        <v>41834</v>
      </c>
      <c r="J709" s="17">
        <v>755.87311999999997</v>
      </c>
      <c r="K709" s="17">
        <v>380.64179000000001</v>
      </c>
      <c r="L709" s="4">
        <v>105.1</v>
      </c>
    </row>
    <row r="710" spans="1:12" x14ac:dyDescent="0.45">
      <c r="A710" s="4">
        <v>2014</v>
      </c>
      <c r="B710" s="4" t="s">
        <v>20</v>
      </c>
      <c r="C710" s="4" t="str">
        <f t="shared" si="11"/>
        <v>Gatton2014CvSpitfire</v>
      </c>
      <c r="D710" s="4"/>
      <c r="E710" s="4"/>
      <c r="F710" s="4">
        <v>5</v>
      </c>
      <c r="G710" s="4">
        <v>3</v>
      </c>
      <c r="H710" s="4" t="s">
        <v>18</v>
      </c>
      <c r="I710" s="6">
        <v>41841</v>
      </c>
      <c r="J710" s="17">
        <v>744.13968</v>
      </c>
      <c r="K710" s="17">
        <v>373.71206000000006</v>
      </c>
      <c r="L710" s="4">
        <v>101.4</v>
      </c>
    </row>
    <row r="711" spans="1:12" x14ac:dyDescent="0.45">
      <c r="A711" s="4">
        <v>2014</v>
      </c>
      <c r="B711" s="4" t="s">
        <v>20</v>
      </c>
      <c r="C711" s="4" t="str">
        <f t="shared" si="11"/>
        <v>Gatton2014CvSpitfire</v>
      </c>
      <c r="D711" s="4"/>
      <c r="E711" s="4"/>
      <c r="F711" s="4">
        <v>5</v>
      </c>
      <c r="G711" s="4">
        <v>3</v>
      </c>
      <c r="H711" s="4" t="s">
        <v>18</v>
      </c>
      <c r="I711" s="6">
        <v>41850</v>
      </c>
      <c r="J711" s="17">
        <v>706.71951999999987</v>
      </c>
      <c r="K711" s="17">
        <v>351.61184000000003</v>
      </c>
      <c r="L711" s="4">
        <v>89.6</v>
      </c>
    </row>
    <row r="712" spans="1:12" x14ac:dyDescent="0.45">
      <c r="A712" s="4">
        <v>2014</v>
      </c>
      <c r="B712" s="4" t="s">
        <v>20</v>
      </c>
      <c r="C712" s="4" t="str">
        <f t="shared" si="11"/>
        <v>Gatton2014CvSpitfire</v>
      </c>
      <c r="D712" s="4"/>
      <c r="E712" s="4"/>
      <c r="F712" s="4">
        <v>5</v>
      </c>
      <c r="G712" s="4">
        <v>3</v>
      </c>
      <c r="H712" s="4" t="s">
        <v>18</v>
      </c>
      <c r="I712" s="6">
        <v>41862</v>
      </c>
      <c r="J712" s="17">
        <v>666.44528000000003</v>
      </c>
      <c r="K712" s="17">
        <v>327.82601</v>
      </c>
      <c r="L712" s="4">
        <v>76.900000000000006</v>
      </c>
    </row>
    <row r="713" spans="1:12" x14ac:dyDescent="0.45">
      <c r="A713" s="4">
        <v>2014</v>
      </c>
      <c r="B713" s="4" t="s">
        <v>20</v>
      </c>
      <c r="C713" s="4" t="str">
        <f t="shared" si="11"/>
        <v>Gatton2014CvSpitfire</v>
      </c>
      <c r="D713" s="4"/>
      <c r="E713" s="4"/>
      <c r="F713" s="4">
        <v>5</v>
      </c>
      <c r="G713" s="4">
        <v>3</v>
      </c>
      <c r="H713" s="4" t="s">
        <v>18</v>
      </c>
      <c r="I713" s="6">
        <v>41871</v>
      </c>
      <c r="J713" s="17">
        <v>667.07952</v>
      </c>
      <c r="K713" s="17">
        <v>328.20059000000003</v>
      </c>
      <c r="L713" s="4">
        <v>77.099999999999994</v>
      </c>
    </row>
    <row r="714" spans="1:12" x14ac:dyDescent="0.45">
      <c r="A714" s="4">
        <v>2014</v>
      </c>
      <c r="B714" s="4" t="s">
        <v>20</v>
      </c>
      <c r="C714" s="4" t="str">
        <f t="shared" si="11"/>
        <v>Gatton2014CvSpitfire</v>
      </c>
      <c r="D714" s="4"/>
      <c r="E714" s="4"/>
      <c r="F714" s="4">
        <v>5</v>
      </c>
      <c r="G714" s="4">
        <v>3</v>
      </c>
      <c r="H714" s="4" t="s">
        <v>18</v>
      </c>
      <c r="I714" s="6">
        <v>41891</v>
      </c>
      <c r="J714" s="17">
        <v>645.19823999999994</v>
      </c>
      <c r="K714" s="17">
        <v>315.27758000000006</v>
      </c>
      <c r="L714" s="4">
        <v>70.2</v>
      </c>
    </row>
    <row r="715" spans="1:12" x14ac:dyDescent="0.45">
      <c r="A715" s="4">
        <v>2014</v>
      </c>
      <c r="B715" s="4" t="s">
        <v>20</v>
      </c>
      <c r="C715" s="4" t="str">
        <f t="shared" si="11"/>
        <v>Gatton2014CvSpitfire</v>
      </c>
      <c r="D715" s="4"/>
      <c r="E715" s="4"/>
      <c r="F715" s="4">
        <v>5</v>
      </c>
      <c r="G715" s="4">
        <v>3</v>
      </c>
      <c r="H715" s="4" t="s">
        <v>18</v>
      </c>
      <c r="I715" s="6">
        <v>41898</v>
      </c>
      <c r="J715" s="17">
        <v>610.94927999999993</v>
      </c>
      <c r="K715" s="17">
        <v>295.05025999999998</v>
      </c>
      <c r="L715" s="4">
        <v>59.4</v>
      </c>
    </row>
    <row r="716" spans="1:12" x14ac:dyDescent="0.45">
      <c r="A716" s="4">
        <v>2014</v>
      </c>
      <c r="B716" s="4" t="s">
        <v>20</v>
      </c>
      <c r="C716" s="4" t="str">
        <f t="shared" si="11"/>
        <v>Gatton2014CvSpitfire</v>
      </c>
      <c r="D716" s="4"/>
      <c r="E716" s="4"/>
      <c r="F716" s="4">
        <v>5</v>
      </c>
      <c r="G716" s="4">
        <v>3</v>
      </c>
      <c r="H716" s="4" t="s">
        <v>18</v>
      </c>
      <c r="I716" s="6">
        <v>41904</v>
      </c>
      <c r="J716" s="17">
        <v>615.07183999999995</v>
      </c>
      <c r="K716" s="17">
        <v>297.48503000000005</v>
      </c>
      <c r="L716" s="4">
        <v>60.7</v>
      </c>
    </row>
    <row r="717" spans="1:12" x14ac:dyDescent="0.45">
      <c r="A717" s="4">
        <v>2014</v>
      </c>
      <c r="B717" s="4" t="s">
        <v>20</v>
      </c>
      <c r="C717" s="4" t="str">
        <f t="shared" si="11"/>
        <v>Gatton2014CvSpitfire</v>
      </c>
      <c r="D717" s="4"/>
      <c r="E717" s="4"/>
      <c r="F717" s="4">
        <v>5</v>
      </c>
      <c r="G717" s="4">
        <v>3</v>
      </c>
      <c r="H717" s="4" t="s">
        <v>18</v>
      </c>
      <c r="I717" s="6">
        <v>41915</v>
      </c>
      <c r="J717" s="17">
        <v>565.60112000000004</v>
      </c>
      <c r="K717" s="17">
        <v>268.26778999999999</v>
      </c>
      <c r="L717" s="4">
        <v>45.1</v>
      </c>
    </row>
    <row r="718" spans="1:12" x14ac:dyDescent="0.45">
      <c r="A718" s="4">
        <v>2014</v>
      </c>
      <c r="B718" s="4" t="s">
        <v>20</v>
      </c>
      <c r="C718" s="4" t="str">
        <f t="shared" si="11"/>
        <v>Gatton2014CvSpitfire</v>
      </c>
      <c r="D718" s="4"/>
      <c r="E718" s="4"/>
      <c r="F718" s="4">
        <v>5</v>
      </c>
      <c r="G718" s="4">
        <v>3</v>
      </c>
      <c r="H718" s="4" t="s">
        <v>18</v>
      </c>
      <c r="I718" s="6">
        <v>41919</v>
      </c>
      <c r="J718" s="17"/>
      <c r="K718" s="17"/>
      <c r="L718" s="4"/>
    </row>
    <row r="719" spans="1:12" x14ac:dyDescent="0.45">
      <c r="A719" s="4">
        <v>2014</v>
      </c>
      <c r="B719" s="4" t="s">
        <v>20</v>
      </c>
      <c r="C719" s="4" t="str">
        <f t="shared" si="11"/>
        <v>Gatton2014Cv60A</v>
      </c>
      <c r="D719" s="4"/>
      <c r="E719" s="4"/>
      <c r="F719" s="4">
        <v>5</v>
      </c>
      <c r="G719" s="4">
        <v>4</v>
      </c>
      <c r="H719" s="4" t="s">
        <v>25</v>
      </c>
      <c r="I719" s="6">
        <v>41801</v>
      </c>
      <c r="J719" s="17">
        <v>907.13936000000001</v>
      </c>
      <c r="K719" s="17">
        <v>469.97912000000002</v>
      </c>
      <c r="L719" s="4">
        <v>152.80000000000001</v>
      </c>
    </row>
    <row r="720" spans="1:12" x14ac:dyDescent="0.45">
      <c r="A720" s="4">
        <v>2014</v>
      </c>
      <c r="B720" s="4" t="s">
        <v>20</v>
      </c>
      <c r="C720" s="4" t="str">
        <f t="shared" si="11"/>
        <v>Gatton2014Cv60A</v>
      </c>
      <c r="D720" s="4"/>
      <c r="E720" s="4"/>
      <c r="F720" s="4">
        <v>5</v>
      </c>
      <c r="G720" s="4">
        <v>4</v>
      </c>
      <c r="H720" s="4" t="s">
        <v>25</v>
      </c>
      <c r="I720" s="6">
        <v>41807</v>
      </c>
      <c r="J720" s="17">
        <v>836.4215999999999</v>
      </c>
      <c r="K720" s="17">
        <v>428.21345000000002</v>
      </c>
      <c r="L720" s="4">
        <v>130.5</v>
      </c>
    </row>
    <row r="721" spans="1:12" x14ac:dyDescent="0.45">
      <c r="A721" s="4">
        <v>2014</v>
      </c>
      <c r="B721" s="4" t="s">
        <v>20</v>
      </c>
      <c r="C721" s="4" t="str">
        <f t="shared" si="11"/>
        <v>Gatton2014Cv60A</v>
      </c>
      <c r="D721" s="4"/>
      <c r="E721" s="4"/>
      <c r="F721" s="4">
        <v>5</v>
      </c>
      <c r="G721" s="4">
        <v>4</v>
      </c>
      <c r="H721" s="4" t="s">
        <v>25</v>
      </c>
      <c r="I721" s="6">
        <v>41814</v>
      </c>
      <c r="J721" s="17">
        <v>833.56751999999994</v>
      </c>
      <c r="K721" s="17">
        <v>426.52783999999997</v>
      </c>
      <c r="L721" s="4">
        <v>129.6</v>
      </c>
    </row>
    <row r="722" spans="1:12" x14ac:dyDescent="0.45">
      <c r="A722" s="4">
        <v>2014</v>
      </c>
      <c r="B722" s="4" t="s">
        <v>20</v>
      </c>
      <c r="C722" s="4" t="str">
        <f t="shared" si="11"/>
        <v>Gatton2014Cv60A</v>
      </c>
      <c r="D722" s="4"/>
      <c r="E722" s="4"/>
      <c r="F722" s="4">
        <v>5</v>
      </c>
      <c r="G722" s="4">
        <v>4</v>
      </c>
      <c r="H722" s="4" t="s">
        <v>25</v>
      </c>
      <c r="I722" s="6">
        <v>41822</v>
      </c>
      <c r="J722" s="17">
        <v>820.88271999999995</v>
      </c>
      <c r="K722" s="17">
        <v>419.03624000000002</v>
      </c>
      <c r="L722" s="4">
        <v>125.6</v>
      </c>
    </row>
    <row r="723" spans="1:12" x14ac:dyDescent="0.45">
      <c r="A723" s="4">
        <v>2014</v>
      </c>
      <c r="B723" s="4" t="s">
        <v>20</v>
      </c>
      <c r="C723" s="4" t="str">
        <f t="shared" si="11"/>
        <v>Gatton2014Cv60A</v>
      </c>
      <c r="D723" s="4"/>
      <c r="E723" s="4"/>
      <c r="F723" s="4">
        <v>5</v>
      </c>
      <c r="G723" s="4">
        <v>4</v>
      </c>
      <c r="H723" s="4" t="s">
        <v>25</v>
      </c>
      <c r="I723" s="6">
        <v>41828</v>
      </c>
      <c r="J723" s="17">
        <v>803.12400000000002</v>
      </c>
      <c r="K723" s="17">
        <v>408.548</v>
      </c>
      <c r="L723" s="4">
        <v>120</v>
      </c>
    </row>
    <row r="724" spans="1:12" x14ac:dyDescent="0.45">
      <c r="A724" s="4">
        <v>2014</v>
      </c>
      <c r="B724" s="4" t="s">
        <v>20</v>
      </c>
      <c r="C724" s="4" t="str">
        <f t="shared" si="11"/>
        <v>Gatton2014Cv60A</v>
      </c>
      <c r="D724" s="4"/>
      <c r="E724" s="4"/>
      <c r="F724" s="4">
        <v>5</v>
      </c>
      <c r="G724" s="4">
        <v>4</v>
      </c>
      <c r="H724" s="4" t="s">
        <v>25</v>
      </c>
      <c r="I724" s="6">
        <v>41834</v>
      </c>
      <c r="J724" s="17">
        <v>772.99759999999992</v>
      </c>
      <c r="K724" s="17">
        <v>390.75545</v>
      </c>
      <c r="L724" s="4">
        <v>110.5</v>
      </c>
    </row>
    <row r="725" spans="1:12" x14ac:dyDescent="0.45">
      <c r="A725" s="4">
        <v>2014</v>
      </c>
      <c r="B725" s="4" t="s">
        <v>20</v>
      </c>
      <c r="C725" s="4" t="str">
        <f t="shared" si="11"/>
        <v>Gatton2014Cv60A</v>
      </c>
      <c r="D725" s="4"/>
      <c r="E725" s="4"/>
      <c r="F725" s="4">
        <v>5</v>
      </c>
      <c r="G725" s="4">
        <v>4</v>
      </c>
      <c r="H725" s="4" t="s">
        <v>25</v>
      </c>
      <c r="I725" s="6">
        <v>41841</v>
      </c>
      <c r="J725" s="17">
        <v>759.3614399999999</v>
      </c>
      <c r="K725" s="17">
        <v>382.70198000000005</v>
      </c>
      <c r="L725" s="4">
        <v>106.2</v>
      </c>
    </row>
    <row r="726" spans="1:12" x14ac:dyDescent="0.45">
      <c r="A726" s="4">
        <v>2014</v>
      </c>
      <c r="B726" s="4" t="s">
        <v>20</v>
      </c>
      <c r="C726" s="4" t="str">
        <f t="shared" si="11"/>
        <v>Gatton2014Cv60A</v>
      </c>
      <c r="D726" s="4"/>
      <c r="E726" s="4"/>
      <c r="F726" s="4">
        <v>5</v>
      </c>
      <c r="G726" s="4">
        <v>4</v>
      </c>
      <c r="H726" s="4" t="s">
        <v>25</v>
      </c>
      <c r="I726" s="6">
        <v>41850</v>
      </c>
      <c r="J726" s="17">
        <v>725.11248000000001</v>
      </c>
      <c r="K726" s="17">
        <v>362.47466000000003</v>
      </c>
      <c r="L726" s="4">
        <v>95.4</v>
      </c>
    </row>
    <row r="727" spans="1:12" x14ac:dyDescent="0.45">
      <c r="A727" s="4">
        <v>2014</v>
      </c>
      <c r="B727" s="4" t="s">
        <v>20</v>
      </c>
      <c r="C727" s="4" t="str">
        <f t="shared" si="11"/>
        <v>Gatton2014Cv60A</v>
      </c>
      <c r="D727" s="4"/>
      <c r="E727" s="4"/>
      <c r="F727" s="4">
        <v>5</v>
      </c>
      <c r="G727" s="4">
        <v>4</v>
      </c>
      <c r="H727" s="4" t="s">
        <v>25</v>
      </c>
      <c r="I727" s="6">
        <v>41862</v>
      </c>
      <c r="J727" s="17">
        <v>685.15535999999997</v>
      </c>
      <c r="K727" s="17">
        <v>338.87612000000001</v>
      </c>
      <c r="L727" s="4">
        <v>82.8</v>
      </c>
    </row>
    <row r="728" spans="1:12" x14ac:dyDescent="0.45">
      <c r="A728" s="4">
        <v>2014</v>
      </c>
      <c r="B728" s="4" t="s">
        <v>20</v>
      </c>
      <c r="C728" s="4" t="str">
        <f t="shared" si="11"/>
        <v>Gatton2014Cv60A</v>
      </c>
      <c r="D728" s="4"/>
      <c r="E728" s="4"/>
      <c r="F728" s="4">
        <v>5</v>
      </c>
      <c r="G728" s="4">
        <v>4</v>
      </c>
      <c r="H728" s="4" t="s">
        <v>25</v>
      </c>
      <c r="I728" s="6">
        <v>41871</v>
      </c>
      <c r="J728" s="17">
        <v>673.10479999999995</v>
      </c>
      <c r="K728" s="17">
        <v>331.75909999999999</v>
      </c>
      <c r="L728" s="4">
        <v>79</v>
      </c>
    </row>
    <row r="729" spans="1:12" x14ac:dyDescent="0.45">
      <c r="A729" s="4">
        <v>2014</v>
      </c>
      <c r="B729" s="4" t="s">
        <v>20</v>
      </c>
      <c r="C729" s="4" t="str">
        <f t="shared" si="11"/>
        <v>Gatton2014Cv60A</v>
      </c>
      <c r="D729" s="4"/>
      <c r="E729" s="4"/>
      <c r="F729" s="4">
        <v>5</v>
      </c>
      <c r="G729" s="4">
        <v>4</v>
      </c>
      <c r="H729" s="4" t="s">
        <v>25</v>
      </c>
      <c r="I729" s="6">
        <v>41891</v>
      </c>
      <c r="J729" s="17">
        <v>656.29743999999994</v>
      </c>
      <c r="K729" s="17">
        <v>321.83273000000003</v>
      </c>
      <c r="L729" s="4">
        <v>73.7</v>
      </c>
    </row>
    <row r="730" spans="1:12" x14ac:dyDescent="0.45">
      <c r="A730" s="4">
        <v>2014</v>
      </c>
      <c r="B730" s="4" t="s">
        <v>20</v>
      </c>
      <c r="C730" s="4" t="str">
        <f t="shared" si="11"/>
        <v>Gatton2014Cv60A</v>
      </c>
      <c r="D730" s="4"/>
      <c r="E730" s="4"/>
      <c r="F730" s="4">
        <v>5</v>
      </c>
      <c r="G730" s="4">
        <v>4</v>
      </c>
      <c r="H730" s="4" t="s">
        <v>25</v>
      </c>
      <c r="I730" s="6">
        <v>41898</v>
      </c>
      <c r="J730" s="17">
        <v>622.99983999999995</v>
      </c>
      <c r="K730" s="17">
        <v>302.16728000000001</v>
      </c>
      <c r="L730" s="4">
        <v>63.2</v>
      </c>
    </row>
    <row r="731" spans="1:12" x14ac:dyDescent="0.45">
      <c r="A731" s="4">
        <v>2014</v>
      </c>
      <c r="B731" s="4" t="s">
        <v>20</v>
      </c>
      <c r="C731" s="4" t="str">
        <f t="shared" si="11"/>
        <v>Gatton2014Cv60A</v>
      </c>
      <c r="D731" s="4"/>
      <c r="E731" s="4"/>
      <c r="F731" s="4">
        <v>5</v>
      </c>
      <c r="G731" s="4">
        <v>4</v>
      </c>
      <c r="H731" s="4" t="s">
        <v>25</v>
      </c>
      <c r="I731" s="6">
        <v>41904</v>
      </c>
      <c r="J731" s="17">
        <v>643.2955199999999</v>
      </c>
      <c r="K731" s="17">
        <v>314.15384</v>
      </c>
      <c r="L731" s="4">
        <v>69.599999999999994</v>
      </c>
    </row>
    <row r="732" spans="1:12" x14ac:dyDescent="0.45">
      <c r="A732" s="4">
        <v>2014</v>
      </c>
      <c r="B732" s="4" t="s">
        <v>20</v>
      </c>
      <c r="C732" s="4" t="str">
        <f t="shared" si="11"/>
        <v>Gatton2014Cv60A</v>
      </c>
      <c r="D732" s="4"/>
      <c r="E732" s="4"/>
      <c r="F732" s="4">
        <v>5</v>
      </c>
      <c r="G732" s="4">
        <v>4</v>
      </c>
      <c r="H732" s="4" t="s">
        <v>25</v>
      </c>
      <c r="I732" s="6">
        <v>41915</v>
      </c>
      <c r="J732" s="17">
        <v>582.0913599999999</v>
      </c>
      <c r="K732" s="17">
        <v>278.00686999999999</v>
      </c>
      <c r="L732" s="4">
        <v>50.3</v>
      </c>
    </row>
    <row r="733" spans="1:12" x14ac:dyDescent="0.45">
      <c r="A733" s="4">
        <v>2014</v>
      </c>
      <c r="B733" s="4" t="s">
        <v>20</v>
      </c>
      <c r="C733" s="4" t="str">
        <f t="shared" si="11"/>
        <v>Gatton2014Cv60A</v>
      </c>
      <c r="D733" s="4"/>
      <c r="E733" s="4"/>
      <c r="F733" s="4">
        <v>5</v>
      </c>
      <c r="G733" s="4">
        <v>4</v>
      </c>
      <c r="H733" s="4" t="s">
        <v>25</v>
      </c>
      <c r="I733" s="6">
        <v>41919</v>
      </c>
      <c r="J733" s="17"/>
      <c r="K733" s="17"/>
      <c r="L733" s="4"/>
    </row>
    <row r="734" spans="1:12" x14ac:dyDescent="0.45">
      <c r="A734" s="4">
        <v>2014</v>
      </c>
      <c r="B734" s="4" t="s">
        <v>20</v>
      </c>
      <c r="C734" s="4" t="str">
        <f t="shared" si="11"/>
        <v>Gatton2014CvCorack</v>
      </c>
      <c r="D734" s="4"/>
      <c r="E734" s="4"/>
      <c r="F734" s="4">
        <v>5</v>
      </c>
      <c r="G734" s="4">
        <v>5</v>
      </c>
      <c r="H734" s="4" t="s">
        <v>17</v>
      </c>
      <c r="I734" s="6">
        <v>41801</v>
      </c>
      <c r="J734" s="17">
        <v>862.10831999999994</v>
      </c>
      <c r="K734" s="17">
        <v>443.38394</v>
      </c>
      <c r="L734" s="4">
        <v>138.6</v>
      </c>
    </row>
    <row r="735" spans="1:12" x14ac:dyDescent="0.45">
      <c r="A735" s="4">
        <v>2014</v>
      </c>
      <c r="B735" s="4" t="s">
        <v>20</v>
      </c>
      <c r="C735" s="4" t="str">
        <f t="shared" si="11"/>
        <v>Gatton2014CvCorack</v>
      </c>
      <c r="D735" s="4"/>
      <c r="E735" s="4"/>
      <c r="F735" s="4">
        <v>5</v>
      </c>
      <c r="G735" s="4">
        <v>5</v>
      </c>
      <c r="H735" s="4" t="s">
        <v>17</v>
      </c>
      <c r="I735" s="6">
        <v>41807</v>
      </c>
      <c r="J735" s="17">
        <v>812.95471999999995</v>
      </c>
      <c r="K735" s="17">
        <v>414.35399000000001</v>
      </c>
      <c r="L735" s="4">
        <v>123.1</v>
      </c>
    </row>
    <row r="736" spans="1:12" x14ac:dyDescent="0.45">
      <c r="A736" s="4">
        <v>2014</v>
      </c>
      <c r="B736" s="4" t="s">
        <v>20</v>
      </c>
      <c r="C736" s="4" t="str">
        <f t="shared" si="11"/>
        <v>Gatton2014CvCorack</v>
      </c>
      <c r="D736" s="4"/>
      <c r="E736" s="4"/>
      <c r="F736" s="4">
        <v>5</v>
      </c>
      <c r="G736" s="4">
        <v>5</v>
      </c>
      <c r="H736" s="4" t="s">
        <v>17</v>
      </c>
      <c r="I736" s="6">
        <v>41814</v>
      </c>
      <c r="J736" s="17">
        <v>811.05199999999991</v>
      </c>
      <c r="K736" s="17">
        <v>413.23025000000001</v>
      </c>
      <c r="L736" s="4">
        <v>122.5</v>
      </c>
    </row>
    <row r="737" spans="1:12" x14ac:dyDescent="0.45">
      <c r="A737" s="4">
        <v>2014</v>
      </c>
      <c r="B737" s="4" t="s">
        <v>20</v>
      </c>
      <c r="C737" s="4" t="str">
        <f t="shared" si="11"/>
        <v>Gatton2014CvCorack</v>
      </c>
      <c r="D737" s="4"/>
      <c r="E737" s="4"/>
      <c r="F737" s="4">
        <v>5</v>
      </c>
      <c r="G737" s="4">
        <v>5</v>
      </c>
      <c r="H737" s="4" t="s">
        <v>17</v>
      </c>
      <c r="I737" s="6">
        <v>41822</v>
      </c>
      <c r="J737" s="17">
        <v>793.92751999999996</v>
      </c>
      <c r="K737" s="17">
        <v>403.11658999999997</v>
      </c>
      <c r="L737" s="4">
        <v>117.1</v>
      </c>
    </row>
    <row r="738" spans="1:12" x14ac:dyDescent="0.45">
      <c r="A738" s="4">
        <v>2014</v>
      </c>
      <c r="B738" s="4" t="s">
        <v>20</v>
      </c>
      <c r="C738" s="4" t="str">
        <f t="shared" si="11"/>
        <v>Gatton2014CvCorack</v>
      </c>
      <c r="D738" s="4"/>
      <c r="E738" s="4"/>
      <c r="F738" s="4">
        <v>5</v>
      </c>
      <c r="G738" s="4">
        <v>5</v>
      </c>
      <c r="H738" s="4" t="s">
        <v>17</v>
      </c>
      <c r="I738" s="6">
        <v>41828</v>
      </c>
      <c r="J738" s="17">
        <v>781.55983999999989</v>
      </c>
      <c r="K738" s="17">
        <v>395.81227999999999</v>
      </c>
      <c r="L738" s="4">
        <v>113.2</v>
      </c>
    </row>
    <row r="739" spans="1:12" x14ac:dyDescent="0.45">
      <c r="A739" s="4">
        <v>2014</v>
      </c>
      <c r="B739" s="4" t="s">
        <v>20</v>
      </c>
      <c r="C739" s="4" t="str">
        <f t="shared" ref="C739:C802" si="12">"Gatton2014Cv"&amp;H739</f>
        <v>Gatton2014CvCorack</v>
      </c>
      <c r="D739" s="4"/>
      <c r="E739" s="4"/>
      <c r="F739" s="4">
        <v>5</v>
      </c>
      <c r="G739" s="4">
        <v>5</v>
      </c>
      <c r="H739" s="4" t="s">
        <v>17</v>
      </c>
      <c r="I739" s="6">
        <v>41834</v>
      </c>
      <c r="J739" s="17">
        <v>751.75055999999995</v>
      </c>
      <c r="K739" s="17">
        <v>378.20702</v>
      </c>
      <c r="L739" s="4">
        <v>103.8</v>
      </c>
    </row>
    <row r="740" spans="1:12" x14ac:dyDescent="0.45">
      <c r="A740" s="4">
        <v>2014</v>
      </c>
      <c r="B740" s="4" t="s">
        <v>20</v>
      </c>
      <c r="C740" s="4" t="str">
        <f t="shared" si="12"/>
        <v>Gatton2014CvCorack</v>
      </c>
      <c r="D740" s="4"/>
      <c r="E740" s="4"/>
      <c r="F740" s="4">
        <v>5</v>
      </c>
      <c r="G740" s="4">
        <v>5</v>
      </c>
      <c r="H740" s="4" t="s">
        <v>17</v>
      </c>
      <c r="I740" s="6">
        <v>41841</v>
      </c>
      <c r="J740" s="17">
        <v>748.26224000000002</v>
      </c>
      <c r="K740" s="17">
        <v>376.14683000000002</v>
      </c>
      <c r="L740" s="4">
        <v>102.7</v>
      </c>
    </row>
    <row r="741" spans="1:12" x14ac:dyDescent="0.45">
      <c r="A741" s="4">
        <v>2014</v>
      </c>
      <c r="B741" s="4" t="s">
        <v>20</v>
      </c>
      <c r="C741" s="4" t="str">
        <f t="shared" si="12"/>
        <v>Gatton2014CvCorack</v>
      </c>
      <c r="D741" s="4"/>
      <c r="E741" s="4"/>
      <c r="F741" s="4">
        <v>5</v>
      </c>
      <c r="G741" s="4">
        <v>5</v>
      </c>
      <c r="H741" s="4" t="s">
        <v>17</v>
      </c>
      <c r="I741" s="6">
        <v>41850</v>
      </c>
      <c r="J741" s="17">
        <v>715.28175999999996</v>
      </c>
      <c r="K741" s="17">
        <v>356.66867000000002</v>
      </c>
      <c r="L741" s="4">
        <v>92.3</v>
      </c>
    </row>
    <row r="742" spans="1:12" x14ac:dyDescent="0.45">
      <c r="A742" s="4">
        <v>2014</v>
      </c>
      <c r="B742" s="4" t="s">
        <v>20</v>
      </c>
      <c r="C742" s="4" t="str">
        <f t="shared" si="12"/>
        <v>Gatton2014CvCorack</v>
      </c>
      <c r="D742" s="4"/>
      <c r="E742" s="4"/>
      <c r="F742" s="4">
        <v>5</v>
      </c>
      <c r="G742" s="4">
        <v>5</v>
      </c>
      <c r="H742" s="4" t="s">
        <v>17</v>
      </c>
      <c r="I742" s="6">
        <v>41862</v>
      </c>
      <c r="J742" s="17">
        <v>672.15344000000005</v>
      </c>
      <c r="K742" s="17">
        <v>331.19722999999999</v>
      </c>
      <c r="L742" s="4">
        <v>78.7</v>
      </c>
    </row>
    <row r="743" spans="1:12" x14ac:dyDescent="0.45">
      <c r="A743" s="4">
        <v>2014</v>
      </c>
      <c r="B743" s="4" t="s">
        <v>20</v>
      </c>
      <c r="C743" s="4" t="str">
        <f t="shared" si="12"/>
        <v>Gatton2014CvCorack</v>
      </c>
      <c r="D743" s="4"/>
      <c r="E743" s="4"/>
      <c r="F743" s="4">
        <v>5</v>
      </c>
      <c r="G743" s="4">
        <v>5</v>
      </c>
      <c r="H743" s="4" t="s">
        <v>17</v>
      </c>
      <c r="I743" s="6">
        <v>41871</v>
      </c>
      <c r="J743" s="17">
        <v>666.76239999999996</v>
      </c>
      <c r="K743" s="17">
        <v>328.01330000000002</v>
      </c>
      <c r="L743" s="4">
        <v>77</v>
      </c>
    </row>
    <row r="744" spans="1:12" x14ac:dyDescent="0.45">
      <c r="A744" s="4">
        <v>2014</v>
      </c>
      <c r="B744" s="4" t="s">
        <v>20</v>
      </c>
      <c r="C744" s="4" t="str">
        <f t="shared" si="12"/>
        <v>Gatton2014CvCorack</v>
      </c>
      <c r="D744" s="4"/>
      <c r="E744" s="4"/>
      <c r="F744" s="4">
        <v>5</v>
      </c>
      <c r="G744" s="4">
        <v>5</v>
      </c>
      <c r="H744" s="4" t="s">
        <v>17</v>
      </c>
      <c r="I744" s="6">
        <v>41891</v>
      </c>
      <c r="J744" s="17">
        <v>650.58927999999992</v>
      </c>
      <c r="K744" s="17">
        <v>318.46151000000003</v>
      </c>
      <c r="L744" s="4">
        <v>71.900000000000006</v>
      </c>
    </row>
    <row r="745" spans="1:12" x14ac:dyDescent="0.45">
      <c r="A745" s="4">
        <v>2014</v>
      </c>
      <c r="B745" s="4" t="s">
        <v>20</v>
      </c>
      <c r="C745" s="4" t="str">
        <f t="shared" si="12"/>
        <v>Gatton2014CvCorack</v>
      </c>
      <c r="D745" s="4"/>
      <c r="E745" s="4"/>
      <c r="F745" s="4">
        <v>5</v>
      </c>
      <c r="G745" s="4">
        <v>5</v>
      </c>
      <c r="H745" s="4" t="s">
        <v>17</v>
      </c>
      <c r="I745" s="6">
        <v>41898</v>
      </c>
      <c r="J745" s="17">
        <v>625.21967999999993</v>
      </c>
      <c r="K745" s="17">
        <v>303.47831000000002</v>
      </c>
      <c r="L745" s="4">
        <v>63.9</v>
      </c>
    </row>
    <row r="746" spans="1:12" x14ac:dyDescent="0.45">
      <c r="A746" s="4">
        <v>2014</v>
      </c>
      <c r="B746" s="4" t="s">
        <v>20</v>
      </c>
      <c r="C746" s="4" t="str">
        <f t="shared" si="12"/>
        <v>Gatton2014CvCorack</v>
      </c>
      <c r="D746" s="4"/>
      <c r="E746" s="4"/>
      <c r="F746" s="4">
        <v>5</v>
      </c>
      <c r="G746" s="4">
        <v>5</v>
      </c>
      <c r="H746" s="4" t="s">
        <v>17</v>
      </c>
      <c r="I746" s="6">
        <v>41904</v>
      </c>
      <c r="J746" s="17">
        <v>631.87919999999997</v>
      </c>
      <c r="K746" s="17">
        <v>307.41140000000001</v>
      </c>
      <c r="L746" s="4">
        <v>66</v>
      </c>
    </row>
    <row r="747" spans="1:12" x14ac:dyDescent="0.45">
      <c r="A747" s="4">
        <v>2014</v>
      </c>
      <c r="B747" s="4" t="s">
        <v>20</v>
      </c>
      <c r="C747" s="4" t="str">
        <f t="shared" si="12"/>
        <v>Gatton2014CvCorack</v>
      </c>
      <c r="D747" s="4"/>
      <c r="E747" s="4"/>
      <c r="F747" s="4">
        <v>5</v>
      </c>
      <c r="G747" s="4">
        <v>5</v>
      </c>
      <c r="H747" s="4" t="s">
        <v>17</v>
      </c>
      <c r="I747" s="6">
        <v>41915</v>
      </c>
      <c r="J747" s="17">
        <v>581.77423999999996</v>
      </c>
      <c r="K747" s="17">
        <v>277.81958000000003</v>
      </c>
      <c r="L747" s="4">
        <v>50.2</v>
      </c>
    </row>
    <row r="748" spans="1:12" x14ac:dyDescent="0.45">
      <c r="A748" s="4">
        <v>2014</v>
      </c>
      <c r="B748" s="4" t="s">
        <v>20</v>
      </c>
      <c r="C748" s="4" t="str">
        <f t="shared" si="12"/>
        <v>Gatton2014CvCorack</v>
      </c>
      <c r="D748" s="4"/>
      <c r="E748" s="4"/>
      <c r="F748" s="4">
        <v>5</v>
      </c>
      <c r="G748" s="4">
        <v>5</v>
      </c>
      <c r="H748" s="4" t="s">
        <v>17</v>
      </c>
      <c r="I748" s="6">
        <v>41919</v>
      </c>
      <c r="J748" s="17"/>
      <c r="K748" s="17"/>
      <c r="L748" s="4"/>
    </row>
    <row r="749" spans="1:12" x14ac:dyDescent="0.45">
      <c r="A749" s="4">
        <v>2014</v>
      </c>
      <c r="B749" s="4" t="s">
        <v>20</v>
      </c>
      <c r="C749" s="4" t="str">
        <f t="shared" si="12"/>
        <v>Gatton2014CvGauntlet</v>
      </c>
      <c r="D749" s="4"/>
      <c r="E749" s="4"/>
      <c r="F749" s="4">
        <v>5</v>
      </c>
      <c r="G749" s="4">
        <v>6</v>
      </c>
      <c r="H749" s="4" t="s">
        <v>13</v>
      </c>
      <c r="I749" s="6">
        <v>41801</v>
      </c>
      <c r="J749" s="17">
        <v>856.71727999999996</v>
      </c>
      <c r="K749" s="17">
        <v>440.20001000000002</v>
      </c>
      <c r="L749" s="4">
        <v>136.9</v>
      </c>
    </row>
    <row r="750" spans="1:12" x14ac:dyDescent="0.45">
      <c r="A750" s="4">
        <v>2014</v>
      </c>
      <c r="B750" s="4" t="s">
        <v>20</v>
      </c>
      <c r="C750" s="4" t="str">
        <f t="shared" si="12"/>
        <v>Gatton2014CvGauntlet</v>
      </c>
      <c r="D750" s="4"/>
      <c r="E750" s="4"/>
      <c r="F750" s="4">
        <v>5</v>
      </c>
      <c r="G750" s="4">
        <v>6</v>
      </c>
      <c r="H750" s="4" t="s">
        <v>13</v>
      </c>
      <c r="I750" s="6">
        <v>41807</v>
      </c>
      <c r="J750" s="17">
        <v>817.39439999999991</v>
      </c>
      <c r="K750" s="17">
        <v>416.97604999999999</v>
      </c>
      <c r="L750" s="4">
        <v>124.5</v>
      </c>
    </row>
    <row r="751" spans="1:12" x14ac:dyDescent="0.45">
      <c r="A751" s="4">
        <v>2014</v>
      </c>
      <c r="B751" s="4" t="s">
        <v>20</v>
      </c>
      <c r="C751" s="4" t="str">
        <f t="shared" si="12"/>
        <v>Gatton2014CvGauntlet</v>
      </c>
      <c r="D751" s="4"/>
      <c r="E751" s="4"/>
      <c r="F751" s="4">
        <v>5</v>
      </c>
      <c r="G751" s="4">
        <v>6</v>
      </c>
      <c r="H751" s="4" t="s">
        <v>13</v>
      </c>
      <c r="I751" s="6">
        <v>41814</v>
      </c>
      <c r="J751" s="17">
        <v>809.78351999999995</v>
      </c>
      <c r="K751" s="17">
        <v>412.48108999999999</v>
      </c>
      <c r="L751" s="4">
        <v>122.1</v>
      </c>
    </row>
    <row r="752" spans="1:12" x14ac:dyDescent="0.45">
      <c r="A752" s="4">
        <v>2014</v>
      </c>
      <c r="B752" s="4" t="s">
        <v>20</v>
      </c>
      <c r="C752" s="4" t="str">
        <f t="shared" si="12"/>
        <v>Gatton2014CvGauntlet</v>
      </c>
      <c r="D752" s="4"/>
      <c r="E752" s="4"/>
      <c r="F752" s="4">
        <v>5</v>
      </c>
      <c r="G752" s="4">
        <v>6</v>
      </c>
      <c r="H752" s="4" t="s">
        <v>13</v>
      </c>
      <c r="I752" s="6">
        <v>41822</v>
      </c>
      <c r="J752" s="17">
        <v>791.07343999999989</v>
      </c>
      <c r="K752" s="17">
        <v>401.43097999999998</v>
      </c>
      <c r="L752" s="4">
        <v>116.2</v>
      </c>
    </row>
    <row r="753" spans="1:12" x14ac:dyDescent="0.45">
      <c r="A753" s="4">
        <v>2014</v>
      </c>
      <c r="B753" s="4" t="s">
        <v>20</v>
      </c>
      <c r="C753" s="4" t="str">
        <f t="shared" si="12"/>
        <v>Gatton2014CvGauntlet</v>
      </c>
      <c r="D753" s="4"/>
      <c r="E753" s="4"/>
      <c r="F753" s="4">
        <v>5</v>
      </c>
      <c r="G753" s="4">
        <v>6</v>
      </c>
      <c r="H753" s="4" t="s">
        <v>13</v>
      </c>
      <c r="I753" s="6">
        <v>41828</v>
      </c>
      <c r="J753" s="17">
        <v>785.99951999999996</v>
      </c>
      <c r="K753" s="17">
        <v>398.43434000000002</v>
      </c>
      <c r="L753" s="4">
        <v>114.6</v>
      </c>
    </row>
    <row r="754" spans="1:12" x14ac:dyDescent="0.45">
      <c r="A754" s="4">
        <v>2014</v>
      </c>
      <c r="B754" s="4" t="s">
        <v>20</v>
      </c>
      <c r="C754" s="4" t="str">
        <f t="shared" si="12"/>
        <v>Gatton2014CvGauntlet</v>
      </c>
      <c r="D754" s="4"/>
      <c r="E754" s="4"/>
      <c r="F754" s="4">
        <v>5</v>
      </c>
      <c r="G754" s="4">
        <v>6</v>
      </c>
      <c r="H754" s="4" t="s">
        <v>13</v>
      </c>
      <c r="I754" s="6">
        <v>41834</v>
      </c>
      <c r="J754" s="17">
        <v>758.41007999999999</v>
      </c>
      <c r="K754" s="17">
        <v>382.14011000000005</v>
      </c>
      <c r="L754" s="4">
        <v>105.9</v>
      </c>
    </row>
    <row r="755" spans="1:12" x14ac:dyDescent="0.45">
      <c r="A755" s="4">
        <v>2014</v>
      </c>
      <c r="B755" s="4" t="s">
        <v>20</v>
      </c>
      <c r="C755" s="4" t="str">
        <f t="shared" si="12"/>
        <v>Gatton2014CvGauntlet</v>
      </c>
      <c r="D755" s="4"/>
      <c r="E755" s="4"/>
      <c r="F755" s="4">
        <v>5</v>
      </c>
      <c r="G755" s="4">
        <v>6</v>
      </c>
      <c r="H755" s="4" t="s">
        <v>13</v>
      </c>
      <c r="I755" s="6">
        <v>41841</v>
      </c>
      <c r="J755" s="17">
        <v>746.67663999999991</v>
      </c>
      <c r="K755" s="17">
        <v>375.21037999999999</v>
      </c>
      <c r="L755" s="4">
        <v>102.2</v>
      </c>
    </row>
    <row r="756" spans="1:12" x14ac:dyDescent="0.45">
      <c r="A756" s="4">
        <v>2014</v>
      </c>
      <c r="B756" s="4" t="s">
        <v>20</v>
      </c>
      <c r="C756" s="4" t="str">
        <f t="shared" si="12"/>
        <v>Gatton2014CvGauntlet</v>
      </c>
      <c r="D756" s="4"/>
      <c r="E756" s="4"/>
      <c r="F756" s="4">
        <v>5</v>
      </c>
      <c r="G756" s="4">
        <v>6</v>
      </c>
      <c r="H756" s="4" t="s">
        <v>13</v>
      </c>
      <c r="I756" s="6">
        <v>41850</v>
      </c>
      <c r="J756" s="17">
        <v>720.35568000000001</v>
      </c>
      <c r="K756" s="17">
        <v>359.66531000000003</v>
      </c>
      <c r="L756" s="4">
        <v>93.9</v>
      </c>
    </row>
    <row r="757" spans="1:12" x14ac:dyDescent="0.45">
      <c r="A757" s="4">
        <v>2014</v>
      </c>
      <c r="B757" s="4" t="s">
        <v>20</v>
      </c>
      <c r="C757" s="4" t="str">
        <f t="shared" si="12"/>
        <v>Gatton2014CvGauntlet</v>
      </c>
      <c r="D757" s="4"/>
      <c r="E757" s="4"/>
      <c r="F757" s="4">
        <v>5</v>
      </c>
      <c r="G757" s="4">
        <v>6</v>
      </c>
      <c r="H757" s="4" t="s">
        <v>13</v>
      </c>
      <c r="I757" s="6">
        <v>41862</v>
      </c>
      <c r="J757" s="17">
        <v>693.08335999999997</v>
      </c>
      <c r="K757" s="17">
        <v>343.55836999999997</v>
      </c>
      <c r="L757" s="4">
        <v>85.3</v>
      </c>
    </row>
    <row r="758" spans="1:12" x14ac:dyDescent="0.45">
      <c r="A758" s="4">
        <v>2014</v>
      </c>
      <c r="B758" s="4" t="s">
        <v>20</v>
      </c>
      <c r="C758" s="4" t="str">
        <f t="shared" si="12"/>
        <v>Gatton2014CvGauntlet</v>
      </c>
      <c r="D758" s="4"/>
      <c r="E758" s="4"/>
      <c r="F758" s="4">
        <v>5</v>
      </c>
      <c r="G758" s="4">
        <v>6</v>
      </c>
      <c r="H758" s="4" t="s">
        <v>13</v>
      </c>
      <c r="I758" s="6">
        <v>41871</v>
      </c>
      <c r="J758" s="17">
        <v>673.10479999999995</v>
      </c>
      <c r="K758" s="17">
        <v>331.75909999999999</v>
      </c>
      <c r="L758" s="4">
        <v>79</v>
      </c>
    </row>
    <row r="759" spans="1:12" x14ac:dyDescent="0.45">
      <c r="A759" s="4">
        <v>2014</v>
      </c>
      <c r="B759" s="4" t="s">
        <v>20</v>
      </c>
      <c r="C759" s="4" t="str">
        <f t="shared" si="12"/>
        <v>Gatton2014CvGauntlet</v>
      </c>
      <c r="D759" s="4"/>
      <c r="E759" s="4"/>
      <c r="F759" s="4">
        <v>5</v>
      </c>
      <c r="G759" s="4">
        <v>6</v>
      </c>
      <c r="H759" s="4" t="s">
        <v>13</v>
      </c>
      <c r="I759" s="6">
        <v>41891</v>
      </c>
      <c r="J759" s="17">
        <v>655.66319999999996</v>
      </c>
      <c r="K759" s="17">
        <v>321.45815000000005</v>
      </c>
      <c r="L759" s="4">
        <v>73.5</v>
      </c>
    </row>
    <row r="760" spans="1:12" x14ac:dyDescent="0.45">
      <c r="A760" s="4">
        <v>2014</v>
      </c>
      <c r="B760" s="4" t="s">
        <v>20</v>
      </c>
      <c r="C760" s="4" t="str">
        <f t="shared" si="12"/>
        <v>Gatton2014CvGauntlet</v>
      </c>
      <c r="D760" s="4"/>
      <c r="E760" s="4"/>
      <c r="F760" s="4">
        <v>5</v>
      </c>
      <c r="G760" s="4">
        <v>6</v>
      </c>
      <c r="H760" s="4" t="s">
        <v>13</v>
      </c>
      <c r="I760" s="6">
        <v>41898</v>
      </c>
      <c r="J760" s="17">
        <v>638.85583999999994</v>
      </c>
      <c r="K760" s="17">
        <v>311.53178000000003</v>
      </c>
      <c r="L760" s="4">
        <v>68.2</v>
      </c>
    </row>
    <row r="761" spans="1:12" x14ac:dyDescent="0.45">
      <c r="A761" s="4">
        <v>2014</v>
      </c>
      <c r="B761" s="4" t="s">
        <v>20</v>
      </c>
      <c r="C761" s="4" t="str">
        <f t="shared" si="12"/>
        <v>Gatton2014CvGauntlet</v>
      </c>
      <c r="D761" s="4"/>
      <c r="E761" s="4"/>
      <c r="F761" s="4">
        <v>5</v>
      </c>
      <c r="G761" s="4">
        <v>6</v>
      </c>
      <c r="H761" s="4" t="s">
        <v>13</v>
      </c>
      <c r="I761" s="6">
        <v>41904</v>
      </c>
      <c r="J761" s="17">
        <v>637.27023999999994</v>
      </c>
      <c r="K761" s="17">
        <v>310.59532999999999</v>
      </c>
      <c r="L761" s="4">
        <v>67.7</v>
      </c>
    </row>
    <row r="762" spans="1:12" x14ac:dyDescent="0.45">
      <c r="A762" s="4">
        <v>2014</v>
      </c>
      <c r="B762" s="4" t="s">
        <v>20</v>
      </c>
      <c r="C762" s="4" t="str">
        <f t="shared" si="12"/>
        <v>Gatton2014CvGauntlet</v>
      </c>
      <c r="D762" s="4"/>
      <c r="E762" s="4"/>
      <c r="F762" s="4">
        <v>5</v>
      </c>
      <c r="G762" s="4">
        <v>6</v>
      </c>
      <c r="H762" s="4" t="s">
        <v>13</v>
      </c>
      <c r="I762" s="6">
        <v>41915</v>
      </c>
      <c r="J762" s="17">
        <v>590.97072000000003</v>
      </c>
      <c r="K762" s="17">
        <v>283.25099</v>
      </c>
      <c r="L762" s="4">
        <v>53.1</v>
      </c>
    </row>
    <row r="763" spans="1:12" x14ac:dyDescent="0.45">
      <c r="A763" s="4">
        <v>2014</v>
      </c>
      <c r="B763" s="4" t="s">
        <v>20</v>
      </c>
      <c r="C763" s="4" t="str">
        <f t="shared" si="12"/>
        <v>Gatton2014CvGauntlet</v>
      </c>
      <c r="D763" s="4"/>
      <c r="E763" s="4"/>
      <c r="F763" s="4">
        <v>5</v>
      </c>
      <c r="G763" s="4">
        <v>6</v>
      </c>
      <c r="H763" s="4" t="s">
        <v>13</v>
      </c>
      <c r="I763" s="6">
        <v>41919</v>
      </c>
      <c r="J763" s="17"/>
      <c r="K763" s="17"/>
      <c r="L763" s="4"/>
    </row>
    <row r="764" spans="1:12" x14ac:dyDescent="0.45">
      <c r="A764" s="4">
        <v>2014</v>
      </c>
      <c r="B764" s="4" t="s">
        <v>20</v>
      </c>
      <c r="C764" s="4" t="str">
        <f t="shared" si="12"/>
        <v>Gatton2014CvHartog</v>
      </c>
      <c r="D764" s="4"/>
      <c r="E764" s="4"/>
      <c r="F764" s="4">
        <v>5</v>
      </c>
      <c r="G764" s="4">
        <v>7</v>
      </c>
      <c r="H764" s="4" t="s">
        <v>11</v>
      </c>
      <c r="I764" s="6">
        <v>41801</v>
      </c>
      <c r="J764" s="17">
        <v>861.79119999999989</v>
      </c>
      <c r="K764" s="17">
        <v>443.19665000000003</v>
      </c>
      <c r="L764" s="4">
        <v>138.5</v>
      </c>
    </row>
    <row r="765" spans="1:12" x14ac:dyDescent="0.45">
      <c r="A765" s="4">
        <v>2014</v>
      </c>
      <c r="B765" s="4" t="s">
        <v>20</v>
      </c>
      <c r="C765" s="4" t="str">
        <f t="shared" si="12"/>
        <v>Gatton2014CvHartog</v>
      </c>
      <c r="D765" s="4"/>
      <c r="E765" s="4"/>
      <c r="F765" s="4">
        <v>5</v>
      </c>
      <c r="G765" s="4">
        <v>7</v>
      </c>
      <c r="H765" s="4" t="s">
        <v>11</v>
      </c>
      <c r="I765" s="6">
        <v>41807</v>
      </c>
      <c r="J765" s="17">
        <v>824.37103999999999</v>
      </c>
      <c r="K765" s="17">
        <v>421.09643000000005</v>
      </c>
      <c r="L765" s="4">
        <v>126.7</v>
      </c>
    </row>
    <row r="766" spans="1:12" x14ac:dyDescent="0.45">
      <c r="A766" s="4">
        <v>2014</v>
      </c>
      <c r="B766" s="4" t="s">
        <v>20</v>
      </c>
      <c r="C766" s="4" t="str">
        <f t="shared" si="12"/>
        <v>Gatton2014CvHartog</v>
      </c>
      <c r="D766" s="4"/>
      <c r="E766" s="4"/>
      <c r="F766" s="4">
        <v>5</v>
      </c>
      <c r="G766" s="4">
        <v>7</v>
      </c>
      <c r="H766" s="4" t="s">
        <v>11</v>
      </c>
      <c r="I766" s="6">
        <v>41814</v>
      </c>
      <c r="J766" s="17">
        <v>816.12591999999995</v>
      </c>
      <c r="K766" s="17">
        <v>416.22689000000003</v>
      </c>
      <c r="L766" s="4">
        <v>124.1</v>
      </c>
    </row>
    <row r="767" spans="1:12" x14ac:dyDescent="0.45">
      <c r="A767" s="4">
        <v>2014</v>
      </c>
      <c r="B767" s="4" t="s">
        <v>20</v>
      </c>
      <c r="C767" s="4" t="str">
        <f t="shared" si="12"/>
        <v>Gatton2014CvHartog</v>
      </c>
      <c r="D767" s="4"/>
      <c r="E767" s="4"/>
      <c r="F767" s="4">
        <v>5</v>
      </c>
      <c r="G767" s="4">
        <v>7</v>
      </c>
      <c r="H767" s="4" t="s">
        <v>11</v>
      </c>
      <c r="I767" s="6">
        <v>41822</v>
      </c>
      <c r="J767" s="17">
        <v>798.36719999999991</v>
      </c>
      <c r="K767" s="17">
        <v>405.73865000000001</v>
      </c>
      <c r="L767" s="4">
        <v>118.5</v>
      </c>
    </row>
    <row r="768" spans="1:12" x14ac:dyDescent="0.45">
      <c r="A768" s="4">
        <v>2014</v>
      </c>
      <c r="B768" s="4" t="s">
        <v>20</v>
      </c>
      <c r="C768" s="4" t="str">
        <f t="shared" si="12"/>
        <v>Gatton2014CvHartog</v>
      </c>
      <c r="D768" s="4"/>
      <c r="E768" s="4"/>
      <c r="F768" s="4">
        <v>5</v>
      </c>
      <c r="G768" s="4">
        <v>7</v>
      </c>
      <c r="H768" s="4" t="s">
        <v>11</v>
      </c>
      <c r="I768" s="6">
        <v>41828</v>
      </c>
      <c r="J768" s="17">
        <v>784.09680000000003</v>
      </c>
      <c r="K768" s="17">
        <v>397.31060000000002</v>
      </c>
      <c r="L768" s="4">
        <v>114</v>
      </c>
    </row>
    <row r="769" spans="1:12" x14ac:dyDescent="0.45">
      <c r="A769" s="4">
        <v>2014</v>
      </c>
      <c r="B769" s="4" t="s">
        <v>20</v>
      </c>
      <c r="C769" s="4" t="str">
        <f t="shared" si="12"/>
        <v>Gatton2014CvHartog</v>
      </c>
      <c r="D769" s="4"/>
      <c r="E769" s="4"/>
      <c r="F769" s="4">
        <v>5</v>
      </c>
      <c r="G769" s="4">
        <v>7</v>
      </c>
      <c r="H769" s="4" t="s">
        <v>11</v>
      </c>
      <c r="I769" s="6">
        <v>41834</v>
      </c>
      <c r="J769" s="17">
        <v>754.60464000000002</v>
      </c>
      <c r="K769" s="17">
        <v>379.89263000000005</v>
      </c>
      <c r="L769" s="4">
        <v>104.7</v>
      </c>
    </row>
    <row r="770" spans="1:12" x14ac:dyDescent="0.45">
      <c r="A770" s="4">
        <v>2014</v>
      </c>
      <c r="B770" s="4" t="s">
        <v>20</v>
      </c>
      <c r="C770" s="4" t="str">
        <f t="shared" si="12"/>
        <v>Gatton2014CvHartog</v>
      </c>
      <c r="D770" s="4"/>
      <c r="E770" s="4"/>
      <c r="F770" s="4">
        <v>5</v>
      </c>
      <c r="G770" s="4">
        <v>7</v>
      </c>
      <c r="H770" s="4" t="s">
        <v>11</v>
      </c>
      <c r="I770" s="6">
        <v>41841</v>
      </c>
      <c r="J770" s="17">
        <v>737.79728</v>
      </c>
      <c r="K770" s="17">
        <v>369.96626000000003</v>
      </c>
      <c r="L770" s="4">
        <v>99.4</v>
      </c>
    </row>
    <row r="771" spans="1:12" x14ac:dyDescent="0.45">
      <c r="A771" s="4">
        <v>2014</v>
      </c>
      <c r="B771" s="4" t="s">
        <v>20</v>
      </c>
      <c r="C771" s="4" t="str">
        <f t="shared" si="12"/>
        <v>Gatton2014CvHartog</v>
      </c>
      <c r="D771" s="4"/>
      <c r="E771" s="4"/>
      <c r="F771" s="4">
        <v>5</v>
      </c>
      <c r="G771" s="4">
        <v>7</v>
      </c>
      <c r="H771" s="4" t="s">
        <v>11</v>
      </c>
      <c r="I771" s="6">
        <v>41850</v>
      </c>
      <c r="J771" s="17">
        <v>704.18255999999997</v>
      </c>
      <c r="K771" s="17">
        <v>350.11351999999999</v>
      </c>
      <c r="L771" s="4">
        <v>88.8</v>
      </c>
    </row>
    <row r="772" spans="1:12" x14ac:dyDescent="0.45">
      <c r="A772" s="4">
        <v>2014</v>
      </c>
      <c r="B772" s="4" t="s">
        <v>20</v>
      </c>
      <c r="C772" s="4" t="str">
        <f t="shared" si="12"/>
        <v>Gatton2014CvHartog</v>
      </c>
      <c r="D772" s="4"/>
      <c r="E772" s="4"/>
      <c r="F772" s="4">
        <v>5</v>
      </c>
      <c r="G772" s="4">
        <v>7</v>
      </c>
      <c r="H772" s="4" t="s">
        <v>11</v>
      </c>
      <c r="I772" s="6">
        <v>41862</v>
      </c>
      <c r="J772" s="17">
        <v>672.15344000000005</v>
      </c>
      <c r="K772" s="17">
        <v>331.19722999999999</v>
      </c>
      <c r="L772" s="4">
        <v>78.7</v>
      </c>
    </row>
    <row r="773" spans="1:12" x14ac:dyDescent="0.45">
      <c r="A773" s="4">
        <v>2014</v>
      </c>
      <c r="B773" s="4" t="s">
        <v>20</v>
      </c>
      <c r="C773" s="4" t="str">
        <f t="shared" si="12"/>
        <v>Gatton2014CvHartog</v>
      </c>
      <c r="D773" s="4"/>
      <c r="E773" s="4"/>
      <c r="F773" s="4">
        <v>5</v>
      </c>
      <c r="G773" s="4">
        <v>7</v>
      </c>
      <c r="H773" s="4" t="s">
        <v>11</v>
      </c>
      <c r="I773" s="6">
        <v>41871</v>
      </c>
      <c r="J773" s="17">
        <v>668.98224000000005</v>
      </c>
      <c r="K773" s="17">
        <v>329.32433000000003</v>
      </c>
      <c r="L773" s="4">
        <v>77.7</v>
      </c>
    </row>
    <row r="774" spans="1:12" x14ac:dyDescent="0.45">
      <c r="A774" s="4">
        <v>2014</v>
      </c>
      <c r="B774" s="4" t="s">
        <v>20</v>
      </c>
      <c r="C774" s="4" t="str">
        <f t="shared" si="12"/>
        <v>Gatton2014CvHartog</v>
      </c>
      <c r="D774" s="4"/>
      <c r="E774" s="4"/>
      <c r="F774" s="4">
        <v>5</v>
      </c>
      <c r="G774" s="4">
        <v>7</v>
      </c>
      <c r="H774" s="4" t="s">
        <v>11</v>
      </c>
      <c r="I774" s="6">
        <v>41891</v>
      </c>
      <c r="J774" s="17">
        <v>649.32079999999996</v>
      </c>
      <c r="K774" s="17">
        <v>317.71235000000001</v>
      </c>
      <c r="L774" s="4">
        <v>71.5</v>
      </c>
    </row>
    <row r="775" spans="1:12" ht="15.75" x14ac:dyDescent="0.5">
      <c r="A775" s="4">
        <v>2014</v>
      </c>
      <c r="B775" s="4" t="s">
        <v>20</v>
      </c>
      <c r="C775" s="4" t="str">
        <f t="shared" si="12"/>
        <v>Gatton2014CvHartog</v>
      </c>
      <c r="D775" s="4"/>
      <c r="E775" s="4"/>
      <c r="F775" s="4">
        <v>5</v>
      </c>
      <c r="G775" s="10">
        <v>7</v>
      </c>
      <c r="H775" s="10" t="s">
        <v>11</v>
      </c>
      <c r="I775" s="6">
        <v>41898</v>
      </c>
      <c r="J775" s="17">
        <v>625.21967999999993</v>
      </c>
      <c r="K775" s="17">
        <v>303.47831000000002</v>
      </c>
      <c r="L775" s="4">
        <v>63.9</v>
      </c>
    </row>
    <row r="776" spans="1:12" ht="15.75" x14ac:dyDescent="0.5">
      <c r="A776" s="4">
        <v>2014</v>
      </c>
      <c r="B776" s="4" t="s">
        <v>20</v>
      </c>
      <c r="C776" s="4" t="str">
        <f t="shared" si="12"/>
        <v>Gatton2014CvHartog</v>
      </c>
      <c r="D776" s="4"/>
      <c r="E776" s="4"/>
      <c r="F776" s="4">
        <v>5</v>
      </c>
      <c r="G776" s="10">
        <v>7</v>
      </c>
      <c r="H776" s="10" t="s">
        <v>11</v>
      </c>
      <c r="I776" s="6">
        <v>41904</v>
      </c>
      <c r="J776" s="17">
        <v>630.6107199999999</v>
      </c>
      <c r="K776" s="17">
        <v>306.66224</v>
      </c>
      <c r="L776" s="4">
        <v>65.599999999999994</v>
      </c>
    </row>
    <row r="777" spans="1:12" ht="15.75" x14ac:dyDescent="0.5">
      <c r="A777" s="4">
        <v>2014</v>
      </c>
      <c r="B777" s="4" t="s">
        <v>20</v>
      </c>
      <c r="C777" s="4" t="str">
        <f t="shared" si="12"/>
        <v>Gatton2014CvHartog</v>
      </c>
      <c r="D777" s="4"/>
      <c r="E777" s="4"/>
      <c r="F777" s="4">
        <v>5</v>
      </c>
      <c r="G777" s="10">
        <v>7</v>
      </c>
      <c r="H777" s="10" t="s">
        <v>11</v>
      </c>
      <c r="I777" s="6">
        <v>41915</v>
      </c>
      <c r="J777" s="17">
        <v>585.89679999999998</v>
      </c>
      <c r="K777" s="17">
        <v>280.25435000000004</v>
      </c>
      <c r="L777" s="4">
        <v>51.5</v>
      </c>
    </row>
    <row r="778" spans="1:12" ht="15.75" x14ac:dyDescent="0.5">
      <c r="A778" s="4">
        <v>2014</v>
      </c>
      <c r="B778" s="4" t="s">
        <v>20</v>
      </c>
      <c r="C778" s="4" t="str">
        <f t="shared" si="12"/>
        <v>Gatton2014CvHartog</v>
      </c>
      <c r="D778" s="4"/>
      <c r="E778" s="4"/>
      <c r="F778" s="4">
        <v>5</v>
      </c>
      <c r="G778" s="10">
        <v>7</v>
      </c>
      <c r="H778" s="10" t="s">
        <v>11</v>
      </c>
      <c r="I778" s="6">
        <v>41919</v>
      </c>
      <c r="J778" s="17"/>
      <c r="K778" s="17"/>
      <c r="L778" s="4"/>
    </row>
    <row r="779" spans="1:12" ht="15.75" x14ac:dyDescent="0.5">
      <c r="A779" s="4">
        <v>2014</v>
      </c>
      <c r="B779" s="4" t="s">
        <v>20</v>
      </c>
      <c r="C779" s="4" t="str">
        <f t="shared" si="12"/>
        <v>Gatton2014CvScout</v>
      </c>
      <c r="D779" s="4"/>
      <c r="E779" s="4"/>
      <c r="F779" s="4">
        <v>5</v>
      </c>
      <c r="G779" s="10">
        <v>8</v>
      </c>
      <c r="H779" s="10" t="s">
        <v>19</v>
      </c>
      <c r="I779" s="6">
        <v>41801</v>
      </c>
      <c r="J779" s="17">
        <v>867.81647999999996</v>
      </c>
      <c r="K779" s="17">
        <v>446.75516000000005</v>
      </c>
      <c r="L779" s="4">
        <v>140.4</v>
      </c>
    </row>
    <row r="780" spans="1:12" ht="15.75" x14ac:dyDescent="0.5">
      <c r="A780" s="4">
        <v>2014</v>
      </c>
      <c r="B780" s="4" t="s">
        <v>20</v>
      </c>
      <c r="C780" s="4" t="str">
        <f t="shared" si="12"/>
        <v>Gatton2014CvScout</v>
      </c>
      <c r="D780" s="4"/>
      <c r="E780" s="4"/>
      <c r="F780" s="4">
        <v>5</v>
      </c>
      <c r="G780" s="10">
        <v>8</v>
      </c>
      <c r="H780" s="10" t="s">
        <v>19</v>
      </c>
      <c r="I780" s="6">
        <v>41807</v>
      </c>
      <c r="J780" s="17">
        <v>820.88271999999995</v>
      </c>
      <c r="K780" s="17">
        <v>419.03624000000002</v>
      </c>
      <c r="L780" s="4">
        <v>125.6</v>
      </c>
    </row>
    <row r="781" spans="1:12" ht="15.75" x14ac:dyDescent="0.5">
      <c r="A781" s="4">
        <v>2014</v>
      </c>
      <c r="B781" s="4" t="s">
        <v>20</v>
      </c>
      <c r="C781" s="4" t="str">
        <f t="shared" si="12"/>
        <v>Gatton2014CvScout</v>
      </c>
      <c r="D781" s="4"/>
      <c r="E781" s="4"/>
      <c r="F781" s="4">
        <v>5</v>
      </c>
      <c r="G781" s="10">
        <v>8</v>
      </c>
      <c r="H781" s="10" t="s">
        <v>19</v>
      </c>
      <c r="I781" s="6">
        <v>41814</v>
      </c>
      <c r="J781" s="17">
        <v>812.32047999999998</v>
      </c>
      <c r="K781" s="17">
        <v>413.97941000000003</v>
      </c>
      <c r="L781" s="4">
        <v>122.9</v>
      </c>
    </row>
    <row r="782" spans="1:12" ht="15.75" x14ac:dyDescent="0.5">
      <c r="A782" s="4">
        <v>2014</v>
      </c>
      <c r="B782" s="4" t="s">
        <v>20</v>
      </c>
      <c r="C782" s="4" t="str">
        <f t="shared" si="12"/>
        <v>Gatton2014CvScout</v>
      </c>
      <c r="D782" s="4"/>
      <c r="E782" s="4"/>
      <c r="F782" s="4">
        <v>5</v>
      </c>
      <c r="G782" s="10">
        <v>8</v>
      </c>
      <c r="H782" s="10" t="s">
        <v>19</v>
      </c>
      <c r="I782" s="6">
        <v>41822</v>
      </c>
      <c r="J782" s="17">
        <v>795.51311999999996</v>
      </c>
      <c r="K782" s="17">
        <v>404.05304000000001</v>
      </c>
      <c r="L782" s="4">
        <v>117.6</v>
      </c>
    </row>
    <row r="783" spans="1:12" ht="15.75" x14ac:dyDescent="0.5">
      <c r="A783" s="4">
        <v>2014</v>
      </c>
      <c r="B783" s="4" t="s">
        <v>20</v>
      </c>
      <c r="C783" s="4" t="str">
        <f t="shared" si="12"/>
        <v>Gatton2014CvScout</v>
      </c>
      <c r="D783" s="4"/>
      <c r="E783" s="4"/>
      <c r="F783" s="4">
        <v>5</v>
      </c>
      <c r="G783" s="10">
        <v>8</v>
      </c>
      <c r="H783" s="10" t="s">
        <v>19</v>
      </c>
      <c r="I783" s="6">
        <v>41828</v>
      </c>
      <c r="J783" s="17">
        <v>786.31664000000001</v>
      </c>
      <c r="K783" s="17">
        <v>398.62162999999998</v>
      </c>
      <c r="L783" s="4">
        <v>114.7</v>
      </c>
    </row>
    <row r="784" spans="1:12" ht="15.75" x14ac:dyDescent="0.5">
      <c r="A784" s="4">
        <v>2014</v>
      </c>
      <c r="B784" s="4" t="s">
        <v>20</v>
      </c>
      <c r="C784" s="4" t="str">
        <f t="shared" si="12"/>
        <v>Gatton2014CvScout</v>
      </c>
      <c r="D784" s="4"/>
      <c r="E784" s="4"/>
      <c r="F784" s="4">
        <v>5</v>
      </c>
      <c r="G784" s="10">
        <v>8</v>
      </c>
      <c r="H784" s="10" t="s">
        <v>19</v>
      </c>
      <c r="I784" s="6">
        <v>41834</v>
      </c>
      <c r="J784" s="17">
        <v>747.94511999999986</v>
      </c>
      <c r="K784" s="17">
        <v>375.95954</v>
      </c>
      <c r="L784" s="4">
        <v>102.6</v>
      </c>
    </row>
    <row r="785" spans="1:12" ht="15.75" x14ac:dyDescent="0.5">
      <c r="A785" s="4">
        <v>2014</v>
      </c>
      <c r="B785" s="4" t="s">
        <v>20</v>
      </c>
      <c r="C785" s="4" t="str">
        <f t="shared" si="12"/>
        <v>Gatton2014CvScout</v>
      </c>
      <c r="D785" s="4"/>
      <c r="E785" s="4"/>
      <c r="F785" s="4">
        <v>5</v>
      </c>
      <c r="G785" s="10">
        <v>8</v>
      </c>
      <c r="H785" s="10" t="s">
        <v>19</v>
      </c>
      <c r="I785" s="6">
        <v>41841</v>
      </c>
      <c r="J785" s="17">
        <v>733.99183999999991</v>
      </c>
      <c r="K785" s="17">
        <v>367.71878000000004</v>
      </c>
      <c r="L785" s="4">
        <v>98.2</v>
      </c>
    </row>
    <row r="786" spans="1:12" ht="15.75" x14ac:dyDescent="0.5">
      <c r="A786" s="4">
        <v>2014</v>
      </c>
      <c r="B786" s="4" t="s">
        <v>20</v>
      </c>
      <c r="C786" s="4" t="str">
        <f t="shared" si="12"/>
        <v>Gatton2014CvScout</v>
      </c>
      <c r="D786" s="4"/>
      <c r="E786" s="4"/>
      <c r="F786" s="4">
        <v>5</v>
      </c>
      <c r="G786" s="10">
        <v>8</v>
      </c>
      <c r="H786" s="10" t="s">
        <v>19</v>
      </c>
      <c r="I786" s="6">
        <v>41850</v>
      </c>
      <c r="J786" s="17">
        <v>697.84015999999997</v>
      </c>
      <c r="K786" s="17">
        <v>346.36772000000002</v>
      </c>
      <c r="L786" s="4">
        <v>86.8</v>
      </c>
    </row>
    <row r="787" spans="1:12" ht="15.75" x14ac:dyDescent="0.5">
      <c r="A787" s="4">
        <v>2014</v>
      </c>
      <c r="B787" s="4" t="s">
        <v>20</v>
      </c>
      <c r="C787" s="4" t="str">
        <f t="shared" si="12"/>
        <v>Gatton2014CvScout</v>
      </c>
      <c r="D787" s="4"/>
      <c r="E787" s="4"/>
      <c r="F787" s="4">
        <v>5</v>
      </c>
      <c r="G787" s="10">
        <v>8</v>
      </c>
      <c r="H787" s="10" t="s">
        <v>19</v>
      </c>
      <c r="I787" s="6">
        <v>41862</v>
      </c>
      <c r="J787" s="17">
        <v>663.27408000000003</v>
      </c>
      <c r="K787" s="17">
        <v>325.95311000000004</v>
      </c>
      <c r="L787" s="4">
        <v>75.900000000000006</v>
      </c>
    </row>
    <row r="788" spans="1:12" ht="15.75" x14ac:dyDescent="0.5">
      <c r="A788" s="4">
        <v>2014</v>
      </c>
      <c r="B788" s="4" t="s">
        <v>20</v>
      </c>
      <c r="C788" s="4" t="str">
        <f t="shared" si="12"/>
        <v>Gatton2014CvScout</v>
      </c>
      <c r="D788" s="4"/>
      <c r="E788" s="4"/>
      <c r="F788" s="4">
        <v>5</v>
      </c>
      <c r="G788" s="10">
        <v>8</v>
      </c>
      <c r="H788" s="10" t="s">
        <v>19</v>
      </c>
      <c r="I788" s="6">
        <v>41871</v>
      </c>
      <c r="J788" s="17">
        <v>668.34799999999996</v>
      </c>
      <c r="K788" s="17">
        <v>328.94974999999999</v>
      </c>
      <c r="L788" s="4">
        <v>77.5</v>
      </c>
    </row>
    <row r="789" spans="1:12" ht="15.75" x14ac:dyDescent="0.5">
      <c r="A789" s="4">
        <v>2014</v>
      </c>
      <c r="B789" s="4" t="s">
        <v>20</v>
      </c>
      <c r="C789" s="4" t="str">
        <f t="shared" si="12"/>
        <v>Gatton2014CvScout</v>
      </c>
      <c r="D789" s="4"/>
      <c r="E789" s="4"/>
      <c r="F789" s="4">
        <v>5</v>
      </c>
      <c r="G789" s="10">
        <v>8</v>
      </c>
      <c r="H789" s="10" t="s">
        <v>19</v>
      </c>
      <c r="I789" s="6">
        <v>41891</v>
      </c>
      <c r="J789" s="17">
        <v>640.75855999999999</v>
      </c>
      <c r="K789" s="17">
        <v>312.65552000000002</v>
      </c>
      <c r="L789" s="4">
        <v>68.8</v>
      </c>
    </row>
    <row r="790" spans="1:12" ht="15.75" x14ac:dyDescent="0.5">
      <c r="A790" s="4">
        <v>2014</v>
      </c>
      <c r="B790" s="4" t="s">
        <v>20</v>
      </c>
      <c r="C790" s="4" t="str">
        <f t="shared" si="12"/>
        <v>Gatton2014CvScout</v>
      </c>
      <c r="D790" s="4"/>
      <c r="E790" s="4"/>
      <c r="F790" s="4">
        <v>5</v>
      </c>
      <c r="G790" s="10">
        <v>8</v>
      </c>
      <c r="H790" s="10" t="s">
        <v>19</v>
      </c>
      <c r="I790" s="6">
        <v>41898</v>
      </c>
      <c r="J790" s="17">
        <v>618.56016</v>
      </c>
      <c r="K790" s="17">
        <v>299.54521999999997</v>
      </c>
      <c r="L790" s="4">
        <v>61.8</v>
      </c>
    </row>
    <row r="791" spans="1:12" ht="15.75" x14ac:dyDescent="0.5">
      <c r="A791" s="4">
        <v>2014</v>
      </c>
      <c r="B791" s="4" t="s">
        <v>20</v>
      </c>
      <c r="C791" s="4" t="str">
        <f t="shared" si="12"/>
        <v>Gatton2014CvScout</v>
      </c>
      <c r="D791" s="4"/>
      <c r="E791" s="4"/>
      <c r="F791" s="4">
        <v>5</v>
      </c>
      <c r="G791" s="10">
        <v>8</v>
      </c>
      <c r="H791" s="10" t="s">
        <v>19</v>
      </c>
      <c r="I791" s="6">
        <v>41904</v>
      </c>
      <c r="J791" s="17">
        <v>628.07375999999999</v>
      </c>
      <c r="K791" s="17">
        <v>305.16392000000002</v>
      </c>
      <c r="L791" s="4">
        <v>64.8</v>
      </c>
    </row>
    <row r="792" spans="1:12" ht="15.75" x14ac:dyDescent="0.5">
      <c r="A792" s="4">
        <v>2014</v>
      </c>
      <c r="B792" s="4" t="s">
        <v>20</v>
      </c>
      <c r="C792" s="4" t="str">
        <f t="shared" si="12"/>
        <v>Gatton2014CvScout</v>
      </c>
      <c r="D792" s="4"/>
      <c r="E792" s="4"/>
      <c r="F792" s="4">
        <v>5</v>
      </c>
      <c r="G792" s="10">
        <v>8</v>
      </c>
      <c r="H792" s="10" t="s">
        <v>19</v>
      </c>
      <c r="I792" s="6">
        <v>41915</v>
      </c>
      <c r="J792" s="17">
        <v>579.23727999999994</v>
      </c>
      <c r="K792" s="17">
        <v>276.32126</v>
      </c>
      <c r="L792" s="4">
        <v>49.4</v>
      </c>
    </row>
    <row r="793" spans="1:12" ht="15.75" x14ac:dyDescent="0.5">
      <c r="A793" s="4">
        <v>2014</v>
      </c>
      <c r="B793" s="4" t="s">
        <v>20</v>
      </c>
      <c r="C793" s="4" t="str">
        <f t="shared" si="12"/>
        <v>Gatton2014CvScout</v>
      </c>
      <c r="D793" s="4"/>
      <c r="E793" s="4"/>
      <c r="F793" s="4">
        <v>5</v>
      </c>
      <c r="G793" s="10">
        <v>8</v>
      </c>
      <c r="H793" s="10" t="s">
        <v>19</v>
      </c>
      <c r="I793" s="6">
        <v>41919</v>
      </c>
      <c r="J793" s="17"/>
      <c r="K793" s="17"/>
      <c r="L793" s="4"/>
    </row>
    <row r="794" spans="1:12" ht="15.75" x14ac:dyDescent="0.5">
      <c r="A794" s="4">
        <v>2014</v>
      </c>
      <c r="B794" s="4" t="s">
        <v>20</v>
      </c>
      <c r="C794" s="4" t="str">
        <f t="shared" si="12"/>
        <v>Gatton2014CvSunstate</v>
      </c>
      <c r="D794" s="4"/>
      <c r="E794" s="4"/>
      <c r="F794" s="4">
        <v>5</v>
      </c>
      <c r="G794" s="10">
        <v>9</v>
      </c>
      <c r="H794" s="10" t="s">
        <v>15</v>
      </c>
      <c r="I794" s="6">
        <v>41801</v>
      </c>
      <c r="J794" s="17">
        <v>890.96623999999997</v>
      </c>
      <c r="K794" s="17">
        <v>460.42732999999998</v>
      </c>
      <c r="L794" s="4">
        <v>147.69999999999999</v>
      </c>
    </row>
    <row r="795" spans="1:12" ht="15.75" x14ac:dyDescent="0.5">
      <c r="A795" s="4">
        <v>2014</v>
      </c>
      <c r="B795" s="4" t="s">
        <v>20</v>
      </c>
      <c r="C795" s="4" t="str">
        <f t="shared" si="12"/>
        <v>Gatton2014CvSunstate</v>
      </c>
      <c r="D795" s="4"/>
      <c r="E795" s="4"/>
      <c r="F795" s="4">
        <v>5</v>
      </c>
      <c r="G795" s="10">
        <v>9</v>
      </c>
      <c r="H795" s="10" t="s">
        <v>15</v>
      </c>
      <c r="I795" s="6">
        <v>41807</v>
      </c>
      <c r="J795" s="17">
        <v>841.17840000000001</v>
      </c>
      <c r="K795" s="17">
        <v>431.02280000000002</v>
      </c>
      <c r="L795" s="4">
        <v>132</v>
      </c>
    </row>
    <row r="796" spans="1:12" ht="15.75" x14ac:dyDescent="0.5">
      <c r="A796" s="4">
        <v>2014</v>
      </c>
      <c r="B796" s="4" t="s">
        <v>20</v>
      </c>
      <c r="C796" s="4" t="str">
        <f t="shared" si="12"/>
        <v>Gatton2014CvSunstate</v>
      </c>
      <c r="D796" s="4"/>
      <c r="E796" s="4"/>
      <c r="F796" s="4">
        <v>5</v>
      </c>
      <c r="G796" s="10">
        <v>9</v>
      </c>
      <c r="H796" s="10" t="s">
        <v>15</v>
      </c>
      <c r="I796" s="6">
        <v>41814</v>
      </c>
      <c r="J796" s="17">
        <v>837.05583999999999</v>
      </c>
      <c r="K796" s="17">
        <v>428.58803</v>
      </c>
      <c r="L796" s="4">
        <v>130.69999999999999</v>
      </c>
    </row>
    <row r="797" spans="1:12" ht="15.75" x14ac:dyDescent="0.5">
      <c r="A797" s="4">
        <v>2014</v>
      </c>
      <c r="B797" s="4" t="s">
        <v>20</v>
      </c>
      <c r="C797" s="4" t="str">
        <f t="shared" si="12"/>
        <v>Gatton2014CvSunstate</v>
      </c>
      <c r="D797" s="4"/>
      <c r="E797" s="4"/>
      <c r="F797" s="4">
        <v>5</v>
      </c>
      <c r="G797" s="10">
        <v>9</v>
      </c>
      <c r="H797" s="10" t="s">
        <v>15</v>
      </c>
      <c r="I797" s="6">
        <v>41822</v>
      </c>
      <c r="J797" s="17">
        <v>814.85744</v>
      </c>
      <c r="K797" s="17">
        <v>415.47773000000001</v>
      </c>
      <c r="L797" s="4">
        <v>123.7</v>
      </c>
    </row>
    <row r="798" spans="1:12" ht="15.75" x14ac:dyDescent="0.5">
      <c r="A798" s="4">
        <v>2014</v>
      </c>
      <c r="B798" s="4" t="s">
        <v>20</v>
      </c>
      <c r="C798" s="4" t="str">
        <f t="shared" si="12"/>
        <v>Gatton2014CvSunstate</v>
      </c>
      <c r="D798" s="4"/>
      <c r="E798" s="4"/>
      <c r="F798" s="4">
        <v>5</v>
      </c>
      <c r="G798" s="10">
        <v>9</v>
      </c>
      <c r="H798" s="10" t="s">
        <v>15</v>
      </c>
      <c r="I798" s="6">
        <v>41828</v>
      </c>
      <c r="J798" s="17">
        <v>805.66095999999993</v>
      </c>
      <c r="K798" s="17">
        <v>410.04632000000004</v>
      </c>
      <c r="L798" s="4">
        <v>120.8</v>
      </c>
    </row>
    <row r="799" spans="1:12" ht="15.75" x14ac:dyDescent="0.5">
      <c r="A799" s="4">
        <v>2014</v>
      </c>
      <c r="B799" s="4" t="s">
        <v>20</v>
      </c>
      <c r="C799" s="4" t="str">
        <f t="shared" si="12"/>
        <v>Gatton2014CvSunstate</v>
      </c>
      <c r="D799" s="4"/>
      <c r="E799" s="4"/>
      <c r="F799" s="4">
        <v>5</v>
      </c>
      <c r="G799" s="10">
        <v>9</v>
      </c>
      <c r="H799" s="10" t="s">
        <v>15</v>
      </c>
      <c r="I799" s="6">
        <v>41834</v>
      </c>
      <c r="J799" s="17">
        <v>763.80111999999997</v>
      </c>
      <c r="K799" s="17">
        <v>385.32403999999997</v>
      </c>
      <c r="L799" s="4">
        <v>107.6</v>
      </c>
    </row>
    <row r="800" spans="1:12" ht="15.75" x14ac:dyDescent="0.5">
      <c r="A800" s="4">
        <v>2014</v>
      </c>
      <c r="B800" s="4" t="s">
        <v>20</v>
      </c>
      <c r="C800" s="4" t="str">
        <f t="shared" si="12"/>
        <v>Gatton2014CvSunstate</v>
      </c>
      <c r="D800" s="4"/>
      <c r="E800" s="4"/>
      <c r="F800" s="4">
        <v>5</v>
      </c>
      <c r="G800" s="10">
        <v>9</v>
      </c>
      <c r="H800" s="10" t="s">
        <v>15</v>
      </c>
      <c r="I800" s="6">
        <v>41841</v>
      </c>
      <c r="J800" s="17">
        <v>744.77391999999986</v>
      </c>
      <c r="K800" s="17">
        <v>374.08663999999999</v>
      </c>
      <c r="L800" s="4">
        <v>101.6</v>
      </c>
    </row>
    <row r="801" spans="1:12" ht="15.75" x14ac:dyDescent="0.5">
      <c r="A801" s="4">
        <v>2014</v>
      </c>
      <c r="B801" s="4" t="s">
        <v>20</v>
      </c>
      <c r="C801" s="4" t="str">
        <f t="shared" si="12"/>
        <v>Gatton2014CvSunstate</v>
      </c>
      <c r="D801" s="4"/>
      <c r="E801" s="4"/>
      <c r="F801" s="4">
        <v>5</v>
      </c>
      <c r="G801" s="10">
        <v>9</v>
      </c>
      <c r="H801" s="10" t="s">
        <v>15</v>
      </c>
      <c r="I801" s="6">
        <v>41850</v>
      </c>
      <c r="J801" s="17">
        <v>708.93935999999997</v>
      </c>
      <c r="K801" s="17">
        <v>352.92286999999999</v>
      </c>
      <c r="L801" s="4">
        <v>90.3</v>
      </c>
    </row>
    <row r="802" spans="1:12" ht="15.75" x14ac:dyDescent="0.5">
      <c r="A802" s="4">
        <v>2014</v>
      </c>
      <c r="B802" s="4" t="s">
        <v>20</v>
      </c>
      <c r="C802" s="4" t="str">
        <f t="shared" si="12"/>
        <v>Gatton2014CvSunstate</v>
      </c>
      <c r="D802" s="4"/>
      <c r="E802" s="4"/>
      <c r="F802" s="4">
        <v>5</v>
      </c>
      <c r="G802" s="10">
        <v>9</v>
      </c>
      <c r="H802" s="10" t="s">
        <v>15</v>
      </c>
      <c r="I802" s="6">
        <v>41862</v>
      </c>
      <c r="J802" s="17">
        <v>670.88495999999998</v>
      </c>
      <c r="K802" s="17">
        <v>330.44807000000003</v>
      </c>
      <c r="L802" s="4">
        <v>78.3</v>
      </c>
    </row>
    <row r="803" spans="1:12" ht="15.75" x14ac:dyDescent="0.5">
      <c r="A803" s="4">
        <v>2014</v>
      </c>
      <c r="B803" s="4" t="s">
        <v>20</v>
      </c>
      <c r="C803" s="4" t="str">
        <f t="shared" ref="C803:C866" si="13">"Gatton2014Cv"&amp;H803</f>
        <v>Gatton2014CvSunstate</v>
      </c>
      <c r="D803" s="4"/>
      <c r="E803" s="4"/>
      <c r="F803" s="4">
        <v>5</v>
      </c>
      <c r="G803" s="10">
        <v>9</v>
      </c>
      <c r="H803" s="10" t="s">
        <v>15</v>
      </c>
      <c r="I803" s="6">
        <v>41871</v>
      </c>
      <c r="J803" s="17">
        <v>668.03088000000002</v>
      </c>
      <c r="K803" s="17">
        <v>328.76246000000003</v>
      </c>
      <c r="L803" s="4">
        <v>77.400000000000006</v>
      </c>
    </row>
    <row r="804" spans="1:12" ht="15.75" x14ac:dyDescent="0.5">
      <c r="A804" s="4">
        <v>2014</v>
      </c>
      <c r="B804" s="4" t="s">
        <v>20</v>
      </c>
      <c r="C804" s="4" t="str">
        <f t="shared" si="13"/>
        <v>Gatton2014CvSunstate</v>
      </c>
      <c r="D804" s="4"/>
      <c r="E804" s="4"/>
      <c r="F804" s="4">
        <v>5</v>
      </c>
      <c r="G804" s="10">
        <v>9</v>
      </c>
      <c r="H804" s="10" t="s">
        <v>15</v>
      </c>
      <c r="I804" s="6">
        <v>41891</v>
      </c>
      <c r="J804" s="17">
        <v>648.36943999999994</v>
      </c>
      <c r="K804" s="17">
        <v>317.15048000000002</v>
      </c>
      <c r="L804" s="4">
        <v>71.2</v>
      </c>
    </row>
    <row r="805" spans="1:12" ht="15.75" x14ac:dyDescent="0.5">
      <c r="A805" s="4">
        <v>2014</v>
      </c>
      <c r="B805" s="4" t="s">
        <v>20</v>
      </c>
      <c r="C805" s="4" t="str">
        <f t="shared" si="13"/>
        <v>Gatton2014CvSunstate</v>
      </c>
      <c r="D805" s="4"/>
      <c r="E805" s="4"/>
      <c r="F805" s="4">
        <v>5</v>
      </c>
      <c r="G805" s="10">
        <v>9</v>
      </c>
      <c r="H805" s="10" t="s">
        <v>15</v>
      </c>
      <c r="I805" s="6">
        <v>41898</v>
      </c>
      <c r="J805" s="17">
        <v>623.63407999999993</v>
      </c>
      <c r="K805" s="17">
        <v>302.54186000000004</v>
      </c>
      <c r="L805" s="4">
        <v>63.4</v>
      </c>
    </row>
    <row r="806" spans="1:12" ht="15.75" x14ac:dyDescent="0.5">
      <c r="A806" s="4">
        <v>2014</v>
      </c>
      <c r="B806" s="4" t="s">
        <v>20</v>
      </c>
      <c r="C806" s="4" t="str">
        <f t="shared" si="13"/>
        <v>Gatton2014CvSunstate</v>
      </c>
      <c r="D806" s="4"/>
      <c r="E806" s="4"/>
      <c r="F806" s="4">
        <v>5</v>
      </c>
      <c r="G806" s="10">
        <v>9</v>
      </c>
      <c r="H806" s="10" t="s">
        <v>15</v>
      </c>
      <c r="I806" s="6">
        <v>41904</v>
      </c>
      <c r="J806" s="17">
        <v>629.97648000000004</v>
      </c>
      <c r="K806" s="17">
        <v>306.28766000000002</v>
      </c>
      <c r="L806" s="4">
        <v>65.400000000000006</v>
      </c>
    </row>
    <row r="807" spans="1:12" ht="15.75" x14ac:dyDescent="0.5">
      <c r="A807" s="4">
        <v>2014</v>
      </c>
      <c r="B807" s="4" t="s">
        <v>20</v>
      </c>
      <c r="C807" s="4" t="str">
        <f t="shared" si="13"/>
        <v>Gatton2014CvSunstate</v>
      </c>
      <c r="D807" s="4"/>
      <c r="E807" s="4"/>
      <c r="F807" s="4">
        <v>5</v>
      </c>
      <c r="G807" s="10">
        <v>9</v>
      </c>
      <c r="H807" s="10" t="s">
        <v>15</v>
      </c>
      <c r="I807" s="6">
        <v>41915</v>
      </c>
      <c r="J807" s="17">
        <v>578.28592000000003</v>
      </c>
      <c r="K807" s="17">
        <v>275.75939</v>
      </c>
      <c r="L807" s="4">
        <v>49.1</v>
      </c>
    </row>
    <row r="808" spans="1:12" ht="15.75" x14ac:dyDescent="0.5">
      <c r="A808" s="4">
        <v>2014</v>
      </c>
      <c r="B808" s="4" t="s">
        <v>20</v>
      </c>
      <c r="C808" s="4" t="str">
        <f t="shared" si="13"/>
        <v>Gatton2014CvSunstate</v>
      </c>
      <c r="D808" s="4"/>
      <c r="E808" s="4"/>
      <c r="F808" s="4">
        <v>5</v>
      </c>
      <c r="G808" s="10">
        <v>9</v>
      </c>
      <c r="H808" s="10" t="s">
        <v>15</v>
      </c>
      <c r="I808" s="6">
        <v>41919</v>
      </c>
      <c r="J808" s="17"/>
      <c r="K808" s="17"/>
      <c r="L808" s="4"/>
    </row>
    <row r="809" spans="1:12" ht="15.75" x14ac:dyDescent="0.5">
      <c r="A809" s="4">
        <v>2014</v>
      </c>
      <c r="B809" s="4" t="s">
        <v>20</v>
      </c>
      <c r="C809" s="4" t="str">
        <f t="shared" si="13"/>
        <v>Gatton2014CvMace</v>
      </c>
      <c r="D809" s="4"/>
      <c r="E809" s="4"/>
      <c r="F809" s="4">
        <v>5</v>
      </c>
      <c r="G809" s="10">
        <v>10</v>
      </c>
      <c r="H809" s="10" t="s">
        <v>14</v>
      </c>
      <c r="I809" s="6">
        <v>41801</v>
      </c>
      <c r="J809" s="17">
        <v>893.82031999999992</v>
      </c>
      <c r="K809" s="17">
        <v>462.11293999999998</v>
      </c>
      <c r="L809" s="4">
        <v>148.6</v>
      </c>
    </row>
    <row r="810" spans="1:12" ht="15.75" x14ac:dyDescent="0.5">
      <c r="A810" s="4">
        <v>2014</v>
      </c>
      <c r="B810" s="4" t="s">
        <v>20</v>
      </c>
      <c r="C810" s="4" t="str">
        <f t="shared" si="13"/>
        <v>Gatton2014CvMace</v>
      </c>
      <c r="D810" s="4"/>
      <c r="E810" s="4"/>
      <c r="F810" s="4">
        <v>5</v>
      </c>
      <c r="G810" s="10">
        <v>10</v>
      </c>
      <c r="H810" s="10" t="s">
        <v>14</v>
      </c>
      <c r="I810" s="6">
        <v>41807</v>
      </c>
      <c r="J810" s="17">
        <v>847.20367999999996</v>
      </c>
      <c r="K810" s="17">
        <v>434.58131000000003</v>
      </c>
      <c r="L810" s="4">
        <v>133.9</v>
      </c>
    </row>
    <row r="811" spans="1:12" ht="15.75" x14ac:dyDescent="0.5">
      <c r="A811" s="4">
        <v>2014</v>
      </c>
      <c r="B811" s="4" t="s">
        <v>20</v>
      </c>
      <c r="C811" s="4" t="str">
        <f t="shared" si="13"/>
        <v>Gatton2014CvMace</v>
      </c>
      <c r="D811" s="4"/>
      <c r="E811" s="4"/>
      <c r="F811" s="4">
        <v>5</v>
      </c>
      <c r="G811" s="10">
        <v>10</v>
      </c>
      <c r="H811" s="10" t="s">
        <v>14</v>
      </c>
      <c r="I811" s="6">
        <v>41814</v>
      </c>
      <c r="J811" s="17">
        <v>828.49360000000001</v>
      </c>
      <c r="K811" s="17">
        <v>423.53120000000001</v>
      </c>
      <c r="L811" s="4">
        <v>128</v>
      </c>
    </row>
    <row r="812" spans="1:12" ht="15.75" x14ac:dyDescent="0.5">
      <c r="A812" s="4">
        <v>2014</v>
      </c>
      <c r="B812" s="4" t="s">
        <v>20</v>
      </c>
      <c r="C812" s="4" t="str">
        <f t="shared" si="13"/>
        <v>Gatton2014CvMace</v>
      </c>
      <c r="D812" s="4"/>
      <c r="E812" s="4"/>
      <c r="F812" s="4">
        <v>5</v>
      </c>
      <c r="G812" s="10">
        <v>10</v>
      </c>
      <c r="H812" s="10" t="s">
        <v>14</v>
      </c>
      <c r="I812" s="6">
        <v>41822</v>
      </c>
      <c r="J812" s="17">
        <v>803.12400000000002</v>
      </c>
      <c r="K812" s="17">
        <v>408.548</v>
      </c>
      <c r="L812" s="4">
        <v>120</v>
      </c>
    </row>
    <row r="813" spans="1:12" ht="15.75" x14ac:dyDescent="0.5">
      <c r="A813" s="4">
        <v>2014</v>
      </c>
      <c r="B813" s="4" t="s">
        <v>20</v>
      </c>
      <c r="C813" s="4" t="str">
        <f t="shared" si="13"/>
        <v>Gatton2014CvMace</v>
      </c>
      <c r="D813" s="4"/>
      <c r="E813" s="4"/>
      <c r="F813" s="4">
        <v>5</v>
      </c>
      <c r="G813" s="10">
        <v>10</v>
      </c>
      <c r="H813" s="10" t="s">
        <v>14</v>
      </c>
      <c r="I813" s="6">
        <v>41828</v>
      </c>
      <c r="J813" s="17">
        <v>791.70767999999998</v>
      </c>
      <c r="K813" s="17">
        <v>401.80556000000001</v>
      </c>
      <c r="L813" s="4">
        <v>116.4</v>
      </c>
    </row>
    <row r="814" spans="1:12" ht="15.75" x14ac:dyDescent="0.5">
      <c r="A814" s="4">
        <v>2014</v>
      </c>
      <c r="B814" s="4" t="s">
        <v>20</v>
      </c>
      <c r="C814" s="4" t="str">
        <f t="shared" si="13"/>
        <v>Gatton2014CvMace</v>
      </c>
      <c r="D814" s="4"/>
      <c r="E814" s="4"/>
      <c r="F814" s="4">
        <v>5</v>
      </c>
      <c r="G814" s="10">
        <v>10</v>
      </c>
      <c r="H814" s="10" t="s">
        <v>14</v>
      </c>
      <c r="I814" s="6">
        <v>41834</v>
      </c>
      <c r="J814" s="17">
        <v>751.43344000000002</v>
      </c>
      <c r="K814" s="17">
        <v>378.01972999999998</v>
      </c>
      <c r="L814" s="4">
        <v>103.7</v>
      </c>
    </row>
    <row r="815" spans="1:12" ht="15.75" x14ac:dyDescent="0.5">
      <c r="A815" s="4">
        <v>2014</v>
      </c>
      <c r="B815" s="4" t="s">
        <v>20</v>
      </c>
      <c r="C815" s="4" t="str">
        <f t="shared" si="13"/>
        <v>Gatton2014CvMace</v>
      </c>
      <c r="D815" s="4"/>
      <c r="E815" s="4"/>
      <c r="F815" s="4">
        <v>5</v>
      </c>
      <c r="G815" s="10">
        <v>10</v>
      </c>
      <c r="H815" s="10" t="s">
        <v>14</v>
      </c>
      <c r="I815" s="6">
        <v>41841</v>
      </c>
      <c r="J815" s="17">
        <v>732.08911999999987</v>
      </c>
      <c r="K815" s="17">
        <v>366.59504000000004</v>
      </c>
      <c r="L815" s="4">
        <v>97.6</v>
      </c>
    </row>
    <row r="816" spans="1:12" ht="15.75" x14ac:dyDescent="0.5">
      <c r="A816" s="4">
        <v>2014</v>
      </c>
      <c r="B816" s="4" t="s">
        <v>20</v>
      </c>
      <c r="C816" s="4" t="str">
        <f t="shared" si="13"/>
        <v>Gatton2014CvMace</v>
      </c>
      <c r="D816" s="4"/>
      <c r="E816" s="4"/>
      <c r="F816" s="4">
        <v>5</v>
      </c>
      <c r="G816" s="10">
        <v>10</v>
      </c>
      <c r="H816" s="10" t="s">
        <v>14</v>
      </c>
      <c r="I816" s="6">
        <v>41850</v>
      </c>
      <c r="J816" s="17">
        <v>691.49775999999997</v>
      </c>
      <c r="K816" s="17">
        <v>342.62192000000005</v>
      </c>
      <c r="L816" s="4">
        <v>84.8</v>
      </c>
    </row>
    <row r="817" spans="1:12" ht="15.75" x14ac:dyDescent="0.5">
      <c r="A817" s="4">
        <v>2014</v>
      </c>
      <c r="B817" s="4" t="s">
        <v>20</v>
      </c>
      <c r="C817" s="4" t="str">
        <f t="shared" si="13"/>
        <v>Gatton2014CvMace</v>
      </c>
      <c r="D817" s="4"/>
      <c r="E817" s="4"/>
      <c r="F817" s="4">
        <v>5</v>
      </c>
      <c r="G817" s="10">
        <v>10</v>
      </c>
      <c r="H817" s="10" t="s">
        <v>14</v>
      </c>
      <c r="I817" s="6">
        <v>41862</v>
      </c>
      <c r="J817" s="17">
        <v>652.49199999999996</v>
      </c>
      <c r="K817" s="17">
        <v>319.58524999999997</v>
      </c>
      <c r="L817" s="4">
        <v>72.5</v>
      </c>
    </row>
    <row r="818" spans="1:12" ht="15.75" x14ac:dyDescent="0.5">
      <c r="A818" s="4">
        <v>2014</v>
      </c>
      <c r="B818" s="4" t="s">
        <v>20</v>
      </c>
      <c r="C818" s="4" t="str">
        <f t="shared" si="13"/>
        <v>Gatton2014CvMace</v>
      </c>
      <c r="D818" s="4"/>
      <c r="E818" s="4"/>
      <c r="F818" s="4">
        <v>5</v>
      </c>
      <c r="G818" s="11">
        <v>10</v>
      </c>
      <c r="H818" s="10" t="s">
        <v>14</v>
      </c>
      <c r="I818" s="6">
        <v>41871</v>
      </c>
      <c r="J818" s="17">
        <v>663.27408000000003</v>
      </c>
      <c r="K818" s="17">
        <v>325.95311000000004</v>
      </c>
      <c r="L818" s="4">
        <v>75.900000000000006</v>
      </c>
    </row>
    <row r="819" spans="1:12" ht="15.75" x14ac:dyDescent="0.5">
      <c r="A819" s="4">
        <v>2014</v>
      </c>
      <c r="B819" s="4" t="s">
        <v>20</v>
      </c>
      <c r="C819" s="4" t="str">
        <f t="shared" si="13"/>
        <v>Gatton2014CvMace</v>
      </c>
      <c r="D819" s="4"/>
      <c r="E819" s="4"/>
      <c r="F819" s="4">
        <v>5</v>
      </c>
      <c r="G819" s="11">
        <v>10</v>
      </c>
      <c r="H819" s="10" t="s">
        <v>14</v>
      </c>
      <c r="I819" s="6">
        <v>41891</v>
      </c>
      <c r="J819" s="17">
        <v>634.73327999999992</v>
      </c>
      <c r="K819" s="17">
        <v>309.09701000000001</v>
      </c>
      <c r="L819" s="4">
        <v>66.900000000000006</v>
      </c>
    </row>
    <row r="820" spans="1:12" ht="15.75" x14ac:dyDescent="0.5">
      <c r="A820" s="4">
        <v>2014</v>
      </c>
      <c r="B820" s="4" t="s">
        <v>20</v>
      </c>
      <c r="C820" s="4" t="str">
        <f t="shared" si="13"/>
        <v>Gatton2014CvMace</v>
      </c>
      <c r="D820" s="4"/>
      <c r="E820" s="4"/>
      <c r="F820" s="4">
        <v>5</v>
      </c>
      <c r="G820" s="11">
        <v>10</v>
      </c>
      <c r="H820" s="10" t="s">
        <v>14</v>
      </c>
      <c r="I820" s="6">
        <v>41898</v>
      </c>
      <c r="J820" s="17">
        <v>604.92399999999998</v>
      </c>
      <c r="K820" s="17">
        <v>291.49175000000002</v>
      </c>
      <c r="L820" s="4">
        <v>57.5</v>
      </c>
    </row>
    <row r="821" spans="1:12" ht="15.75" x14ac:dyDescent="0.5">
      <c r="A821" s="4">
        <v>2014</v>
      </c>
      <c r="B821" s="4" t="s">
        <v>20</v>
      </c>
      <c r="C821" s="4" t="str">
        <f t="shared" si="13"/>
        <v>Gatton2014CvMace</v>
      </c>
      <c r="D821" s="4"/>
      <c r="E821" s="4"/>
      <c r="F821" s="4">
        <v>5</v>
      </c>
      <c r="G821" s="11">
        <v>10</v>
      </c>
      <c r="H821" s="10" t="s">
        <v>14</v>
      </c>
      <c r="I821" s="6">
        <v>41904</v>
      </c>
      <c r="J821" s="17">
        <v>614.43759999999997</v>
      </c>
      <c r="K821" s="17">
        <v>297.11045000000001</v>
      </c>
      <c r="L821" s="4">
        <v>60.5</v>
      </c>
    </row>
    <row r="822" spans="1:12" ht="15.75" x14ac:dyDescent="0.5">
      <c r="A822" s="4">
        <v>2014</v>
      </c>
      <c r="B822" s="4" t="s">
        <v>20</v>
      </c>
      <c r="C822" s="4" t="str">
        <f t="shared" si="13"/>
        <v>Gatton2014CvMace</v>
      </c>
      <c r="D822" s="4"/>
      <c r="E822" s="4"/>
      <c r="F822" s="4">
        <v>5</v>
      </c>
      <c r="G822" s="11">
        <v>10</v>
      </c>
      <c r="H822" s="10" t="s">
        <v>14</v>
      </c>
      <c r="I822" s="6">
        <v>41915</v>
      </c>
      <c r="J822" s="17">
        <v>562.74703999999997</v>
      </c>
      <c r="K822" s="17">
        <v>266.58217999999999</v>
      </c>
      <c r="L822" s="4">
        <v>44.2</v>
      </c>
    </row>
    <row r="823" spans="1:12" ht="15.75" x14ac:dyDescent="0.5">
      <c r="A823" s="4">
        <v>2014</v>
      </c>
      <c r="B823" s="4" t="s">
        <v>20</v>
      </c>
      <c r="C823" s="4" t="str">
        <f t="shared" si="13"/>
        <v>Gatton2014CvMace</v>
      </c>
      <c r="D823" s="4"/>
      <c r="E823" s="4"/>
      <c r="F823" s="4">
        <v>5</v>
      </c>
      <c r="G823" s="11">
        <v>10</v>
      </c>
      <c r="H823" s="10" t="s">
        <v>14</v>
      </c>
      <c r="I823" s="6">
        <v>41919</v>
      </c>
      <c r="J823" s="17"/>
      <c r="K823" s="17"/>
      <c r="L823" s="4"/>
    </row>
    <row r="824" spans="1:12" ht="15.75" x14ac:dyDescent="0.5">
      <c r="A824" s="4">
        <v>2014</v>
      </c>
      <c r="B824" s="4" t="s">
        <v>20</v>
      </c>
      <c r="C824" s="4" t="str">
        <f t="shared" si="13"/>
        <v>Gatton2014Cv29B</v>
      </c>
      <c r="D824" s="4"/>
      <c r="E824" s="4"/>
      <c r="F824" s="4">
        <v>5</v>
      </c>
      <c r="G824" s="10">
        <v>11</v>
      </c>
      <c r="H824" s="10" t="s">
        <v>24</v>
      </c>
      <c r="I824" s="6">
        <v>41801</v>
      </c>
      <c r="J824" s="17">
        <v>886.84367999999995</v>
      </c>
      <c r="K824" s="17">
        <v>457.99256000000003</v>
      </c>
      <c r="L824" s="4">
        <v>146.4</v>
      </c>
    </row>
    <row r="825" spans="1:12" ht="15.75" x14ac:dyDescent="0.5">
      <c r="A825" s="4">
        <v>2014</v>
      </c>
      <c r="B825" s="4" t="s">
        <v>20</v>
      </c>
      <c r="C825" s="4" t="str">
        <f t="shared" si="13"/>
        <v>Gatton2014Cv29B</v>
      </c>
      <c r="D825" s="4"/>
      <c r="E825" s="4"/>
      <c r="F825" s="4">
        <v>5</v>
      </c>
      <c r="G825" s="10">
        <v>11</v>
      </c>
      <c r="H825" s="10" t="s">
        <v>24</v>
      </c>
      <c r="I825" s="6">
        <v>41807</v>
      </c>
      <c r="J825" s="17">
        <v>838.32431999999994</v>
      </c>
      <c r="K825" s="17">
        <v>429.33718999999996</v>
      </c>
      <c r="L825" s="4">
        <v>131.1</v>
      </c>
    </row>
    <row r="826" spans="1:12" ht="15.75" x14ac:dyDescent="0.5">
      <c r="A826" s="4">
        <v>2014</v>
      </c>
      <c r="B826" s="4" t="s">
        <v>20</v>
      </c>
      <c r="C826" s="4" t="str">
        <f t="shared" si="13"/>
        <v>Gatton2014Cv29B</v>
      </c>
      <c r="D826" s="4"/>
      <c r="E826" s="4"/>
      <c r="F826" s="4">
        <v>5</v>
      </c>
      <c r="G826" s="10">
        <v>11</v>
      </c>
      <c r="H826" s="10" t="s">
        <v>24</v>
      </c>
      <c r="I826" s="6">
        <v>41814</v>
      </c>
      <c r="J826" s="17">
        <v>835.15311999999994</v>
      </c>
      <c r="K826" s="17">
        <v>427.46429000000001</v>
      </c>
      <c r="L826" s="4">
        <v>130.1</v>
      </c>
    </row>
    <row r="827" spans="1:12" ht="15.75" x14ac:dyDescent="0.5">
      <c r="A827" s="4">
        <v>2014</v>
      </c>
      <c r="B827" s="4" t="s">
        <v>20</v>
      </c>
      <c r="C827" s="4" t="str">
        <f t="shared" si="13"/>
        <v>Gatton2014Cv29B</v>
      </c>
      <c r="D827" s="4"/>
      <c r="E827" s="4"/>
      <c r="F827" s="4">
        <v>5</v>
      </c>
      <c r="G827" s="10">
        <v>11</v>
      </c>
      <c r="H827" s="10" t="s">
        <v>24</v>
      </c>
      <c r="I827" s="6">
        <v>41822</v>
      </c>
      <c r="J827" s="17">
        <v>810.10063999999988</v>
      </c>
      <c r="K827" s="17">
        <v>412.66838000000001</v>
      </c>
      <c r="L827" s="4">
        <v>122.2</v>
      </c>
    </row>
    <row r="828" spans="1:12" ht="15.75" x14ac:dyDescent="0.5">
      <c r="A828" s="4">
        <v>2014</v>
      </c>
      <c r="B828" s="4" t="s">
        <v>20</v>
      </c>
      <c r="C828" s="4" t="str">
        <f t="shared" si="13"/>
        <v>Gatton2014Cv29B</v>
      </c>
      <c r="D828" s="4"/>
      <c r="E828" s="4"/>
      <c r="F828" s="4">
        <v>5</v>
      </c>
      <c r="G828" s="10">
        <v>11</v>
      </c>
      <c r="H828" s="10" t="s">
        <v>24</v>
      </c>
      <c r="I828" s="6">
        <v>41828</v>
      </c>
      <c r="J828" s="17">
        <v>798.36719999999991</v>
      </c>
      <c r="K828" s="17">
        <v>405.73865000000001</v>
      </c>
      <c r="L828" s="4">
        <v>118.5</v>
      </c>
    </row>
    <row r="829" spans="1:12" ht="15.75" x14ac:dyDescent="0.5">
      <c r="A829" s="4">
        <v>2014</v>
      </c>
      <c r="B829" s="4" t="s">
        <v>20</v>
      </c>
      <c r="C829" s="4" t="str">
        <f t="shared" si="13"/>
        <v>Gatton2014Cv29B</v>
      </c>
      <c r="D829" s="4"/>
      <c r="E829" s="4"/>
      <c r="F829" s="4">
        <v>5</v>
      </c>
      <c r="G829" s="10">
        <v>11</v>
      </c>
      <c r="H829" s="10" t="s">
        <v>24</v>
      </c>
      <c r="I829" s="6">
        <v>41834</v>
      </c>
      <c r="J829" s="17">
        <v>750.16495999999995</v>
      </c>
      <c r="K829" s="17">
        <v>377.27057000000002</v>
      </c>
      <c r="L829" s="4">
        <v>103.3</v>
      </c>
    </row>
    <row r="830" spans="1:12" ht="15.75" x14ac:dyDescent="0.5">
      <c r="A830" s="4">
        <v>2014</v>
      </c>
      <c r="B830" s="4" t="s">
        <v>20</v>
      </c>
      <c r="C830" s="4" t="str">
        <f t="shared" si="13"/>
        <v>Gatton2014Cv29B</v>
      </c>
      <c r="D830" s="4"/>
      <c r="E830" s="4"/>
      <c r="F830" s="4">
        <v>5</v>
      </c>
      <c r="G830" s="10">
        <v>11</v>
      </c>
      <c r="H830" s="10" t="s">
        <v>24</v>
      </c>
      <c r="I830" s="6">
        <v>41841</v>
      </c>
      <c r="J830" s="17">
        <v>728.28368</v>
      </c>
      <c r="K830" s="17">
        <v>364.34756000000004</v>
      </c>
      <c r="L830" s="4">
        <v>96.4</v>
      </c>
    </row>
    <row r="831" spans="1:12" ht="15.75" x14ac:dyDescent="0.5">
      <c r="A831" s="4">
        <v>2014</v>
      </c>
      <c r="B831" s="4" t="s">
        <v>20</v>
      </c>
      <c r="C831" s="4" t="str">
        <f t="shared" si="13"/>
        <v>Gatton2014Cv29B</v>
      </c>
      <c r="D831" s="4"/>
      <c r="E831" s="4"/>
      <c r="F831" s="4">
        <v>5</v>
      </c>
      <c r="G831" s="10">
        <v>11</v>
      </c>
      <c r="H831" s="10" t="s">
        <v>24</v>
      </c>
      <c r="I831" s="6">
        <v>41850</v>
      </c>
      <c r="J831" s="17">
        <v>686.42383999999993</v>
      </c>
      <c r="K831" s="17">
        <v>339.62527999999998</v>
      </c>
      <c r="L831" s="4">
        <v>83.2</v>
      </c>
    </row>
    <row r="832" spans="1:12" ht="15.75" x14ac:dyDescent="0.5">
      <c r="A832" s="4">
        <v>2014</v>
      </c>
      <c r="B832" s="4" t="s">
        <v>20</v>
      </c>
      <c r="C832" s="4" t="str">
        <f t="shared" si="13"/>
        <v>Gatton2014Cv29B</v>
      </c>
      <c r="D832" s="4"/>
      <c r="E832" s="4"/>
      <c r="F832" s="4">
        <v>5</v>
      </c>
      <c r="G832" s="10">
        <v>11</v>
      </c>
      <c r="H832" s="10" t="s">
        <v>24</v>
      </c>
      <c r="I832" s="6">
        <v>41862</v>
      </c>
      <c r="J832" s="17">
        <v>640.44143999999994</v>
      </c>
      <c r="K832" s="17">
        <v>312.46823000000001</v>
      </c>
      <c r="L832" s="4">
        <v>68.7</v>
      </c>
    </row>
    <row r="833" spans="1:12" ht="15.75" x14ac:dyDescent="0.5">
      <c r="A833" s="4">
        <v>2014</v>
      </c>
      <c r="B833" s="4" t="s">
        <v>20</v>
      </c>
      <c r="C833" s="4" t="str">
        <f t="shared" si="13"/>
        <v>Gatton2014Cv29B</v>
      </c>
      <c r="D833" s="4"/>
      <c r="E833" s="4"/>
      <c r="F833" s="4">
        <v>5</v>
      </c>
      <c r="G833" s="10">
        <v>11</v>
      </c>
      <c r="H833" s="10" t="s">
        <v>24</v>
      </c>
      <c r="I833" s="6">
        <v>41871</v>
      </c>
      <c r="J833" s="17">
        <v>641.70992000000001</v>
      </c>
      <c r="K833" s="17">
        <v>313.21739000000002</v>
      </c>
      <c r="L833" s="4">
        <v>69.099999999999994</v>
      </c>
    </row>
    <row r="834" spans="1:12" ht="15.75" x14ac:dyDescent="0.5">
      <c r="A834" s="4">
        <v>2014</v>
      </c>
      <c r="B834" s="4" t="s">
        <v>20</v>
      </c>
      <c r="C834" s="4" t="str">
        <f t="shared" si="13"/>
        <v>Gatton2014Cv29B</v>
      </c>
      <c r="D834" s="4"/>
      <c r="E834" s="4"/>
      <c r="F834" s="4">
        <v>5</v>
      </c>
      <c r="G834" s="10">
        <v>11</v>
      </c>
      <c r="H834" s="10" t="s">
        <v>24</v>
      </c>
      <c r="I834" s="6">
        <v>41891</v>
      </c>
      <c r="J834" s="17">
        <v>613.80336</v>
      </c>
      <c r="K834" s="17">
        <v>296.73586999999998</v>
      </c>
      <c r="L834" s="4">
        <v>60.3</v>
      </c>
    </row>
    <row r="835" spans="1:12" ht="15.75" x14ac:dyDescent="0.5">
      <c r="A835" s="4">
        <v>2014</v>
      </c>
      <c r="B835" s="4" t="s">
        <v>20</v>
      </c>
      <c r="C835" s="4" t="str">
        <f t="shared" si="13"/>
        <v>Gatton2014Cv29B</v>
      </c>
      <c r="D835" s="4"/>
      <c r="E835" s="4"/>
      <c r="F835" s="4">
        <v>5</v>
      </c>
      <c r="G835" s="10">
        <v>11</v>
      </c>
      <c r="H835" s="10" t="s">
        <v>24</v>
      </c>
      <c r="I835" s="6">
        <v>41898</v>
      </c>
      <c r="J835" s="17">
        <v>585.57967999999994</v>
      </c>
      <c r="K835" s="17">
        <v>280.06706000000003</v>
      </c>
      <c r="L835" s="4">
        <v>51.4</v>
      </c>
    </row>
    <row r="836" spans="1:12" ht="15.75" x14ac:dyDescent="0.5">
      <c r="A836" s="4">
        <v>2014</v>
      </c>
      <c r="B836" s="4" t="s">
        <v>20</v>
      </c>
      <c r="C836" s="4" t="str">
        <f t="shared" si="13"/>
        <v>Gatton2014Cv29B</v>
      </c>
      <c r="D836" s="4"/>
      <c r="E836" s="4"/>
      <c r="F836" s="4">
        <v>5</v>
      </c>
      <c r="G836" s="10">
        <v>11</v>
      </c>
      <c r="H836" s="10" t="s">
        <v>24</v>
      </c>
      <c r="I836" s="6">
        <v>41904</v>
      </c>
      <c r="J836" s="17">
        <v>593.19056</v>
      </c>
      <c r="K836" s="17">
        <v>284.56202000000002</v>
      </c>
      <c r="L836" s="4">
        <v>53.8</v>
      </c>
    </row>
    <row r="837" spans="1:12" ht="15.75" x14ac:dyDescent="0.5">
      <c r="A837" s="4">
        <v>2014</v>
      </c>
      <c r="B837" s="4" t="s">
        <v>20</v>
      </c>
      <c r="C837" s="4" t="str">
        <f t="shared" si="13"/>
        <v>Gatton2014Cv29B</v>
      </c>
      <c r="D837" s="4"/>
      <c r="E837" s="4"/>
      <c r="F837" s="4">
        <v>5</v>
      </c>
      <c r="G837" s="10">
        <v>11</v>
      </c>
      <c r="H837" s="10" t="s">
        <v>24</v>
      </c>
      <c r="I837" s="6">
        <v>41915</v>
      </c>
      <c r="J837" s="17">
        <v>546.57392000000004</v>
      </c>
      <c r="K837" s="17">
        <v>257.03039000000001</v>
      </c>
      <c r="L837" s="4">
        <v>39.1</v>
      </c>
    </row>
    <row r="838" spans="1:12" ht="15.75" x14ac:dyDescent="0.5">
      <c r="A838" s="4">
        <v>2014</v>
      </c>
      <c r="B838" s="4" t="s">
        <v>20</v>
      </c>
      <c r="C838" s="4" t="str">
        <f t="shared" si="13"/>
        <v>Gatton2014Cv29B</v>
      </c>
      <c r="D838" s="4"/>
      <c r="E838" s="4"/>
      <c r="F838" s="4">
        <v>5</v>
      </c>
      <c r="G838" s="10">
        <v>11</v>
      </c>
      <c r="H838" s="10" t="s">
        <v>24</v>
      </c>
      <c r="I838" s="6">
        <v>41919</v>
      </c>
      <c r="J838" s="17"/>
      <c r="K838" s="17"/>
      <c r="L838" s="4"/>
    </row>
    <row r="839" spans="1:12" ht="15.75" x14ac:dyDescent="0.5">
      <c r="A839" s="4">
        <v>2014</v>
      </c>
      <c r="B839" s="4" t="s">
        <v>20</v>
      </c>
      <c r="C839" s="4" t="str">
        <f t="shared" si="13"/>
        <v>Gatton2014CvEspada</v>
      </c>
      <c r="D839" s="4"/>
      <c r="E839" s="4"/>
      <c r="F839" s="4">
        <v>5</v>
      </c>
      <c r="G839" s="10">
        <v>12</v>
      </c>
      <c r="H839" s="10" t="s">
        <v>12</v>
      </c>
      <c r="I839" s="6">
        <v>41801</v>
      </c>
      <c r="J839" s="17">
        <v>849.74063999999998</v>
      </c>
      <c r="K839" s="17">
        <v>436.07962999999995</v>
      </c>
      <c r="L839" s="4">
        <v>134.69999999999999</v>
      </c>
    </row>
    <row r="840" spans="1:12" ht="15.75" x14ac:dyDescent="0.5">
      <c r="A840" s="4">
        <v>2014</v>
      </c>
      <c r="B840" s="4" t="s">
        <v>20</v>
      </c>
      <c r="C840" s="4" t="str">
        <f t="shared" si="13"/>
        <v>Gatton2014CvEspada</v>
      </c>
      <c r="D840" s="4"/>
      <c r="E840" s="4"/>
      <c r="F840" s="4">
        <v>5</v>
      </c>
      <c r="G840" s="10">
        <v>12</v>
      </c>
      <c r="H840" s="10" t="s">
        <v>12</v>
      </c>
      <c r="I840" s="6">
        <v>41807</v>
      </c>
      <c r="J840" s="17">
        <v>794.87887999999998</v>
      </c>
      <c r="K840" s="17">
        <v>403.67846000000003</v>
      </c>
      <c r="L840" s="4">
        <v>117.4</v>
      </c>
    </row>
    <row r="841" spans="1:12" ht="15.75" x14ac:dyDescent="0.5">
      <c r="A841" s="4">
        <v>2014</v>
      </c>
      <c r="B841" s="4" t="s">
        <v>20</v>
      </c>
      <c r="C841" s="4" t="str">
        <f t="shared" si="13"/>
        <v>Gatton2014CvEspada</v>
      </c>
      <c r="D841" s="4"/>
      <c r="E841" s="4"/>
      <c r="F841" s="4">
        <v>5</v>
      </c>
      <c r="G841" s="10">
        <v>12</v>
      </c>
      <c r="H841" s="10" t="s">
        <v>12</v>
      </c>
      <c r="I841" s="6">
        <v>41814</v>
      </c>
      <c r="J841" s="17">
        <v>783.77967999999998</v>
      </c>
      <c r="K841" s="17">
        <v>397.12331000000006</v>
      </c>
      <c r="L841" s="4">
        <v>113.9</v>
      </c>
    </row>
    <row r="842" spans="1:12" ht="15.75" x14ac:dyDescent="0.5">
      <c r="A842" s="4">
        <v>2014</v>
      </c>
      <c r="B842" s="4" t="s">
        <v>20</v>
      </c>
      <c r="C842" s="4" t="str">
        <f t="shared" si="13"/>
        <v>Gatton2014CvEspada</v>
      </c>
      <c r="D842" s="4"/>
      <c r="E842" s="4"/>
      <c r="F842" s="4">
        <v>5</v>
      </c>
      <c r="G842" s="11">
        <v>12</v>
      </c>
      <c r="H842" s="11" t="s">
        <v>12</v>
      </c>
      <c r="I842" s="6">
        <v>41822</v>
      </c>
      <c r="J842" s="17">
        <v>755.87311999999997</v>
      </c>
      <c r="K842" s="17">
        <v>380.64179000000001</v>
      </c>
      <c r="L842" s="4">
        <v>105.1</v>
      </c>
    </row>
    <row r="843" spans="1:12" ht="15.75" x14ac:dyDescent="0.5">
      <c r="A843" s="4">
        <v>2014</v>
      </c>
      <c r="B843" s="4" t="s">
        <v>20</v>
      </c>
      <c r="C843" s="4" t="str">
        <f t="shared" si="13"/>
        <v>Gatton2014CvEspada</v>
      </c>
      <c r="D843" s="4"/>
      <c r="E843" s="4"/>
      <c r="F843" s="4">
        <v>5</v>
      </c>
      <c r="G843" s="11">
        <v>12</v>
      </c>
      <c r="H843" s="11" t="s">
        <v>12</v>
      </c>
      <c r="I843" s="6">
        <v>41828</v>
      </c>
      <c r="J843" s="17">
        <v>745.72528</v>
      </c>
      <c r="K843" s="17">
        <v>374.64850999999999</v>
      </c>
      <c r="L843" s="4">
        <v>101.9</v>
      </c>
    </row>
    <row r="844" spans="1:12" ht="15.75" x14ac:dyDescent="0.5">
      <c r="A844" s="4">
        <v>2014</v>
      </c>
      <c r="B844" s="4" t="s">
        <v>20</v>
      </c>
      <c r="C844" s="4" t="str">
        <f t="shared" si="13"/>
        <v>Gatton2014CvEspada</v>
      </c>
      <c r="D844" s="4"/>
      <c r="E844" s="4"/>
      <c r="F844" s="4">
        <v>5</v>
      </c>
      <c r="G844" s="11">
        <v>12</v>
      </c>
      <c r="H844" s="11" t="s">
        <v>12</v>
      </c>
      <c r="I844" s="6">
        <v>41834</v>
      </c>
      <c r="J844" s="17">
        <v>699.74288000000001</v>
      </c>
      <c r="K844" s="17">
        <v>347.49146000000002</v>
      </c>
      <c r="L844" s="4">
        <v>87.4</v>
      </c>
    </row>
    <row r="845" spans="1:12" ht="15.75" x14ac:dyDescent="0.5">
      <c r="A845" s="4">
        <v>2014</v>
      </c>
      <c r="B845" s="4" t="s">
        <v>20</v>
      </c>
      <c r="C845" s="4" t="str">
        <f t="shared" si="13"/>
        <v>Gatton2014CvEspada</v>
      </c>
      <c r="D845" s="4"/>
      <c r="E845" s="4"/>
      <c r="F845" s="4">
        <v>5</v>
      </c>
      <c r="G845" s="11">
        <v>12</v>
      </c>
      <c r="H845" s="11" t="s">
        <v>12</v>
      </c>
      <c r="I845" s="6">
        <v>41841</v>
      </c>
      <c r="J845" s="17">
        <v>675.00751999999989</v>
      </c>
      <c r="K845" s="17">
        <v>332.88283999999999</v>
      </c>
      <c r="L845" s="4">
        <v>79.599999999999994</v>
      </c>
    </row>
    <row r="846" spans="1:12" ht="15.75" x14ac:dyDescent="0.5">
      <c r="A846" s="4">
        <v>2014</v>
      </c>
      <c r="B846" s="4" t="s">
        <v>20</v>
      </c>
      <c r="C846" s="4" t="str">
        <f t="shared" si="13"/>
        <v>Gatton2014CvEspada</v>
      </c>
      <c r="D846" s="4"/>
      <c r="E846" s="4"/>
      <c r="F846" s="4">
        <v>5</v>
      </c>
      <c r="G846" s="11">
        <v>12</v>
      </c>
      <c r="H846" s="11" t="s">
        <v>12</v>
      </c>
      <c r="I846" s="6">
        <v>41850</v>
      </c>
      <c r="J846" s="17">
        <v>636.9531199999999</v>
      </c>
      <c r="K846" s="17">
        <v>310.40804000000003</v>
      </c>
      <c r="L846" s="4">
        <v>67.599999999999994</v>
      </c>
    </row>
    <row r="847" spans="1:12" ht="15.75" x14ac:dyDescent="0.5">
      <c r="A847" s="4">
        <v>2014</v>
      </c>
      <c r="B847" s="4" t="s">
        <v>20</v>
      </c>
      <c r="C847" s="4" t="str">
        <f t="shared" si="13"/>
        <v>Gatton2014CvEspada</v>
      </c>
      <c r="D847" s="4"/>
      <c r="E847" s="4"/>
      <c r="F847" s="4">
        <v>5</v>
      </c>
      <c r="G847" s="10">
        <v>12</v>
      </c>
      <c r="H847" s="11" t="s">
        <v>12</v>
      </c>
      <c r="I847" s="6">
        <v>41862</v>
      </c>
      <c r="J847" s="17">
        <v>608.72943999999995</v>
      </c>
      <c r="K847" s="17">
        <v>293.73923000000002</v>
      </c>
      <c r="L847" s="4">
        <v>58.7</v>
      </c>
    </row>
    <row r="848" spans="1:12" ht="15.75" x14ac:dyDescent="0.5">
      <c r="A848" s="4">
        <v>2014</v>
      </c>
      <c r="B848" s="4" t="s">
        <v>20</v>
      </c>
      <c r="C848" s="4" t="str">
        <f t="shared" si="13"/>
        <v>Gatton2014CvEspada</v>
      </c>
      <c r="D848" s="4"/>
      <c r="E848" s="4"/>
      <c r="F848" s="4">
        <v>5</v>
      </c>
      <c r="G848" s="10">
        <v>12</v>
      </c>
      <c r="H848" s="11" t="s">
        <v>12</v>
      </c>
      <c r="I848" s="6">
        <v>41871</v>
      </c>
      <c r="J848" s="17">
        <v>609.36367999999993</v>
      </c>
      <c r="K848" s="17">
        <v>294.11381</v>
      </c>
      <c r="L848" s="4">
        <v>58.9</v>
      </c>
    </row>
    <row r="849" spans="1:12" ht="15.75" x14ac:dyDescent="0.5">
      <c r="A849" s="4">
        <v>2014</v>
      </c>
      <c r="B849" s="4" t="s">
        <v>20</v>
      </c>
      <c r="C849" s="4" t="str">
        <f t="shared" si="13"/>
        <v>Gatton2014CvEspada</v>
      </c>
      <c r="D849" s="4"/>
      <c r="E849" s="4"/>
      <c r="F849" s="4">
        <v>5</v>
      </c>
      <c r="G849" s="10">
        <v>12</v>
      </c>
      <c r="H849" s="11" t="s">
        <v>12</v>
      </c>
      <c r="I849" s="6">
        <v>41891</v>
      </c>
      <c r="J849" s="17">
        <v>576.06607999999994</v>
      </c>
      <c r="K849" s="17">
        <v>274.44835999999998</v>
      </c>
      <c r="L849" s="4">
        <v>48.4</v>
      </c>
    </row>
    <row r="850" spans="1:12" ht="15.75" x14ac:dyDescent="0.5">
      <c r="A850" s="4">
        <v>2014</v>
      </c>
      <c r="B850" s="4" t="s">
        <v>20</v>
      </c>
      <c r="C850" s="4" t="str">
        <f t="shared" si="13"/>
        <v>Gatton2014CvEspada</v>
      </c>
      <c r="D850" s="4"/>
      <c r="E850" s="4"/>
      <c r="F850" s="4">
        <v>5</v>
      </c>
      <c r="G850" s="10">
        <v>12</v>
      </c>
      <c r="H850" s="11" t="s">
        <v>12</v>
      </c>
      <c r="I850" s="6">
        <v>41898</v>
      </c>
      <c r="J850" s="17">
        <v>560.52719999999999</v>
      </c>
      <c r="K850" s="17">
        <v>265.27115000000003</v>
      </c>
      <c r="L850" s="4">
        <v>43.5</v>
      </c>
    </row>
    <row r="851" spans="1:12" ht="15.75" x14ac:dyDescent="0.5">
      <c r="A851" s="4">
        <v>2014</v>
      </c>
      <c r="B851" s="4" t="s">
        <v>20</v>
      </c>
      <c r="C851" s="4" t="str">
        <f t="shared" si="13"/>
        <v>Gatton2014CvEspada</v>
      </c>
      <c r="D851" s="4"/>
      <c r="E851" s="4"/>
      <c r="F851" s="4">
        <v>5</v>
      </c>
      <c r="G851" s="10">
        <v>12</v>
      </c>
      <c r="H851" s="11" t="s">
        <v>12</v>
      </c>
      <c r="I851" s="6">
        <v>41904</v>
      </c>
      <c r="J851" s="17">
        <v>571.94352000000003</v>
      </c>
      <c r="K851" s="17">
        <v>272.01359000000002</v>
      </c>
      <c r="L851" s="4">
        <v>47.1</v>
      </c>
    </row>
    <row r="852" spans="1:12" ht="15.75" x14ac:dyDescent="0.5">
      <c r="A852" s="4">
        <v>2014</v>
      </c>
      <c r="B852" s="4" t="s">
        <v>20</v>
      </c>
      <c r="C852" s="4" t="str">
        <f t="shared" si="13"/>
        <v>Gatton2014CvEspada</v>
      </c>
      <c r="D852" s="4"/>
      <c r="E852" s="4"/>
      <c r="F852" s="4">
        <v>5</v>
      </c>
      <c r="G852" s="10">
        <v>12</v>
      </c>
      <c r="H852" s="11" t="s">
        <v>12</v>
      </c>
      <c r="I852" s="6">
        <v>41915</v>
      </c>
      <c r="J852" s="17">
        <v>524.05840000000001</v>
      </c>
      <c r="K852" s="17">
        <v>243.7328</v>
      </c>
      <c r="L852" s="4">
        <v>32</v>
      </c>
    </row>
    <row r="853" spans="1:12" ht="15.75" x14ac:dyDescent="0.5">
      <c r="A853" s="4">
        <v>2014</v>
      </c>
      <c r="B853" s="4" t="s">
        <v>20</v>
      </c>
      <c r="C853" s="4" t="str">
        <f t="shared" si="13"/>
        <v>Gatton2014CvEspada</v>
      </c>
      <c r="D853" s="4"/>
      <c r="E853" s="4"/>
      <c r="F853" s="4">
        <v>5</v>
      </c>
      <c r="G853" s="10">
        <v>12</v>
      </c>
      <c r="H853" s="11" t="s">
        <v>12</v>
      </c>
      <c r="I853" s="6">
        <v>41919</v>
      </c>
      <c r="J853" s="17"/>
      <c r="K853" s="17"/>
      <c r="L853" s="4"/>
    </row>
    <row r="854" spans="1:12" ht="15.75" x14ac:dyDescent="0.5">
      <c r="A854" s="4">
        <v>2014</v>
      </c>
      <c r="B854" s="4" t="s">
        <v>20</v>
      </c>
      <c r="C854" s="4" t="str">
        <f t="shared" si="13"/>
        <v>Gatton2014Cv29B</v>
      </c>
      <c r="D854" s="4"/>
      <c r="E854" s="4"/>
      <c r="F854" s="4">
        <v>6</v>
      </c>
      <c r="G854" s="10">
        <v>13</v>
      </c>
      <c r="H854" s="11" t="s">
        <v>24</v>
      </c>
      <c r="I854" s="6">
        <v>41801</v>
      </c>
      <c r="J854" s="17">
        <v>840.86127999999997</v>
      </c>
      <c r="K854" s="17">
        <v>430.83551</v>
      </c>
      <c r="L854" s="4">
        <v>131.9</v>
      </c>
    </row>
    <row r="855" spans="1:12" ht="15.75" x14ac:dyDescent="0.5">
      <c r="A855" s="4">
        <v>2014</v>
      </c>
      <c r="B855" s="4" t="s">
        <v>20</v>
      </c>
      <c r="C855" s="4" t="str">
        <f t="shared" si="13"/>
        <v>Gatton2014Cv29B</v>
      </c>
      <c r="D855" s="4"/>
      <c r="E855" s="4"/>
      <c r="F855" s="4">
        <v>6</v>
      </c>
      <c r="G855" s="10">
        <v>13</v>
      </c>
      <c r="H855" s="11" t="s">
        <v>24</v>
      </c>
      <c r="I855" s="6">
        <v>41807</v>
      </c>
      <c r="J855" s="17">
        <v>792.34191999999996</v>
      </c>
      <c r="K855" s="17">
        <v>402.18013999999999</v>
      </c>
      <c r="L855" s="4">
        <v>116.6</v>
      </c>
    </row>
    <row r="856" spans="1:12" ht="15.75" x14ac:dyDescent="0.5">
      <c r="A856" s="4">
        <v>2014</v>
      </c>
      <c r="B856" s="4" t="s">
        <v>20</v>
      </c>
      <c r="C856" s="4" t="str">
        <f t="shared" si="13"/>
        <v>Gatton2014Cv29B</v>
      </c>
      <c r="D856" s="4"/>
      <c r="E856" s="4"/>
      <c r="F856" s="4">
        <v>6</v>
      </c>
      <c r="G856" s="10">
        <v>13</v>
      </c>
      <c r="H856" s="11" t="s">
        <v>24</v>
      </c>
      <c r="I856" s="6">
        <v>41814</v>
      </c>
      <c r="J856" s="17">
        <v>780.29135999999994</v>
      </c>
      <c r="K856" s="17">
        <v>395.06312000000003</v>
      </c>
      <c r="L856" s="4">
        <v>112.8</v>
      </c>
    </row>
    <row r="857" spans="1:12" ht="15.75" x14ac:dyDescent="0.5">
      <c r="A857" s="4">
        <v>2014</v>
      </c>
      <c r="B857" s="4" t="s">
        <v>20</v>
      </c>
      <c r="C857" s="4" t="str">
        <f t="shared" si="13"/>
        <v>Gatton2014Cv29B</v>
      </c>
      <c r="D857" s="4"/>
      <c r="E857" s="4"/>
      <c r="F857" s="4">
        <v>6</v>
      </c>
      <c r="G857" s="10">
        <v>13</v>
      </c>
      <c r="H857" s="11" t="s">
        <v>24</v>
      </c>
      <c r="I857" s="6">
        <v>41822</v>
      </c>
      <c r="J857" s="17">
        <v>752.70191999999997</v>
      </c>
      <c r="K857" s="17">
        <v>378.76889</v>
      </c>
      <c r="L857" s="4">
        <v>104.1</v>
      </c>
    </row>
    <row r="858" spans="1:12" ht="15.75" x14ac:dyDescent="0.5">
      <c r="A858" s="4">
        <v>2014</v>
      </c>
      <c r="B858" s="4" t="s">
        <v>20</v>
      </c>
      <c r="C858" s="4" t="str">
        <f t="shared" si="13"/>
        <v>Gatton2014Cv29B</v>
      </c>
      <c r="D858" s="4"/>
      <c r="E858" s="4"/>
      <c r="F858" s="4">
        <v>6</v>
      </c>
      <c r="G858" s="10">
        <v>13</v>
      </c>
      <c r="H858" s="11" t="s">
        <v>24</v>
      </c>
      <c r="I858" s="6">
        <v>41828</v>
      </c>
      <c r="J858" s="17">
        <v>733.04048</v>
      </c>
      <c r="K858" s="17">
        <v>367.15691000000004</v>
      </c>
      <c r="L858" s="4">
        <v>97.9</v>
      </c>
    </row>
    <row r="859" spans="1:12" ht="15.75" x14ac:dyDescent="0.5">
      <c r="A859" s="4">
        <v>2014</v>
      </c>
      <c r="B859" s="4" t="s">
        <v>20</v>
      </c>
      <c r="C859" s="4" t="str">
        <f t="shared" si="13"/>
        <v>Gatton2014Cv29B</v>
      </c>
      <c r="D859" s="4"/>
      <c r="E859" s="4"/>
      <c r="F859" s="4">
        <v>6</v>
      </c>
      <c r="G859" s="10">
        <v>13</v>
      </c>
      <c r="H859" s="11" t="s">
        <v>24</v>
      </c>
      <c r="I859" s="6">
        <v>41834</v>
      </c>
      <c r="J859" s="17">
        <v>699.42575999999997</v>
      </c>
      <c r="K859" s="17">
        <v>347.30417</v>
      </c>
      <c r="L859" s="4">
        <v>87.3</v>
      </c>
    </row>
    <row r="860" spans="1:12" ht="15.75" x14ac:dyDescent="0.5">
      <c r="A860" s="4">
        <v>2014</v>
      </c>
      <c r="B860" s="4" t="s">
        <v>20</v>
      </c>
      <c r="C860" s="4" t="str">
        <f t="shared" si="13"/>
        <v>Gatton2014Cv29B</v>
      </c>
      <c r="D860" s="4"/>
      <c r="E860" s="4"/>
      <c r="F860" s="4">
        <v>6</v>
      </c>
      <c r="G860" s="10">
        <v>13</v>
      </c>
      <c r="H860" s="11" t="s">
        <v>24</v>
      </c>
      <c r="I860" s="6">
        <v>41841</v>
      </c>
      <c r="J860" s="17">
        <v>674.37328000000002</v>
      </c>
      <c r="K860" s="17">
        <v>332.50826000000006</v>
      </c>
      <c r="L860" s="4">
        <v>79.400000000000006</v>
      </c>
    </row>
    <row r="861" spans="1:12" ht="15.75" x14ac:dyDescent="0.5">
      <c r="A861" s="4">
        <v>2014</v>
      </c>
      <c r="B861" s="4" t="s">
        <v>20</v>
      </c>
      <c r="C861" s="4" t="str">
        <f t="shared" si="13"/>
        <v>Gatton2014Cv29B</v>
      </c>
      <c r="D861" s="4"/>
      <c r="E861" s="4"/>
      <c r="F861" s="4">
        <v>6</v>
      </c>
      <c r="G861" s="10">
        <v>13</v>
      </c>
      <c r="H861" s="11" t="s">
        <v>24</v>
      </c>
      <c r="I861" s="6">
        <v>41850</v>
      </c>
      <c r="J861" s="17">
        <v>636.31888000000004</v>
      </c>
      <c r="K861" s="17">
        <v>310.03345999999999</v>
      </c>
      <c r="L861" s="4">
        <v>67.400000000000006</v>
      </c>
    </row>
    <row r="862" spans="1:12" ht="15.75" x14ac:dyDescent="0.5">
      <c r="A862" s="4">
        <v>2014</v>
      </c>
      <c r="B862" s="4" t="s">
        <v>20</v>
      </c>
      <c r="C862" s="4" t="str">
        <f t="shared" si="13"/>
        <v>Gatton2014Cv29B</v>
      </c>
      <c r="D862" s="4"/>
      <c r="E862" s="4"/>
      <c r="F862" s="4">
        <v>6</v>
      </c>
      <c r="G862" s="11">
        <v>13</v>
      </c>
      <c r="H862" s="11" t="s">
        <v>24</v>
      </c>
      <c r="I862" s="6">
        <v>41862</v>
      </c>
      <c r="J862" s="17">
        <v>592.55631999999991</v>
      </c>
      <c r="K862" s="17">
        <v>284.18744000000004</v>
      </c>
      <c r="L862" s="4">
        <v>53.6</v>
      </c>
    </row>
    <row r="863" spans="1:12" ht="15.75" x14ac:dyDescent="0.5">
      <c r="A863" s="4">
        <v>2014</v>
      </c>
      <c r="B863" s="4" t="s">
        <v>20</v>
      </c>
      <c r="C863" s="4" t="str">
        <f t="shared" si="13"/>
        <v>Gatton2014Cv29B</v>
      </c>
      <c r="D863" s="4"/>
      <c r="E863" s="4"/>
      <c r="F863" s="4">
        <v>6</v>
      </c>
      <c r="G863" s="11">
        <v>13</v>
      </c>
      <c r="H863" s="11" t="s">
        <v>24</v>
      </c>
      <c r="I863" s="6">
        <v>41871</v>
      </c>
      <c r="J863" s="17">
        <v>592.87343999999996</v>
      </c>
      <c r="K863" s="17">
        <v>284.37473</v>
      </c>
      <c r="L863" s="4">
        <v>53.7</v>
      </c>
    </row>
    <row r="864" spans="1:12" ht="15.75" x14ac:dyDescent="0.5">
      <c r="A864" s="4">
        <v>2014</v>
      </c>
      <c r="B864" s="4" t="s">
        <v>20</v>
      </c>
      <c r="C864" s="4" t="str">
        <f t="shared" si="13"/>
        <v>Gatton2014Cv29B</v>
      </c>
      <c r="D864" s="4"/>
      <c r="E864" s="4"/>
      <c r="F864" s="4">
        <v>6</v>
      </c>
      <c r="G864" s="11">
        <v>13</v>
      </c>
      <c r="H864" s="11" t="s">
        <v>24</v>
      </c>
      <c r="I864" s="6">
        <v>41891</v>
      </c>
      <c r="J864" s="17">
        <v>576.06607999999994</v>
      </c>
      <c r="K864" s="17">
        <v>274.44835999999998</v>
      </c>
      <c r="L864" s="4">
        <v>48.4</v>
      </c>
    </row>
    <row r="865" spans="1:12" ht="15.75" x14ac:dyDescent="0.5">
      <c r="A865" s="4">
        <v>2014</v>
      </c>
      <c r="B865" s="4" t="s">
        <v>20</v>
      </c>
      <c r="C865" s="4" t="str">
        <f t="shared" si="13"/>
        <v>Gatton2014Cv29B</v>
      </c>
      <c r="D865" s="4"/>
      <c r="E865" s="4"/>
      <c r="F865" s="4">
        <v>6</v>
      </c>
      <c r="G865" s="11">
        <v>13</v>
      </c>
      <c r="H865" s="11" t="s">
        <v>24</v>
      </c>
      <c r="I865" s="6">
        <v>41898</v>
      </c>
      <c r="J865" s="17">
        <v>556.40463999999997</v>
      </c>
      <c r="K865" s="17">
        <v>262.83638000000002</v>
      </c>
      <c r="L865" s="4">
        <v>42.2</v>
      </c>
    </row>
    <row r="866" spans="1:12" ht="15.75" x14ac:dyDescent="0.5">
      <c r="A866" s="4">
        <v>2014</v>
      </c>
      <c r="B866" s="4" t="s">
        <v>20</v>
      </c>
      <c r="C866" s="4" t="str">
        <f t="shared" si="13"/>
        <v>Gatton2014Cv29B</v>
      </c>
      <c r="D866" s="4"/>
      <c r="E866" s="4"/>
      <c r="F866" s="4">
        <v>6</v>
      </c>
      <c r="G866" s="11">
        <v>13</v>
      </c>
      <c r="H866" s="11" t="s">
        <v>24</v>
      </c>
      <c r="I866" s="6">
        <v>41904</v>
      </c>
      <c r="J866" s="17">
        <v>564.96687999999995</v>
      </c>
      <c r="K866" s="17">
        <v>267.89321000000001</v>
      </c>
      <c r="L866" s="4">
        <v>44.9</v>
      </c>
    </row>
    <row r="867" spans="1:12" ht="15.75" x14ac:dyDescent="0.5">
      <c r="A867" s="4">
        <v>2014</v>
      </c>
      <c r="B867" s="4" t="s">
        <v>20</v>
      </c>
      <c r="C867" s="4" t="str">
        <f t="shared" ref="C867:C930" si="14">"Gatton2014Cv"&amp;H867</f>
        <v>Gatton2014Cv29B</v>
      </c>
      <c r="D867" s="4"/>
      <c r="E867" s="4"/>
      <c r="F867" s="4">
        <v>6</v>
      </c>
      <c r="G867" s="10">
        <v>13</v>
      </c>
      <c r="H867" s="11" t="s">
        <v>24</v>
      </c>
      <c r="I867" s="6">
        <v>41915</v>
      </c>
      <c r="J867" s="17">
        <v>524.69263999999998</v>
      </c>
      <c r="K867" s="17">
        <v>244.10738000000003</v>
      </c>
      <c r="L867" s="4">
        <v>32.200000000000003</v>
      </c>
    </row>
    <row r="868" spans="1:12" ht="15.75" x14ac:dyDescent="0.5">
      <c r="A868" s="4">
        <v>2014</v>
      </c>
      <c r="B868" s="4" t="s">
        <v>20</v>
      </c>
      <c r="C868" s="4" t="str">
        <f t="shared" si="14"/>
        <v>Gatton2014Cv29B</v>
      </c>
      <c r="D868" s="4"/>
      <c r="E868" s="4"/>
      <c r="F868" s="4">
        <v>6</v>
      </c>
      <c r="G868" s="10">
        <v>13</v>
      </c>
      <c r="H868" s="11" t="s">
        <v>24</v>
      </c>
      <c r="I868" s="6">
        <v>41919</v>
      </c>
      <c r="J868" s="17"/>
      <c r="K868" s="17"/>
      <c r="L868" s="4"/>
    </row>
    <row r="869" spans="1:12" ht="15.75" x14ac:dyDescent="0.5">
      <c r="A869" s="4">
        <v>2014</v>
      </c>
      <c r="B869" s="4" t="s">
        <v>20</v>
      </c>
      <c r="C869" s="4" t="str">
        <f t="shared" si="14"/>
        <v>Gatton2014CvGauntlet</v>
      </c>
      <c r="D869" s="4"/>
      <c r="E869" s="4"/>
      <c r="F869" s="4">
        <v>6</v>
      </c>
      <c r="G869" s="10">
        <v>14</v>
      </c>
      <c r="H869" s="11" t="s">
        <v>13</v>
      </c>
      <c r="I869" s="6">
        <v>41801</v>
      </c>
      <c r="J869" s="17">
        <v>884.62383999999997</v>
      </c>
      <c r="K869" s="17">
        <v>456.68153000000001</v>
      </c>
      <c r="L869" s="4">
        <v>145.69999999999999</v>
      </c>
    </row>
    <row r="870" spans="1:12" ht="15.75" x14ac:dyDescent="0.5">
      <c r="A870" s="4">
        <v>2014</v>
      </c>
      <c r="B870" s="4" t="s">
        <v>20</v>
      </c>
      <c r="C870" s="4" t="str">
        <f t="shared" si="14"/>
        <v>Gatton2014CvGauntlet</v>
      </c>
      <c r="D870" s="4"/>
      <c r="E870" s="4"/>
      <c r="F870" s="4">
        <v>6</v>
      </c>
      <c r="G870" s="10">
        <v>14</v>
      </c>
      <c r="H870" s="11" t="s">
        <v>13</v>
      </c>
      <c r="I870" s="6">
        <v>41807</v>
      </c>
      <c r="J870" s="17">
        <v>841.17840000000001</v>
      </c>
      <c r="K870" s="17">
        <v>431.02280000000002</v>
      </c>
      <c r="L870" s="4">
        <v>132</v>
      </c>
    </row>
    <row r="871" spans="1:12" ht="15.75" x14ac:dyDescent="0.5">
      <c r="A871" s="4">
        <v>2014</v>
      </c>
      <c r="B871" s="4" t="s">
        <v>20</v>
      </c>
      <c r="C871" s="4" t="str">
        <f t="shared" si="14"/>
        <v>Gatton2014CvGauntlet</v>
      </c>
      <c r="D871" s="4"/>
      <c r="E871" s="4"/>
      <c r="F871" s="4">
        <v>6</v>
      </c>
      <c r="G871" s="10">
        <v>14</v>
      </c>
      <c r="H871" s="11" t="s">
        <v>13</v>
      </c>
      <c r="I871" s="6">
        <v>41814</v>
      </c>
      <c r="J871" s="17">
        <v>834.51887999999997</v>
      </c>
      <c r="K871" s="17">
        <v>427.08971000000003</v>
      </c>
      <c r="L871" s="4">
        <v>129.9</v>
      </c>
    </row>
    <row r="872" spans="1:12" ht="15.75" x14ac:dyDescent="0.5">
      <c r="A872" s="4">
        <v>2014</v>
      </c>
      <c r="B872" s="4" t="s">
        <v>20</v>
      </c>
      <c r="C872" s="4" t="str">
        <f t="shared" si="14"/>
        <v>Gatton2014CvGauntlet</v>
      </c>
      <c r="D872" s="4"/>
      <c r="E872" s="4"/>
      <c r="F872" s="4">
        <v>6</v>
      </c>
      <c r="G872" s="10">
        <v>14</v>
      </c>
      <c r="H872" s="11" t="s">
        <v>13</v>
      </c>
      <c r="I872" s="6">
        <v>41822</v>
      </c>
      <c r="J872" s="17">
        <v>804.07535999999993</v>
      </c>
      <c r="K872" s="17">
        <v>409.10987</v>
      </c>
      <c r="L872" s="4">
        <v>120.3</v>
      </c>
    </row>
    <row r="873" spans="1:12" ht="15.75" x14ac:dyDescent="0.5">
      <c r="A873" s="4">
        <v>2014</v>
      </c>
      <c r="B873" s="4" t="s">
        <v>20</v>
      </c>
      <c r="C873" s="4" t="str">
        <f t="shared" si="14"/>
        <v>Gatton2014CvGauntlet</v>
      </c>
      <c r="D873" s="4"/>
      <c r="E873" s="4"/>
      <c r="F873" s="4">
        <v>6</v>
      </c>
      <c r="G873" s="10">
        <v>14</v>
      </c>
      <c r="H873" s="11" t="s">
        <v>13</v>
      </c>
      <c r="I873" s="6">
        <v>41828</v>
      </c>
      <c r="J873" s="17">
        <v>795.83024</v>
      </c>
      <c r="K873" s="17">
        <v>404.24033000000003</v>
      </c>
      <c r="L873" s="4">
        <v>117.7</v>
      </c>
    </row>
    <row r="874" spans="1:12" ht="15.75" x14ac:dyDescent="0.5">
      <c r="A874" s="4">
        <v>2014</v>
      </c>
      <c r="B874" s="4" t="s">
        <v>20</v>
      </c>
      <c r="C874" s="4" t="str">
        <f t="shared" si="14"/>
        <v>Gatton2014CvGauntlet</v>
      </c>
      <c r="D874" s="4"/>
      <c r="E874" s="4"/>
      <c r="F874" s="4">
        <v>6</v>
      </c>
      <c r="G874" s="10">
        <v>14</v>
      </c>
      <c r="H874" s="11" t="s">
        <v>13</v>
      </c>
      <c r="I874" s="6">
        <v>41834</v>
      </c>
      <c r="J874" s="17">
        <v>756.1902399999999</v>
      </c>
      <c r="K874" s="17">
        <v>380.82907999999998</v>
      </c>
      <c r="L874" s="4">
        <v>105.2</v>
      </c>
    </row>
    <row r="875" spans="1:12" ht="15.75" x14ac:dyDescent="0.5">
      <c r="A875" s="4">
        <v>2014</v>
      </c>
      <c r="B875" s="4" t="s">
        <v>20</v>
      </c>
      <c r="C875" s="4" t="str">
        <f t="shared" si="14"/>
        <v>Gatton2014CvGauntlet</v>
      </c>
      <c r="D875" s="4"/>
      <c r="E875" s="4"/>
      <c r="F875" s="4">
        <v>6</v>
      </c>
      <c r="G875" s="10">
        <v>14</v>
      </c>
      <c r="H875" s="11" t="s">
        <v>13</v>
      </c>
      <c r="I875" s="6">
        <v>41841</v>
      </c>
      <c r="J875" s="17">
        <v>739.06575999999995</v>
      </c>
      <c r="K875" s="17">
        <v>370.71541999999999</v>
      </c>
      <c r="L875" s="4">
        <v>99.8</v>
      </c>
    </row>
    <row r="876" spans="1:12" ht="15.75" x14ac:dyDescent="0.5">
      <c r="A876" s="4">
        <v>2014</v>
      </c>
      <c r="B876" s="4" t="s">
        <v>20</v>
      </c>
      <c r="C876" s="4" t="str">
        <f t="shared" si="14"/>
        <v>Gatton2014CvGauntlet</v>
      </c>
      <c r="D876" s="4"/>
      <c r="E876" s="4"/>
      <c r="F876" s="4">
        <v>6</v>
      </c>
      <c r="G876" s="10">
        <v>14</v>
      </c>
      <c r="H876" s="11" t="s">
        <v>13</v>
      </c>
      <c r="I876" s="6">
        <v>41850</v>
      </c>
      <c r="J876" s="17">
        <v>695.30319999999995</v>
      </c>
      <c r="K876" s="17">
        <v>344.86940000000004</v>
      </c>
      <c r="L876" s="4">
        <v>86</v>
      </c>
    </row>
    <row r="877" spans="1:12" ht="15.75" x14ac:dyDescent="0.5">
      <c r="A877" s="4">
        <v>2014</v>
      </c>
      <c r="B877" s="4" t="s">
        <v>20</v>
      </c>
      <c r="C877" s="4" t="str">
        <f t="shared" si="14"/>
        <v>Gatton2014CvGauntlet</v>
      </c>
      <c r="D877" s="4"/>
      <c r="E877" s="4"/>
      <c r="F877" s="4">
        <v>6</v>
      </c>
      <c r="G877" s="10">
        <v>14</v>
      </c>
      <c r="H877" s="11" t="s">
        <v>13</v>
      </c>
      <c r="I877" s="6">
        <v>41862</v>
      </c>
      <c r="J877" s="17">
        <v>645.83248000000003</v>
      </c>
      <c r="K877" s="17">
        <v>315.65215999999998</v>
      </c>
      <c r="L877" s="4">
        <v>70.400000000000006</v>
      </c>
    </row>
    <row r="878" spans="1:12" ht="15.75" x14ac:dyDescent="0.5">
      <c r="A878" s="4">
        <v>2014</v>
      </c>
      <c r="B878" s="4" t="s">
        <v>20</v>
      </c>
      <c r="C878" s="4" t="str">
        <f t="shared" si="14"/>
        <v>Gatton2014CvGauntlet</v>
      </c>
      <c r="D878" s="4"/>
      <c r="E878" s="4"/>
      <c r="F878" s="4">
        <v>6</v>
      </c>
      <c r="G878" s="10">
        <v>14</v>
      </c>
      <c r="H878" s="11" t="s">
        <v>13</v>
      </c>
      <c r="I878" s="6">
        <v>41871</v>
      </c>
      <c r="J878" s="17">
        <v>646.4667199999999</v>
      </c>
      <c r="K878" s="17">
        <v>316.02674000000002</v>
      </c>
      <c r="L878" s="4">
        <v>70.599999999999994</v>
      </c>
    </row>
    <row r="879" spans="1:12" ht="15.75" x14ac:dyDescent="0.5">
      <c r="A879" s="4">
        <v>2014</v>
      </c>
      <c r="B879" s="4" t="s">
        <v>20</v>
      </c>
      <c r="C879" s="4" t="str">
        <f t="shared" si="14"/>
        <v>Gatton2014CvGauntlet</v>
      </c>
      <c r="D879" s="4"/>
      <c r="E879" s="4"/>
      <c r="F879" s="4">
        <v>6</v>
      </c>
      <c r="G879" s="10">
        <v>14</v>
      </c>
      <c r="H879" s="11" t="s">
        <v>13</v>
      </c>
      <c r="I879" s="6">
        <v>41891</v>
      </c>
      <c r="J879" s="17">
        <v>613.80336</v>
      </c>
      <c r="K879" s="17">
        <v>296.73586999999998</v>
      </c>
      <c r="L879" s="4">
        <v>60.3</v>
      </c>
    </row>
    <row r="880" spans="1:12" ht="15.75" x14ac:dyDescent="0.5">
      <c r="A880" s="4">
        <v>2014</v>
      </c>
      <c r="B880" s="4" t="s">
        <v>20</v>
      </c>
      <c r="C880" s="4" t="str">
        <f t="shared" si="14"/>
        <v>Gatton2014CvGauntlet</v>
      </c>
      <c r="D880" s="4"/>
      <c r="E880" s="4"/>
      <c r="F880" s="4">
        <v>6</v>
      </c>
      <c r="G880" s="10">
        <v>14</v>
      </c>
      <c r="H880" s="11" t="s">
        <v>13</v>
      </c>
      <c r="I880" s="6">
        <v>41898</v>
      </c>
      <c r="J880" s="17">
        <v>586.21391999999992</v>
      </c>
      <c r="K880" s="17">
        <v>280.44164000000001</v>
      </c>
      <c r="L880" s="4">
        <v>51.6</v>
      </c>
    </row>
    <row r="881" spans="1:12" ht="15.75" x14ac:dyDescent="0.5">
      <c r="A881" s="4">
        <v>2014</v>
      </c>
      <c r="B881" s="4" t="s">
        <v>20</v>
      </c>
      <c r="C881" s="4" t="str">
        <f t="shared" si="14"/>
        <v>Gatton2014CvGauntlet</v>
      </c>
      <c r="D881" s="4"/>
      <c r="E881" s="4"/>
      <c r="F881" s="4">
        <v>6</v>
      </c>
      <c r="G881" s="10">
        <v>14</v>
      </c>
      <c r="H881" s="11" t="s">
        <v>13</v>
      </c>
      <c r="I881" s="6">
        <v>41904</v>
      </c>
      <c r="J881" s="17">
        <v>595.72751999999991</v>
      </c>
      <c r="K881" s="17">
        <v>286.06034</v>
      </c>
      <c r="L881" s="4">
        <v>54.6</v>
      </c>
    </row>
    <row r="882" spans="1:12" ht="15.75" x14ac:dyDescent="0.5">
      <c r="A882" s="4">
        <v>2014</v>
      </c>
      <c r="B882" s="4" t="s">
        <v>20</v>
      </c>
      <c r="C882" s="4" t="str">
        <f t="shared" si="14"/>
        <v>Gatton2014CvGauntlet</v>
      </c>
      <c r="D882" s="4"/>
      <c r="E882" s="4"/>
      <c r="F882" s="4">
        <v>6</v>
      </c>
      <c r="G882" s="10">
        <v>14</v>
      </c>
      <c r="H882" s="11" t="s">
        <v>13</v>
      </c>
      <c r="I882" s="6">
        <v>41915</v>
      </c>
      <c r="J882" s="17">
        <v>549.11087999999995</v>
      </c>
      <c r="K882" s="17">
        <v>258.52870999999999</v>
      </c>
      <c r="L882" s="4">
        <v>39.9</v>
      </c>
    </row>
    <row r="883" spans="1:12" ht="15.75" x14ac:dyDescent="0.5">
      <c r="A883" s="4">
        <v>2014</v>
      </c>
      <c r="B883" s="4" t="s">
        <v>20</v>
      </c>
      <c r="C883" s="4" t="str">
        <f t="shared" si="14"/>
        <v>Gatton2014CvGauntlet</v>
      </c>
      <c r="D883" s="4"/>
      <c r="E883" s="4"/>
      <c r="F883" s="4">
        <v>6</v>
      </c>
      <c r="G883" s="10">
        <v>14</v>
      </c>
      <c r="H883" s="11" t="s">
        <v>13</v>
      </c>
      <c r="I883" s="6">
        <v>41919</v>
      </c>
      <c r="J883" s="17"/>
      <c r="K883" s="17"/>
      <c r="L883" s="4"/>
    </row>
    <row r="884" spans="1:12" ht="15.75" x14ac:dyDescent="0.5">
      <c r="A884" s="4">
        <v>2014</v>
      </c>
      <c r="B884" s="4" t="s">
        <v>20</v>
      </c>
      <c r="C884" s="4" t="str">
        <f t="shared" si="14"/>
        <v>Gatton2014CvEspada</v>
      </c>
      <c r="D884" s="4"/>
      <c r="E884" s="4"/>
      <c r="F884" s="4">
        <v>6</v>
      </c>
      <c r="G884" s="10">
        <v>15</v>
      </c>
      <c r="H884" s="11" t="s">
        <v>12</v>
      </c>
      <c r="I884" s="6">
        <v>41801</v>
      </c>
      <c r="J884" s="17">
        <v>894.45456000000001</v>
      </c>
      <c r="K884" s="17">
        <v>462.48752000000002</v>
      </c>
      <c r="L884" s="4">
        <v>148.80000000000001</v>
      </c>
    </row>
    <row r="885" spans="1:12" ht="15.75" x14ac:dyDescent="0.5">
      <c r="A885" s="4">
        <v>2014</v>
      </c>
      <c r="B885" s="4" t="s">
        <v>20</v>
      </c>
      <c r="C885" s="4" t="str">
        <f t="shared" si="14"/>
        <v>Gatton2014CvEspada</v>
      </c>
      <c r="D885" s="4"/>
      <c r="E885" s="4"/>
      <c r="F885" s="4">
        <v>6</v>
      </c>
      <c r="G885" s="11">
        <v>15</v>
      </c>
      <c r="H885" s="11" t="s">
        <v>12</v>
      </c>
      <c r="I885" s="6">
        <v>41807</v>
      </c>
      <c r="J885" s="17">
        <v>849.10639999999989</v>
      </c>
      <c r="K885" s="17">
        <v>435.70505000000003</v>
      </c>
      <c r="L885" s="4">
        <v>134.5</v>
      </c>
    </row>
    <row r="886" spans="1:12" ht="15.75" x14ac:dyDescent="0.5">
      <c r="A886" s="4">
        <v>2014</v>
      </c>
      <c r="B886" s="4" t="s">
        <v>20</v>
      </c>
      <c r="C886" s="4" t="str">
        <f t="shared" si="14"/>
        <v>Gatton2014CvEspada</v>
      </c>
      <c r="D886" s="4"/>
      <c r="E886" s="4"/>
      <c r="F886" s="4">
        <v>6</v>
      </c>
      <c r="G886" s="11">
        <v>15</v>
      </c>
      <c r="H886" s="11" t="s">
        <v>12</v>
      </c>
      <c r="I886" s="6">
        <v>41814</v>
      </c>
      <c r="J886" s="17">
        <v>838.00720000000001</v>
      </c>
      <c r="K886" s="17">
        <v>429.1499</v>
      </c>
      <c r="L886" s="4">
        <v>131</v>
      </c>
    </row>
    <row r="887" spans="1:12" ht="15.75" x14ac:dyDescent="0.5">
      <c r="A887" s="4">
        <v>2014</v>
      </c>
      <c r="B887" s="4" t="s">
        <v>20</v>
      </c>
      <c r="C887" s="4" t="str">
        <f t="shared" si="14"/>
        <v>Gatton2014CvEspada</v>
      </c>
      <c r="D887" s="4"/>
      <c r="E887" s="4"/>
      <c r="F887" s="4">
        <v>6</v>
      </c>
      <c r="G887" s="11">
        <v>15</v>
      </c>
      <c r="H887" s="11" t="s">
        <v>12</v>
      </c>
      <c r="I887" s="6">
        <v>41822</v>
      </c>
      <c r="J887" s="17">
        <v>812.63760000000002</v>
      </c>
      <c r="K887" s="17">
        <v>414.16669999999999</v>
      </c>
      <c r="L887" s="4">
        <v>123</v>
      </c>
    </row>
    <row r="888" spans="1:12" ht="15.75" x14ac:dyDescent="0.5">
      <c r="A888" s="4">
        <v>2014</v>
      </c>
      <c r="B888" s="4" t="s">
        <v>20</v>
      </c>
      <c r="C888" s="4" t="str">
        <f t="shared" si="14"/>
        <v>Gatton2014CvEspada</v>
      </c>
      <c r="D888" s="4"/>
      <c r="E888" s="4"/>
      <c r="F888" s="4">
        <v>6</v>
      </c>
      <c r="G888" s="11">
        <v>15</v>
      </c>
      <c r="H888" s="11" t="s">
        <v>12</v>
      </c>
      <c r="I888" s="6">
        <v>41828</v>
      </c>
      <c r="J888" s="17">
        <v>789.80495999999994</v>
      </c>
      <c r="K888" s="17">
        <v>400.68182000000002</v>
      </c>
      <c r="L888" s="4">
        <v>115.8</v>
      </c>
    </row>
    <row r="889" spans="1:12" ht="15.75" x14ac:dyDescent="0.5">
      <c r="A889" s="4">
        <v>2014</v>
      </c>
      <c r="B889" s="4" t="s">
        <v>20</v>
      </c>
      <c r="C889" s="4" t="str">
        <f t="shared" si="14"/>
        <v>Gatton2014CvEspada</v>
      </c>
      <c r="D889" s="4"/>
      <c r="E889" s="4"/>
      <c r="F889" s="4">
        <v>6</v>
      </c>
      <c r="G889" s="11">
        <v>15</v>
      </c>
      <c r="H889" s="11" t="s">
        <v>12</v>
      </c>
      <c r="I889" s="6">
        <v>41834</v>
      </c>
      <c r="J889" s="17">
        <v>753.65328</v>
      </c>
      <c r="K889" s="17">
        <v>379.33076000000005</v>
      </c>
      <c r="L889" s="4">
        <v>104.4</v>
      </c>
    </row>
    <row r="890" spans="1:12" ht="15.75" x14ac:dyDescent="0.5">
      <c r="A890" s="4">
        <v>2014</v>
      </c>
      <c r="B890" s="4" t="s">
        <v>20</v>
      </c>
      <c r="C890" s="4" t="str">
        <f t="shared" si="14"/>
        <v>Gatton2014CvEspada</v>
      </c>
      <c r="D890" s="4"/>
      <c r="E890" s="4"/>
      <c r="F890" s="4">
        <v>6</v>
      </c>
      <c r="G890" s="11">
        <v>15</v>
      </c>
      <c r="H890" s="11" t="s">
        <v>12</v>
      </c>
      <c r="I890" s="6">
        <v>41841</v>
      </c>
      <c r="J890" s="17">
        <v>747.62799999999993</v>
      </c>
      <c r="K890" s="17">
        <v>375.77224999999999</v>
      </c>
      <c r="L890" s="4">
        <v>102.5</v>
      </c>
    </row>
    <row r="891" spans="1:12" ht="15.75" x14ac:dyDescent="0.5">
      <c r="A891" s="4">
        <v>2014</v>
      </c>
      <c r="B891" s="4" t="s">
        <v>20</v>
      </c>
      <c r="C891" s="4" t="str">
        <f t="shared" si="14"/>
        <v>Gatton2014CvEspada</v>
      </c>
      <c r="D891" s="4"/>
      <c r="E891" s="4"/>
      <c r="F891" s="4">
        <v>6</v>
      </c>
      <c r="G891" s="10">
        <v>15</v>
      </c>
      <c r="H891" s="11" t="s">
        <v>12</v>
      </c>
      <c r="I891" s="6">
        <v>41850</v>
      </c>
      <c r="J891" s="17">
        <v>696.57168000000001</v>
      </c>
      <c r="K891" s="17">
        <v>345.61856</v>
      </c>
      <c r="L891" s="4">
        <v>86.4</v>
      </c>
    </row>
    <row r="892" spans="1:12" ht="15.75" x14ac:dyDescent="0.5">
      <c r="A892" s="4">
        <v>2014</v>
      </c>
      <c r="B892" s="4" t="s">
        <v>20</v>
      </c>
      <c r="C892" s="4" t="str">
        <f t="shared" si="14"/>
        <v>Gatton2014CvEspada</v>
      </c>
      <c r="D892" s="4"/>
      <c r="E892" s="4"/>
      <c r="F892" s="4">
        <v>6</v>
      </c>
      <c r="G892" s="10">
        <v>15</v>
      </c>
      <c r="H892" s="11" t="s">
        <v>12</v>
      </c>
      <c r="I892" s="6">
        <v>41862</v>
      </c>
      <c r="J892" s="17">
        <v>652.17488000000003</v>
      </c>
      <c r="K892" s="17">
        <v>319.39796000000001</v>
      </c>
      <c r="L892" s="4">
        <v>72.400000000000006</v>
      </c>
    </row>
    <row r="893" spans="1:12" ht="15.75" x14ac:dyDescent="0.5">
      <c r="A893" s="4">
        <v>2014</v>
      </c>
      <c r="B893" s="4" t="s">
        <v>20</v>
      </c>
      <c r="C893" s="4" t="str">
        <f t="shared" si="14"/>
        <v>Gatton2014CvEspada</v>
      </c>
      <c r="D893" s="4"/>
      <c r="E893" s="4"/>
      <c r="F893" s="4">
        <v>6</v>
      </c>
      <c r="G893" s="10">
        <v>15</v>
      </c>
      <c r="H893" s="11" t="s">
        <v>12</v>
      </c>
      <c r="I893" s="6">
        <v>41871</v>
      </c>
      <c r="J893" s="17">
        <v>652.17488000000003</v>
      </c>
      <c r="K893" s="17">
        <v>319.39796000000001</v>
      </c>
      <c r="L893" s="4">
        <v>72.400000000000006</v>
      </c>
    </row>
    <row r="894" spans="1:12" ht="15.75" x14ac:dyDescent="0.5">
      <c r="A894" s="4">
        <v>2014</v>
      </c>
      <c r="B894" s="4" t="s">
        <v>20</v>
      </c>
      <c r="C894" s="4" t="str">
        <f t="shared" si="14"/>
        <v>Gatton2014CvEspada</v>
      </c>
      <c r="D894" s="4"/>
      <c r="E894" s="4"/>
      <c r="F894" s="4">
        <v>6</v>
      </c>
      <c r="G894" s="10">
        <v>15</v>
      </c>
      <c r="H894" s="11" t="s">
        <v>12</v>
      </c>
      <c r="I894" s="6">
        <v>41891</v>
      </c>
      <c r="J894" s="17">
        <v>626.48815999999999</v>
      </c>
      <c r="K894" s="17">
        <v>304.22747000000004</v>
      </c>
      <c r="L894" s="4">
        <v>64.3</v>
      </c>
    </row>
    <row r="895" spans="1:12" ht="15.75" x14ac:dyDescent="0.5">
      <c r="A895" s="4">
        <v>2014</v>
      </c>
      <c r="B895" s="4" t="s">
        <v>20</v>
      </c>
      <c r="C895" s="4" t="str">
        <f t="shared" si="14"/>
        <v>Gatton2014CvEspada</v>
      </c>
      <c r="D895" s="4"/>
      <c r="E895" s="4"/>
      <c r="F895" s="4">
        <v>6</v>
      </c>
      <c r="G895" s="10">
        <v>15</v>
      </c>
      <c r="H895" s="11" t="s">
        <v>12</v>
      </c>
      <c r="I895" s="6">
        <v>41898</v>
      </c>
      <c r="J895" s="17">
        <v>601.75279999999998</v>
      </c>
      <c r="K895" s="17">
        <v>289.61885000000001</v>
      </c>
      <c r="L895" s="4">
        <v>56.5</v>
      </c>
    </row>
    <row r="896" spans="1:12" ht="15.75" x14ac:dyDescent="0.5">
      <c r="A896" s="4">
        <v>2014</v>
      </c>
      <c r="B896" s="4" t="s">
        <v>20</v>
      </c>
      <c r="C896" s="4" t="str">
        <f t="shared" si="14"/>
        <v>Gatton2014CvEspada</v>
      </c>
      <c r="D896" s="4"/>
      <c r="E896" s="4"/>
      <c r="F896" s="4">
        <v>6</v>
      </c>
      <c r="G896" s="10">
        <v>15</v>
      </c>
      <c r="H896" s="11" t="s">
        <v>12</v>
      </c>
      <c r="I896" s="6">
        <v>41904</v>
      </c>
      <c r="J896" s="17">
        <v>605.24111999999991</v>
      </c>
      <c r="K896" s="17">
        <v>291.67903999999999</v>
      </c>
      <c r="L896" s="4">
        <v>57.6</v>
      </c>
    </row>
    <row r="897" spans="1:12" ht="15.75" x14ac:dyDescent="0.5">
      <c r="A897" s="4">
        <v>2014</v>
      </c>
      <c r="B897" s="4" t="s">
        <v>20</v>
      </c>
      <c r="C897" s="4" t="str">
        <f t="shared" si="14"/>
        <v>Gatton2014CvEspada</v>
      </c>
      <c r="D897" s="4"/>
      <c r="E897" s="4"/>
      <c r="F897" s="4">
        <v>6</v>
      </c>
      <c r="G897" s="10">
        <v>15</v>
      </c>
      <c r="H897" s="11" t="s">
        <v>12</v>
      </c>
      <c r="I897" s="6">
        <v>41915</v>
      </c>
      <c r="J897" s="17">
        <v>558.30736000000002</v>
      </c>
      <c r="K897" s="17">
        <v>263.96012000000002</v>
      </c>
      <c r="L897" s="4">
        <v>42.8</v>
      </c>
    </row>
    <row r="898" spans="1:12" ht="15.75" x14ac:dyDescent="0.5">
      <c r="A898" s="4">
        <v>2014</v>
      </c>
      <c r="B898" s="4" t="s">
        <v>20</v>
      </c>
      <c r="C898" s="4" t="str">
        <f t="shared" si="14"/>
        <v>Gatton2014CvEspada</v>
      </c>
      <c r="D898" s="4"/>
      <c r="E898" s="4"/>
      <c r="F898" s="4">
        <v>6</v>
      </c>
      <c r="G898" s="10">
        <v>15</v>
      </c>
      <c r="H898" s="11" t="s">
        <v>12</v>
      </c>
      <c r="I898" s="6">
        <v>41919</v>
      </c>
      <c r="J898" s="17"/>
      <c r="K898" s="17"/>
      <c r="L898" s="4"/>
    </row>
    <row r="899" spans="1:12" ht="15.75" x14ac:dyDescent="0.5">
      <c r="A899" s="4">
        <v>2014</v>
      </c>
      <c r="B899" s="4" t="s">
        <v>20</v>
      </c>
      <c r="C899" s="4" t="str">
        <f t="shared" si="14"/>
        <v>Gatton2014CvSpitfire</v>
      </c>
      <c r="D899" s="4"/>
      <c r="E899" s="4"/>
      <c r="F899" s="4">
        <v>6</v>
      </c>
      <c r="G899" s="10">
        <v>16</v>
      </c>
      <c r="H899" s="11" t="s">
        <v>18</v>
      </c>
      <c r="I899" s="6">
        <v>41801</v>
      </c>
      <c r="J899" s="17">
        <v>889.69776000000002</v>
      </c>
      <c r="K899" s="17">
        <v>459.67817000000002</v>
      </c>
      <c r="L899" s="4">
        <v>147.30000000000001</v>
      </c>
    </row>
    <row r="900" spans="1:12" ht="15.75" x14ac:dyDescent="0.5">
      <c r="A900" s="4">
        <v>2014</v>
      </c>
      <c r="B900" s="4" t="s">
        <v>20</v>
      </c>
      <c r="C900" s="4" t="str">
        <f t="shared" si="14"/>
        <v>Gatton2014CvSpitfire</v>
      </c>
      <c r="D900" s="4"/>
      <c r="E900" s="4"/>
      <c r="F900" s="4">
        <v>6</v>
      </c>
      <c r="G900" s="10">
        <v>16</v>
      </c>
      <c r="H900" s="11" t="s">
        <v>18</v>
      </c>
      <c r="I900" s="6">
        <v>41807</v>
      </c>
      <c r="J900" s="17">
        <v>848.78927999999996</v>
      </c>
      <c r="K900" s="17">
        <v>435.51776000000001</v>
      </c>
      <c r="L900" s="4">
        <v>134.4</v>
      </c>
    </row>
    <row r="901" spans="1:12" ht="15.75" x14ac:dyDescent="0.5">
      <c r="A901" s="4">
        <v>2014</v>
      </c>
      <c r="B901" s="4" t="s">
        <v>20</v>
      </c>
      <c r="C901" s="4" t="str">
        <f t="shared" si="14"/>
        <v>Gatton2014CvSpitfire</v>
      </c>
      <c r="D901" s="4"/>
      <c r="E901" s="4"/>
      <c r="F901" s="4">
        <v>6</v>
      </c>
      <c r="G901" s="10">
        <v>16</v>
      </c>
      <c r="H901" s="11" t="s">
        <v>18</v>
      </c>
      <c r="I901" s="6">
        <v>41814</v>
      </c>
      <c r="J901" s="17">
        <v>841.81263999999987</v>
      </c>
      <c r="K901" s="17">
        <v>431.39738</v>
      </c>
      <c r="L901" s="4">
        <v>132.19999999999999</v>
      </c>
    </row>
    <row r="902" spans="1:12" ht="15.75" x14ac:dyDescent="0.5">
      <c r="A902" s="4">
        <v>2014</v>
      </c>
      <c r="B902" s="4" t="s">
        <v>20</v>
      </c>
      <c r="C902" s="4" t="str">
        <f t="shared" si="14"/>
        <v>Gatton2014CvSpitfire</v>
      </c>
      <c r="D902" s="4"/>
      <c r="E902" s="4"/>
      <c r="F902" s="4">
        <v>6</v>
      </c>
      <c r="G902" s="10">
        <v>16</v>
      </c>
      <c r="H902" s="11" t="s">
        <v>18</v>
      </c>
      <c r="I902" s="6">
        <v>41822</v>
      </c>
      <c r="J902" s="17">
        <v>822.15120000000002</v>
      </c>
      <c r="K902" s="17">
        <v>419.78539999999998</v>
      </c>
      <c r="L902" s="4">
        <v>126</v>
      </c>
    </row>
    <row r="903" spans="1:12" ht="15.75" x14ac:dyDescent="0.5">
      <c r="A903" s="4">
        <v>2014</v>
      </c>
      <c r="B903" s="4" t="s">
        <v>20</v>
      </c>
      <c r="C903" s="4" t="str">
        <f t="shared" si="14"/>
        <v>Gatton2014CvSpitfire</v>
      </c>
      <c r="D903" s="4"/>
      <c r="E903" s="4"/>
      <c r="F903" s="4">
        <v>6</v>
      </c>
      <c r="G903" s="10">
        <v>16</v>
      </c>
      <c r="H903" s="11" t="s">
        <v>18</v>
      </c>
      <c r="I903" s="6">
        <v>41828</v>
      </c>
      <c r="J903" s="17">
        <v>808.51504</v>
      </c>
      <c r="K903" s="17">
        <v>411.73193000000003</v>
      </c>
      <c r="L903" s="4">
        <v>121.7</v>
      </c>
    </row>
    <row r="904" spans="1:12" ht="15.75" x14ac:dyDescent="0.5">
      <c r="A904" s="4">
        <v>2014</v>
      </c>
      <c r="B904" s="4" t="s">
        <v>20</v>
      </c>
      <c r="C904" s="4" t="str">
        <f t="shared" si="14"/>
        <v>Gatton2014CvSpitfire</v>
      </c>
      <c r="D904" s="4"/>
      <c r="E904" s="4"/>
      <c r="F904" s="4">
        <v>6</v>
      </c>
      <c r="G904" s="10">
        <v>16</v>
      </c>
      <c r="H904" s="11" t="s">
        <v>18</v>
      </c>
      <c r="I904" s="6">
        <v>41834</v>
      </c>
      <c r="J904" s="17">
        <v>779.65711999999996</v>
      </c>
      <c r="K904" s="17">
        <v>394.68853999999999</v>
      </c>
      <c r="L904" s="4">
        <v>112.6</v>
      </c>
    </row>
    <row r="905" spans="1:12" ht="15.75" x14ac:dyDescent="0.5">
      <c r="A905" s="4">
        <v>2014</v>
      </c>
      <c r="B905" s="4" t="s">
        <v>20</v>
      </c>
      <c r="C905" s="4" t="str">
        <f t="shared" si="14"/>
        <v>Gatton2014CvSpitfire</v>
      </c>
      <c r="D905" s="4"/>
      <c r="E905" s="4"/>
      <c r="F905" s="4">
        <v>6</v>
      </c>
      <c r="G905" s="10">
        <v>16</v>
      </c>
      <c r="H905" s="11" t="s">
        <v>18</v>
      </c>
      <c r="I905" s="6">
        <v>41841</v>
      </c>
      <c r="J905" s="17">
        <v>771.09487999999999</v>
      </c>
      <c r="K905" s="17">
        <v>389.63171</v>
      </c>
      <c r="L905" s="4">
        <v>109.9</v>
      </c>
    </row>
    <row r="906" spans="1:12" ht="15.75" x14ac:dyDescent="0.5">
      <c r="A906" s="4">
        <v>2014</v>
      </c>
      <c r="B906" s="4" t="s">
        <v>20</v>
      </c>
      <c r="C906" s="4" t="str">
        <f t="shared" si="14"/>
        <v>Gatton2014CvSpitfire</v>
      </c>
      <c r="D906" s="4"/>
      <c r="E906" s="4"/>
      <c r="F906" s="4">
        <v>6</v>
      </c>
      <c r="G906" s="10">
        <v>16</v>
      </c>
      <c r="H906" s="11" t="s">
        <v>18</v>
      </c>
      <c r="I906" s="6">
        <v>41850</v>
      </c>
      <c r="J906" s="17">
        <v>727.96655999999996</v>
      </c>
      <c r="K906" s="17">
        <v>364.16026999999997</v>
      </c>
      <c r="L906" s="4">
        <v>96.3</v>
      </c>
    </row>
    <row r="907" spans="1:12" ht="15.75" x14ac:dyDescent="0.5">
      <c r="A907" s="4">
        <v>2014</v>
      </c>
      <c r="B907" s="4" t="s">
        <v>20</v>
      </c>
      <c r="C907" s="4" t="str">
        <f t="shared" si="14"/>
        <v>Gatton2014CvSpitfire</v>
      </c>
      <c r="D907" s="4"/>
      <c r="E907" s="4"/>
      <c r="F907" s="4">
        <v>6</v>
      </c>
      <c r="G907" s="10">
        <v>16</v>
      </c>
      <c r="H907" s="11" t="s">
        <v>18</v>
      </c>
      <c r="I907" s="6">
        <v>41862</v>
      </c>
      <c r="J907" s="17">
        <v>690.54639999999995</v>
      </c>
      <c r="K907" s="17">
        <v>342.06005000000005</v>
      </c>
      <c r="L907" s="4">
        <v>84.5</v>
      </c>
    </row>
    <row r="908" spans="1:12" ht="15.75" x14ac:dyDescent="0.5">
      <c r="A908" s="4">
        <v>2014</v>
      </c>
      <c r="B908" s="4" t="s">
        <v>20</v>
      </c>
      <c r="C908" s="4" t="str">
        <f t="shared" si="14"/>
        <v>Gatton2014CvSpitfire</v>
      </c>
      <c r="D908" s="4"/>
      <c r="E908" s="4"/>
      <c r="F908" s="4">
        <v>6</v>
      </c>
      <c r="G908" s="10">
        <v>16</v>
      </c>
      <c r="H908" s="11" t="s">
        <v>18</v>
      </c>
      <c r="I908" s="6">
        <v>41871</v>
      </c>
      <c r="J908" s="17">
        <v>686.10672</v>
      </c>
      <c r="K908" s="17">
        <v>339.43799000000001</v>
      </c>
      <c r="L908" s="4">
        <v>83.1</v>
      </c>
    </row>
    <row r="909" spans="1:12" ht="15.75" x14ac:dyDescent="0.5">
      <c r="A909" s="4">
        <v>2014</v>
      </c>
      <c r="B909" s="4" t="s">
        <v>20</v>
      </c>
      <c r="C909" s="4" t="str">
        <f t="shared" si="14"/>
        <v>Gatton2014CvSpitfire</v>
      </c>
      <c r="D909" s="4"/>
      <c r="E909" s="4"/>
      <c r="F909" s="4">
        <v>6</v>
      </c>
      <c r="G909" s="11">
        <v>16</v>
      </c>
      <c r="H909" s="11" t="s">
        <v>18</v>
      </c>
      <c r="I909" s="6">
        <v>41891</v>
      </c>
      <c r="J909" s="17">
        <v>660.10288000000003</v>
      </c>
      <c r="K909" s="17">
        <v>324.08021000000002</v>
      </c>
      <c r="L909" s="4">
        <v>74.900000000000006</v>
      </c>
    </row>
    <row r="910" spans="1:12" ht="15.75" x14ac:dyDescent="0.5">
      <c r="A910" s="4">
        <v>2014</v>
      </c>
      <c r="B910" s="4" t="s">
        <v>20</v>
      </c>
      <c r="C910" s="4" t="str">
        <f t="shared" si="14"/>
        <v>Gatton2014CvSpitfire</v>
      </c>
      <c r="D910" s="4"/>
      <c r="E910" s="4"/>
      <c r="F910" s="4">
        <v>6</v>
      </c>
      <c r="G910" s="11">
        <v>16</v>
      </c>
      <c r="H910" s="11" t="s">
        <v>18</v>
      </c>
      <c r="I910" s="6">
        <v>41898</v>
      </c>
      <c r="J910" s="17">
        <v>630.6107199999999</v>
      </c>
      <c r="K910" s="17">
        <v>306.66224</v>
      </c>
      <c r="L910" s="4">
        <v>65.599999999999994</v>
      </c>
    </row>
    <row r="911" spans="1:12" ht="15.75" x14ac:dyDescent="0.5">
      <c r="A911" s="4">
        <v>2014</v>
      </c>
      <c r="B911" s="4" t="s">
        <v>20</v>
      </c>
      <c r="C911" s="4" t="str">
        <f t="shared" si="14"/>
        <v>Gatton2014CvSpitfire</v>
      </c>
      <c r="D911" s="4"/>
      <c r="E911" s="4"/>
      <c r="F911" s="4">
        <v>6</v>
      </c>
      <c r="G911" s="11">
        <v>16</v>
      </c>
      <c r="H911" s="11" t="s">
        <v>18</v>
      </c>
      <c r="I911" s="6">
        <v>41904</v>
      </c>
      <c r="J911" s="17">
        <v>636.9531199999999</v>
      </c>
      <c r="K911" s="17">
        <v>310.40804000000003</v>
      </c>
      <c r="L911" s="4">
        <v>67.599999999999994</v>
      </c>
    </row>
    <row r="912" spans="1:12" ht="15.75" x14ac:dyDescent="0.5">
      <c r="A912" s="4">
        <v>2014</v>
      </c>
      <c r="B912" s="4" t="s">
        <v>20</v>
      </c>
      <c r="C912" s="4" t="str">
        <f t="shared" si="14"/>
        <v>Gatton2014CvSpitfire</v>
      </c>
      <c r="D912" s="4"/>
      <c r="E912" s="4"/>
      <c r="F912" s="4">
        <v>6</v>
      </c>
      <c r="G912" s="11">
        <v>16</v>
      </c>
      <c r="H912" s="11" t="s">
        <v>18</v>
      </c>
      <c r="I912" s="6">
        <v>41915</v>
      </c>
      <c r="J912" s="17">
        <v>584.94543999999996</v>
      </c>
      <c r="K912" s="17">
        <v>279.69248000000005</v>
      </c>
      <c r="L912" s="4">
        <v>51.2</v>
      </c>
    </row>
    <row r="913" spans="1:12" ht="15.75" x14ac:dyDescent="0.5">
      <c r="A913" s="4">
        <v>2014</v>
      </c>
      <c r="B913" s="4" t="s">
        <v>20</v>
      </c>
      <c r="C913" s="4" t="str">
        <f t="shared" si="14"/>
        <v>Gatton2014CvSpitfire</v>
      </c>
      <c r="D913" s="4"/>
      <c r="E913" s="4"/>
      <c r="F913" s="4">
        <v>6</v>
      </c>
      <c r="G913" s="11">
        <v>16</v>
      </c>
      <c r="H913" s="11" t="s">
        <v>18</v>
      </c>
      <c r="I913" s="6">
        <v>41919</v>
      </c>
      <c r="J913" s="17"/>
      <c r="K913" s="17"/>
      <c r="L913" s="4"/>
    </row>
    <row r="914" spans="1:12" ht="15.75" x14ac:dyDescent="0.5">
      <c r="A914" s="4">
        <v>2014</v>
      </c>
      <c r="B914" s="4" t="s">
        <v>20</v>
      </c>
      <c r="C914" s="4" t="str">
        <f t="shared" si="14"/>
        <v>Gatton2014CvSunstate</v>
      </c>
      <c r="D914" s="4"/>
      <c r="E914" s="4"/>
      <c r="F914" s="4">
        <v>6</v>
      </c>
      <c r="G914" s="11">
        <v>17</v>
      </c>
      <c r="H914" s="11" t="s">
        <v>15</v>
      </c>
      <c r="I914" s="6">
        <v>41801</v>
      </c>
      <c r="J914" s="17">
        <v>868.13359999999989</v>
      </c>
      <c r="K914" s="17">
        <v>446.94245000000001</v>
      </c>
      <c r="L914" s="4">
        <v>140.5</v>
      </c>
    </row>
    <row r="915" spans="1:12" ht="15.75" x14ac:dyDescent="0.5">
      <c r="A915" s="4">
        <v>2014</v>
      </c>
      <c r="B915" s="4" t="s">
        <v>20</v>
      </c>
      <c r="C915" s="4" t="str">
        <f t="shared" si="14"/>
        <v>Gatton2014CvSunstate</v>
      </c>
      <c r="D915" s="4"/>
      <c r="E915" s="4"/>
      <c r="F915" s="4">
        <v>6</v>
      </c>
      <c r="G915" s="11">
        <v>17</v>
      </c>
      <c r="H915" s="11" t="s">
        <v>15</v>
      </c>
      <c r="I915" s="6">
        <v>41807</v>
      </c>
      <c r="J915" s="17">
        <v>822.78543999999999</v>
      </c>
      <c r="K915" s="17">
        <v>420.15998000000002</v>
      </c>
      <c r="L915" s="4">
        <v>126.2</v>
      </c>
    </row>
    <row r="916" spans="1:12" ht="15.75" x14ac:dyDescent="0.5">
      <c r="A916" s="4">
        <v>2014</v>
      </c>
      <c r="B916" s="4" t="s">
        <v>20</v>
      </c>
      <c r="C916" s="4" t="str">
        <f t="shared" si="14"/>
        <v>Gatton2014CvSunstate</v>
      </c>
      <c r="D916" s="4"/>
      <c r="E916" s="4"/>
      <c r="F916" s="4">
        <v>6</v>
      </c>
      <c r="G916" s="11">
        <v>17</v>
      </c>
      <c r="H916" s="11" t="s">
        <v>15</v>
      </c>
      <c r="I916" s="6">
        <v>41814</v>
      </c>
      <c r="J916" s="17">
        <v>815.80880000000002</v>
      </c>
      <c r="K916" s="17">
        <v>416.03960000000001</v>
      </c>
      <c r="L916" s="4">
        <v>124</v>
      </c>
    </row>
    <row r="917" spans="1:12" ht="15.75" x14ac:dyDescent="0.5">
      <c r="A917" s="4">
        <v>2014</v>
      </c>
      <c r="B917" s="4" t="s">
        <v>20</v>
      </c>
      <c r="C917" s="4" t="str">
        <f t="shared" si="14"/>
        <v>Gatton2014CvSunstate</v>
      </c>
      <c r="D917" s="4"/>
      <c r="E917" s="4"/>
      <c r="F917" s="4">
        <v>6</v>
      </c>
      <c r="G917" s="11">
        <v>17</v>
      </c>
      <c r="H917" s="11" t="s">
        <v>15</v>
      </c>
      <c r="I917" s="6">
        <v>41822</v>
      </c>
      <c r="J917" s="17">
        <v>798.68431999999996</v>
      </c>
      <c r="K917" s="17">
        <v>405.92593999999997</v>
      </c>
      <c r="L917" s="4">
        <v>118.6</v>
      </c>
    </row>
    <row r="918" spans="1:12" ht="15.75" x14ac:dyDescent="0.5">
      <c r="A918" s="4">
        <v>2014</v>
      </c>
      <c r="B918" s="4" t="s">
        <v>20</v>
      </c>
      <c r="C918" s="4" t="str">
        <f t="shared" si="14"/>
        <v>Gatton2014CvSunstate</v>
      </c>
      <c r="D918" s="4"/>
      <c r="E918" s="4"/>
      <c r="F918" s="4">
        <v>6</v>
      </c>
      <c r="G918" s="11">
        <v>17</v>
      </c>
      <c r="H918" s="11" t="s">
        <v>15</v>
      </c>
      <c r="I918" s="6">
        <v>41828</v>
      </c>
      <c r="J918" s="17">
        <v>787.58511999999996</v>
      </c>
      <c r="K918" s="17">
        <v>399.37079</v>
      </c>
      <c r="L918" s="4">
        <v>115.1</v>
      </c>
    </row>
    <row r="919" spans="1:12" ht="15.75" x14ac:dyDescent="0.5">
      <c r="A919" s="4">
        <v>2014</v>
      </c>
      <c r="B919" s="4" t="s">
        <v>20</v>
      </c>
      <c r="C919" s="4" t="str">
        <f t="shared" si="14"/>
        <v>Gatton2014CvSunstate</v>
      </c>
      <c r="D919" s="4"/>
      <c r="E919" s="4"/>
      <c r="F919" s="4">
        <v>6</v>
      </c>
      <c r="G919" s="11">
        <v>17</v>
      </c>
      <c r="H919" s="11" t="s">
        <v>15</v>
      </c>
      <c r="I919" s="6">
        <v>41834</v>
      </c>
      <c r="J919" s="17">
        <v>761.89840000000004</v>
      </c>
      <c r="K919" s="17">
        <v>384.20029999999997</v>
      </c>
      <c r="L919" s="4">
        <v>107</v>
      </c>
    </row>
    <row r="920" spans="1:12" ht="15.75" x14ac:dyDescent="0.5">
      <c r="A920" s="4">
        <v>2014</v>
      </c>
      <c r="B920" s="4" t="s">
        <v>20</v>
      </c>
      <c r="C920" s="4" t="str">
        <f t="shared" si="14"/>
        <v>Gatton2014CvSunstate</v>
      </c>
      <c r="D920" s="4"/>
      <c r="E920" s="4"/>
      <c r="F920" s="4">
        <v>6</v>
      </c>
      <c r="G920" s="11">
        <v>17</v>
      </c>
      <c r="H920" s="11" t="s">
        <v>15</v>
      </c>
      <c r="I920" s="6">
        <v>41841</v>
      </c>
      <c r="J920" s="17">
        <v>741.28559999999993</v>
      </c>
      <c r="K920" s="17">
        <v>372.02645000000001</v>
      </c>
      <c r="L920" s="4">
        <v>100.5</v>
      </c>
    </row>
    <row r="921" spans="1:12" ht="15.75" x14ac:dyDescent="0.5">
      <c r="A921" s="4">
        <v>2014</v>
      </c>
      <c r="B921" s="4" t="s">
        <v>20</v>
      </c>
      <c r="C921" s="4" t="str">
        <f t="shared" si="14"/>
        <v>Gatton2014CvSunstate</v>
      </c>
      <c r="D921" s="4"/>
      <c r="E921" s="4"/>
      <c r="F921" s="4">
        <v>6</v>
      </c>
      <c r="G921" s="11">
        <v>17</v>
      </c>
      <c r="H921" s="11" t="s">
        <v>15</v>
      </c>
      <c r="I921" s="6">
        <v>41850</v>
      </c>
      <c r="J921" s="17">
        <v>706.71951999999987</v>
      </c>
      <c r="K921" s="17">
        <v>351.61184000000003</v>
      </c>
      <c r="L921" s="4">
        <v>89.6</v>
      </c>
    </row>
    <row r="922" spans="1:12" ht="15.75" x14ac:dyDescent="0.5">
      <c r="A922" s="4">
        <v>2014</v>
      </c>
      <c r="B922" s="4" t="s">
        <v>20</v>
      </c>
      <c r="C922" s="4" t="str">
        <f t="shared" si="14"/>
        <v>Gatton2014CvSunstate</v>
      </c>
      <c r="D922" s="4"/>
      <c r="E922" s="4"/>
      <c r="F922" s="4">
        <v>6</v>
      </c>
      <c r="G922" s="11">
        <v>17</v>
      </c>
      <c r="H922" s="11" t="s">
        <v>15</v>
      </c>
      <c r="I922" s="6">
        <v>41862</v>
      </c>
      <c r="J922" s="17">
        <v>668.98224000000005</v>
      </c>
      <c r="K922" s="17">
        <v>329.32433000000003</v>
      </c>
      <c r="L922" s="4">
        <v>77.7</v>
      </c>
    </row>
    <row r="923" spans="1:12" ht="15.75" x14ac:dyDescent="0.5">
      <c r="A923" s="4">
        <v>2014</v>
      </c>
      <c r="B923" s="4" t="s">
        <v>20</v>
      </c>
      <c r="C923" s="4" t="str">
        <f t="shared" si="14"/>
        <v>Gatton2014CvSunstate</v>
      </c>
      <c r="D923" s="4"/>
      <c r="E923" s="4"/>
      <c r="F923" s="4">
        <v>6</v>
      </c>
      <c r="G923" s="11">
        <v>17</v>
      </c>
      <c r="H923" s="11" t="s">
        <v>15</v>
      </c>
      <c r="I923" s="6">
        <v>41871</v>
      </c>
      <c r="J923" s="17">
        <v>669.29935999999998</v>
      </c>
      <c r="K923" s="17">
        <v>329.51161999999999</v>
      </c>
      <c r="L923" s="4">
        <v>77.8</v>
      </c>
    </row>
    <row r="924" spans="1:12" ht="15.75" x14ac:dyDescent="0.5">
      <c r="A924" s="4">
        <v>2014</v>
      </c>
      <c r="B924" s="4" t="s">
        <v>20</v>
      </c>
      <c r="C924" s="4" t="str">
        <f t="shared" si="14"/>
        <v>Gatton2014CvSunstate</v>
      </c>
      <c r="D924" s="4"/>
      <c r="E924" s="4"/>
      <c r="F924" s="4">
        <v>6</v>
      </c>
      <c r="G924" s="11">
        <v>17</v>
      </c>
      <c r="H924" s="11" t="s">
        <v>15</v>
      </c>
      <c r="I924" s="6">
        <v>41891</v>
      </c>
      <c r="J924" s="17">
        <v>641.39279999999997</v>
      </c>
      <c r="K924" s="17">
        <v>313.0301</v>
      </c>
      <c r="L924" s="4">
        <v>69</v>
      </c>
    </row>
    <row r="925" spans="1:12" ht="15.75" x14ac:dyDescent="0.5">
      <c r="A925" s="4">
        <v>2014</v>
      </c>
      <c r="B925" s="4" t="s">
        <v>20</v>
      </c>
      <c r="C925" s="4" t="str">
        <f t="shared" si="14"/>
        <v>Gatton2014CvSunstate</v>
      </c>
      <c r="D925" s="4"/>
      <c r="E925" s="4"/>
      <c r="F925" s="4">
        <v>6</v>
      </c>
      <c r="G925" s="11">
        <v>17</v>
      </c>
      <c r="H925" s="11" t="s">
        <v>15</v>
      </c>
      <c r="I925" s="6">
        <v>41898</v>
      </c>
      <c r="J925" s="17">
        <v>622.36559999999997</v>
      </c>
      <c r="K925" s="17">
        <v>301.79270000000002</v>
      </c>
      <c r="L925" s="4">
        <v>63</v>
      </c>
    </row>
    <row r="926" spans="1:12" ht="15.75" x14ac:dyDescent="0.5">
      <c r="A926" s="4">
        <v>2014</v>
      </c>
      <c r="B926" s="4" t="s">
        <v>20</v>
      </c>
      <c r="C926" s="4" t="str">
        <f t="shared" si="14"/>
        <v>Gatton2014CvSunstate</v>
      </c>
      <c r="D926" s="4"/>
      <c r="E926" s="4"/>
      <c r="F926" s="4">
        <v>6</v>
      </c>
      <c r="G926" s="11">
        <v>17</v>
      </c>
      <c r="H926" s="11" t="s">
        <v>15</v>
      </c>
      <c r="I926" s="6">
        <v>41904</v>
      </c>
      <c r="J926" s="17">
        <v>626.48815999999999</v>
      </c>
      <c r="K926" s="17">
        <v>304.22747000000004</v>
      </c>
      <c r="L926" s="4">
        <v>64.3</v>
      </c>
    </row>
    <row r="927" spans="1:12" ht="15.75" x14ac:dyDescent="0.5">
      <c r="A927" s="4">
        <v>2014</v>
      </c>
      <c r="B927" s="4" t="s">
        <v>20</v>
      </c>
      <c r="C927" s="4" t="str">
        <f t="shared" si="14"/>
        <v>Gatton2014CvSunstate</v>
      </c>
      <c r="D927" s="4"/>
      <c r="E927" s="4"/>
      <c r="F927" s="4">
        <v>6</v>
      </c>
      <c r="G927" s="11">
        <v>17</v>
      </c>
      <c r="H927" s="11" t="s">
        <v>15</v>
      </c>
      <c r="I927" s="6">
        <v>41915</v>
      </c>
      <c r="J927" s="17">
        <v>580.50576000000001</v>
      </c>
      <c r="K927" s="17">
        <v>277.07042000000001</v>
      </c>
      <c r="L927" s="4">
        <v>49.8</v>
      </c>
    </row>
    <row r="928" spans="1:12" ht="15.75" x14ac:dyDescent="0.5">
      <c r="A928" s="4">
        <v>2014</v>
      </c>
      <c r="B928" s="4" t="s">
        <v>20</v>
      </c>
      <c r="C928" s="4" t="str">
        <f t="shared" si="14"/>
        <v>Gatton2014CvSunstate</v>
      </c>
      <c r="D928" s="4"/>
      <c r="E928" s="4"/>
      <c r="F928" s="4">
        <v>6</v>
      </c>
      <c r="G928" s="11">
        <v>17</v>
      </c>
      <c r="H928" s="11" t="s">
        <v>15</v>
      </c>
      <c r="I928" s="6">
        <v>41919</v>
      </c>
      <c r="J928" s="17"/>
      <c r="K928" s="17"/>
      <c r="L928" s="4"/>
    </row>
    <row r="929" spans="1:12" ht="15.75" x14ac:dyDescent="0.5">
      <c r="A929" s="4">
        <v>2014</v>
      </c>
      <c r="B929" s="4" t="s">
        <v>20</v>
      </c>
      <c r="C929" s="4" t="str">
        <f t="shared" si="14"/>
        <v>Gatton2014CvScout</v>
      </c>
      <c r="D929" s="4"/>
      <c r="E929" s="4"/>
      <c r="F929" s="4">
        <v>6</v>
      </c>
      <c r="G929" s="11">
        <v>18</v>
      </c>
      <c r="H929" s="11" t="s">
        <v>19</v>
      </c>
      <c r="I929" s="6">
        <v>41801</v>
      </c>
      <c r="J929" s="17">
        <v>869.08495999999991</v>
      </c>
      <c r="K929" s="17">
        <v>447.50432000000001</v>
      </c>
      <c r="L929" s="4">
        <v>140.80000000000001</v>
      </c>
    </row>
    <row r="930" spans="1:12" ht="15.75" x14ac:dyDescent="0.5">
      <c r="A930" s="4">
        <v>2014</v>
      </c>
      <c r="B930" s="4" t="s">
        <v>20</v>
      </c>
      <c r="C930" s="4" t="str">
        <f t="shared" si="14"/>
        <v>Gatton2014CvScout</v>
      </c>
      <c r="D930" s="4"/>
      <c r="E930" s="4"/>
      <c r="F930" s="4">
        <v>6</v>
      </c>
      <c r="G930" s="11">
        <v>18</v>
      </c>
      <c r="H930" s="11" t="s">
        <v>19</v>
      </c>
      <c r="I930" s="6">
        <v>41807</v>
      </c>
      <c r="J930" s="17">
        <v>827.85935999999992</v>
      </c>
      <c r="K930" s="17">
        <v>423.15661999999998</v>
      </c>
      <c r="L930" s="4">
        <v>127.8</v>
      </c>
    </row>
    <row r="931" spans="1:12" ht="15.75" x14ac:dyDescent="0.5">
      <c r="A931" s="4">
        <v>2014</v>
      </c>
      <c r="B931" s="4" t="s">
        <v>20</v>
      </c>
      <c r="C931" s="4" t="str">
        <f t="shared" ref="C931:C994" si="15">"Gatton2014Cv"&amp;H931</f>
        <v>Gatton2014CvScout</v>
      </c>
      <c r="D931" s="4"/>
      <c r="E931" s="4"/>
      <c r="F931" s="4">
        <v>6</v>
      </c>
      <c r="G931" s="11">
        <v>18</v>
      </c>
      <c r="H931" s="11" t="s">
        <v>19</v>
      </c>
      <c r="I931" s="6">
        <v>41814</v>
      </c>
      <c r="J931" s="17">
        <v>817.39439999999991</v>
      </c>
      <c r="K931" s="17">
        <v>416.97604999999999</v>
      </c>
      <c r="L931" s="4">
        <v>124.5</v>
      </c>
    </row>
    <row r="932" spans="1:12" ht="15.75" x14ac:dyDescent="0.5">
      <c r="A932" s="4">
        <v>2014</v>
      </c>
      <c r="B932" s="4" t="s">
        <v>20</v>
      </c>
      <c r="C932" s="4" t="str">
        <f t="shared" si="15"/>
        <v>Gatton2014CvScout</v>
      </c>
      <c r="D932" s="4"/>
      <c r="E932" s="4"/>
      <c r="F932" s="4">
        <v>6</v>
      </c>
      <c r="G932" s="11">
        <v>18</v>
      </c>
      <c r="H932" s="11" t="s">
        <v>19</v>
      </c>
      <c r="I932" s="6">
        <v>41822</v>
      </c>
      <c r="J932" s="17">
        <v>795.83024</v>
      </c>
      <c r="K932" s="17">
        <v>404.24033000000003</v>
      </c>
      <c r="L932" s="4">
        <v>117.7</v>
      </c>
    </row>
    <row r="933" spans="1:12" ht="15.75" x14ac:dyDescent="0.5">
      <c r="A933" s="4">
        <v>2014</v>
      </c>
      <c r="B933" s="4" t="s">
        <v>20</v>
      </c>
      <c r="C933" s="4" t="str">
        <f t="shared" si="15"/>
        <v>Gatton2014CvScout</v>
      </c>
      <c r="D933" s="4"/>
      <c r="E933" s="4"/>
      <c r="F933" s="4">
        <v>6</v>
      </c>
      <c r="G933" s="11">
        <v>18</v>
      </c>
      <c r="H933" s="11" t="s">
        <v>19</v>
      </c>
      <c r="I933" s="6">
        <v>41828</v>
      </c>
      <c r="J933" s="17">
        <v>782.51119999999992</v>
      </c>
      <c r="K933" s="17">
        <v>396.37414999999999</v>
      </c>
      <c r="L933" s="4">
        <v>113.5</v>
      </c>
    </row>
    <row r="934" spans="1:12" ht="15.75" x14ac:dyDescent="0.5">
      <c r="A934" s="4">
        <v>2014</v>
      </c>
      <c r="B934" s="4" t="s">
        <v>20</v>
      </c>
      <c r="C934" s="4" t="str">
        <f t="shared" si="15"/>
        <v>Gatton2014CvScout</v>
      </c>
      <c r="D934" s="4"/>
      <c r="E934" s="4"/>
      <c r="F934" s="4">
        <v>6</v>
      </c>
      <c r="G934" s="11">
        <v>18</v>
      </c>
      <c r="H934" s="11" t="s">
        <v>19</v>
      </c>
      <c r="I934" s="6">
        <v>41834</v>
      </c>
      <c r="J934" s="17">
        <v>756.1902399999999</v>
      </c>
      <c r="K934" s="17">
        <v>380.82907999999998</v>
      </c>
      <c r="L934" s="4">
        <v>105.2</v>
      </c>
    </row>
    <row r="935" spans="1:12" ht="15.75" x14ac:dyDescent="0.5">
      <c r="A935" s="4">
        <v>2014</v>
      </c>
      <c r="B935" s="4" t="s">
        <v>20</v>
      </c>
      <c r="C935" s="4" t="str">
        <f t="shared" si="15"/>
        <v>Gatton2014CvScout</v>
      </c>
      <c r="D935" s="4"/>
      <c r="E935" s="4"/>
      <c r="F935" s="4">
        <v>6</v>
      </c>
      <c r="G935" s="11">
        <v>18</v>
      </c>
      <c r="H935" s="11" t="s">
        <v>19</v>
      </c>
      <c r="I935" s="6">
        <v>41841</v>
      </c>
      <c r="J935" s="17">
        <v>740.96848</v>
      </c>
      <c r="K935" s="17">
        <v>371.83915999999999</v>
      </c>
      <c r="L935" s="4">
        <v>100.4</v>
      </c>
    </row>
    <row r="936" spans="1:12" ht="15.75" x14ac:dyDescent="0.5">
      <c r="A936" s="4">
        <v>2014</v>
      </c>
      <c r="B936" s="4" t="s">
        <v>20</v>
      </c>
      <c r="C936" s="4" t="str">
        <f t="shared" si="15"/>
        <v>Gatton2014CvScout</v>
      </c>
      <c r="D936" s="4"/>
      <c r="E936" s="4"/>
      <c r="F936" s="4">
        <v>6</v>
      </c>
      <c r="G936" s="11">
        <v>18</v>
      </c>
      <c r="H936" s="11" t="s">
        <v>19</v>
      </c>
      <c r="I936" s="6">
        <v>41850</v>
      </c>
      <c r="J936" s="17">
        <v>708.93935999999997</v>
      </c>
      <c r="K936" s="17">
        <v>352.92286999999999</v>
      </c>
      <c r="L936" s="4">
        <v>90.3</v>
      </c>
    </row>
    <row r="937" spans="1:12" ht="15.75" x14ac:dyDescent="0.5">
      <c r="A937" s="4">
        <v>2014</v>
      </c>
      <c r="B937" s="4" t="s">
        <v>20</v>
      </c>
      <c r="C937" s="4" t="str">
        <f t="shared" si="15"/>
        <v>Gatton2014CvScout</v>
      </c>
      <c r="D937" s="4"/>
      <c r="E937" s="4"/>
      <c r="F937" s="4">
        <v>6</v>
      </c>
      <c r="G937" s="11">
        <v>18</v>
      </c>
      <c r="H937" s="11" t="s">
        <v>19</v>
      </c>
      <c r="I937" s="6">
        <v>41862</v>
      </c>
      <c r="J937" s="17">
        <v>673.10479999999995</v>
      </c>
      <c r="K937" s="17">
        <v>331.75909999999999</v>
      </c>
      <c r="L937" s="4">
        <v>79</v>
      </c>
    </row>
    <row r="938" spans="1:12" ht="15.75" x14ac:dyDescent="0.5">
      <c r="A938" s="4">
        <v>2014</v>
      </c>
      <c r="B938" s="4" t="s">
        <v>20</v>
      </c>
      <c r="C938" s="4" t="str">
        <f t="shared" si="15"/>
        <v>Gatton2014CvScout</v>
      </c>
      <c r="D938" s="4"/>
      <c r="E938" s="4"/>
      <c r="F938" s="4">
        <v>6</v>
      </c>
      <c r="G938" s="11">
        <v>18</v>
      </c>
      <c r="H938" s="11" t="s">
        <v>19</v>
      </c>
      <c r="I938" s="6">
        <v>41871</v>
      </c>
      <c r="J938" s="17">
        <v>668.03088000000002</v>
      </c>
      <c r="K938" s="17">
        <v>328.76246000000003</v>
      </c>
      <c r="L938" s="4">
        <v>77.400000000000006</v>
      </c>
    </row>
    <row r="939" spans="1:12" ht="15.75" x14ac:dyDescent="0.5">
      <c r="A939" s="4">
        <v>2014</v>
      </c>
      <c r="B939" s="4" t="s">
        <v>20</v>
      </c>
      <c r="C939" s="4" t="str">
        <f t="shared" si="15"/>
        <v>Gatton2014CvScout</v>
      </c>
      <c r="D939" s="4"/>
      <c r="E939" s="4"/>
      <c r="F939" s="4">
        <v>6</v>
      </c>
      <c r="G939" s="10">
        <v>18</v>
      </c>
      <c r="H939" s="11" t="s">
        <v>19</v>
      </c>
      <c r="I939" s="6">
        <v>41891</v>
      </c>
      <c r="J939" s="17">
        <v>642.02703999999994</v>
      </c>
      <c r="K939" s="17">
        <v>313.40467999999998</v>
      </c>
      <c r="L939" s="4">
        <v>69.2</v>
      </c>
    </row>
    <row r="940" spans="1:12" ht="15.75" x14ac:dyDescent="0.5">
      <c r="A940" s="4">
        <v>2014</v>
      </c>
      <c r="B940" s="4" t="s">
        <v>20</v>
      </c>
      <c r="C940" s="4" t="str">
        <f t="shared" si="15"/>
        <v>Gatton2014CvScout</v>
      </c>
      <c r="D940" s="4"/>
      <c r="E940" s="4"/>
      <c r="F940" s="4">
        <v>6</v>
      </c>
      <c r="G940" s="10">
        <v>18</v>
      </c>
      <c r="H940" s="11" t="s">
        <v>19</v>
      </c>
      <c r="I940" s="6">
        <v>41898</v>
      </c>
      <c r="J940" s="17">
        <v>622.68272000000002</v>
      </c>
      <c r="K940" s="17">
        <v>301.97999000000004</v>
      </c>
      <c r="L940" s="4">
        <v>63.1</v>
      </c>
    </row>
    <row r="941" spans="1:12" ht="15.75" x14ac:dyDescent="0.5">
      <c r="A941" s="4">
        <v>2014</v>
      </c>
      <c r="B941" s="4" t="s">
        <v>20</v>
      </c>
      <c r="C941" s="4" t="str">
        <f t="shared" si="15"/>
        <v>Gatton2014CvScout</v>
      </c>
      <c r="D941" s="4"/>
      <c r="E941" s="4"/>
      <c r="F941" s="4">
        <v>6</v>
      </c>
      <c r="G941" s="10">
        <v>18</v>
      </c>
      <c r="H941" s="11" t="s">
        <v>19</v>
      </c>
      <c r="I941" s="6">
        <v>41904</v>
      </c>
      <c r="J941" s="17">
        <v>630.92783999999995</v>
      </c>
      <c r="K941" s="17">
        <v>306.84953000000002</v>
      </c>
      <c r="L941" s="4">
        <v>65.7</v>
      </c>
    </row>
    <row r="942" spans="1:12" ht="15.75" x14ac:dyDescent="0.5">
      <c r="A942" s="4">
        <v>2014</v>
      </c>
      <c r="B942" s="4" t="s">
        <v>20</v>
      </c>
      <c r="C942" s="4" t="str">
        <f t="shared" si="15"/>
        <v>Gatton2014CvScout</v>
      </c>
      <c r="D942" s="4"/>
      <c r="E942" s="4"/>
      <c r="F942" s="4">
        <v>6</v>
      </c>
      <c r="G942" s="10">
        <v>18</v>
      </c>
      <c r="H942" s="11" t="s">
        <v>19</v>
      </c>
      <c r="I942" s="6">
        <v>41915</v>
      </c>
      <c r="J942" s="17">
        <v>587.16527999999994</v>
      </c>
      <c r="K942" s="17">
        <v>281.00351000000001</v>
      </c>
      <c r="L942" s="4">
        <v>51.9</v>
      </c>
    </row>
    <row r="943" spans="1:12" ht="15.75" x14ac:dyDescent="0.5">
      <c r="A943" s="4">
        <v>2014</v>
      </c>
      <c r="B943" s="4" t="s">
        <v>20</v>
      </c>
      <c r="C943" s="4" t="str">
        <f t="shared" si="15"/>
        <v>Gatton2014CvScout</v>
      </c>
      <c r="D943" s="4"/>
      <c r="E943" s="4"/>
      <c r="F943" s="4">
        <v>6</v>
      </c>
      <c r="G943" s="10">
        <v>18</v>
      </c>
      <c r="H943" s="11" t="s">
        <v>19</v>
      </c>
      <c r="I943" s="6">
        <v>41919</v>
      </c>
      <c r="J943" s="17"/>
      <c r="K943" s="17"/>
      <c r="L943" s="4"/>
    </row>
    <row r="944" spans="1:12" ht="15.75" x14ac:dyDescent="0.5">
      <c r="A944" s="4">
        <v>2014</v>
      </c>
      <c r="B944" s="4" t="s">
        <v>20</v>
      </c>
      <c r="C944" s="4" t="str">
        <f t="shared" si="15"/>
        <v>Gatton2014Cv60A</v>
      </c>
      <c r="D944" s="4"/>
      <c r="E944" s="4"/>
      <c r="F944" s="4">
        <v>6</v>
      </c>
      <c r="G944" s="10">
        <v>19</v>
      </c>
      <c r="H944" s="11" t="s">
        <v>25</v>
      </c>
      <c r="I944" s="6">
        <v>41801</v>
      </c>
      <c r="J944" s="17">
        <v>876.37871999999993</v>
      </c>
      <c r="K944" s="17">
        <v>451.81198999999998</v>
      </c>
      <c r="L944" s="4">
        <v>143.1</v>
      </c>
    </row>
    <row r="945" spans="1:12" ht="15.75" x14ac:dyDescent="0.5">
      <c r="A945" s="4">
        <v>2014</v>
      </c>
      <c r="B945" s="4" t="s">
        <v>20</v>
      </c>
      <c r="C945" s="4" t="str">
        <f t="shared" si="15"/>
        <v>Gatton2014Cv60A</v>
      </c>
      <c r="D945" s="4"/>
      <c r="E945" s="4"/>
      <c r="F945" s="4">
        <v>6</v>
      </c>
      <c r="G945" s="10">
        <v>19</v>
      </c>
      <c r="H945" s="11" t="s">
        <v>25</v>
      </c>
      <c r="I945" s="6">
        <v>41807</v>
      </c>
      <c r="J945" s="17">
        <v>824.68815999999993</v>
      </c>
      <c r="K945" s="17">
        <v>421.28372000000002</v>
      </c>
      <c r="L945" s="4">
        <v>126.8</v>
      </c>
    </row>
    <row r="946" spans="1:12" ht="15.75" x14ac:dyDescent="0.5">
      <c r="A946" s="4">
        <v>2014</v>
      </c>
      <c r="B946" s="4" t="s">
        <v>20</v>
      </c>
      <c r="C946" s="4" t="str">
        <f t="shared" si="15"/>
        <v>Gatton2014Cv60A</v>
      </c>
      <c r="D946" s="4"/>
      <c r="E946" s="4"/>
      <c r="F946" s="4">
        <v>6</v>
      </c>
      <c r="G946" s="10">
        <v>19</v>
      </c>
      <c r="H946" s="11" t="s">
        <v>25</v>
      </c>
      <c r="I946" s="6">
        <v>41814</v>
      </c>
      <c r="J946" s="17">
        <v>823.10255999999993</v>
      </c>
      <c r="K946" s="17">
        <v>420.34726999999998</v>
      </c>
      <c r="L946" s="4">
        <v>126.3</v>
      </c>
    </row>
    <row r="947" spans="1:12" ht="15.75" x14ac:dyDescent="0.5">
      <c r="A947" s="4">
        <v>2014</v>
      </c>
      <c r="B947" s="4" t="s">
        <v>20</v>
      </c>
      <c r="C947" s="4" t="str">
        <f t="shared" si="15"/>
        <v>Gatton2014Cv60A</v>
      </c>
      <c r="D947" s="4"/>
      <c r="E947" s="4"/>
      <c r="F947" s="4">
        <v>6</v>
      </c>
      <c r="G947" s="10">
        <v>19</v>
      </c>
      <c r="H947" s="11" t="s">
        <v>25</v>
      </c>
      <c r="I947" s="6">
        <v>41822</v>
      </c>
      <c r="J947" s="17">
        <v>795.83024</v>
      </c>
      <c r="K947" s="17">
        <v>404.24033000000003</v>
      </c>
      <c r="L947" s="4">
        <v>117.7</v>
      </c>
    </row>
    <row r="948" spans="1:12" ht="15.75" x14ac:dyDescent="0.5">
      <c r="A948" s="4">
        <v>2014</v>
      </c>
      <c r="B948" s="4" t="s">
        <v>20</v>
      </c>
      <c r="C948" s="4" t="str">
        <f t="shared" si="15"/>
        <v>Gatton2014Cv60A</v>
      </c>
      <c r="D948" s="4"/>
      <c r="E948" s="4"/>
      <c r="F948" s="4">
        <v>6</v>
      </c>
      <c r="G948" s="10">
        <v>19</v>
      </c>
      <c r="H948" s="11" t="s">
        <v>25</v>
      </c>
      <c r="I948" s="6">
        <v>41828</v>
      </c>
      <c r="J948" s="17">
        <v>785.68239999999992</v>
      </c>
      <c r="K948" s="17">
        <v>398.24705</v>
      </c>
      <c r="L948" s="4">
        <v>114.5</v>
      </c>
    </row>
    <row r="949" spans="1:12" ht="15.75" x14ac:dyDescent="0.5">
      <c r="A949" s="4">
        <v>2014</v>
      </c>
      <c r="B949" s="4" t="s">
        <v>20</v>
      </c>
      <c r="C949" s="4" t="str">
        <f t="shared" si="15"/>
        <v>Gatton2014Cv60A</v>
      </c>
      <c r="D949" s="4"/>
      <c r="E949" s="4"/>
      <c r="F949" s="4">
        <v>6</v>
      </c>
      <c r="G949" s="11">
        <v>19</v>
      </c>
      <c r="H949" s="11" t="s">
        <v>25</v>
      </c>
      <c r="I949" s="6">
        <v>41834</v>
      </c>
      <c r="J949" s="17">
        <v>747.62799999999993</v>
      </c>
      <c r="K949" s="17">
        <v>375.77224999999999</v>
      </c>
      <c r="L949" s="4">
        <v>102.5</v>
      </c>
    </row>
    <row r="950" spans="1:12" ht="15.75" x14ac:dyDescent="0.5">
      <c r="A950" s="4">
        <v>2014</v>
      </c>
      <c r="B950" s="4" t="s">
        <v>20</v>
      </c>
      <c r="C950" s="4" t="str">
        <f t="shared" si="15"/>
        <v>Gatton2014Cv60A</v>
      </c>
      <c r="D950" s="4"/>
      <c r="E950" s="4"/>
      <c r="F950" s="4">
        <v>6</v>
      </c>
      <c r="G950" s="11">
        <v>19</v>
      </c>
      <c r="H950" s="11" t="s">
        <v>25</v>
      </c>
      <c r="I950" s="6">
        <v>41841</v>
      </c>
      <c r="J950" s="17">
        <v>723.52688000000001</v>
      </c>
      <c r="K950" s="17">
        <v>361.53821000000005</v>
      </c>
      <c r="L950" s="4">
        <v>94.9</v>
      </c>
    </row>
    <row r="951" spans="1:12" ht="15.75" x14ac:dyDescent="0.5">
      <c r="A951" s="4">
        <v>2014</v>
      </c>
      <c r="B951" s="4" t="s">
        <v>20</v>
      </c>
      <c r="C951" s="4" t="str">
        <f t="shared" si="15"/>
        <v>Gatton2014Cv60A</v>
      </c>
      <c r="D951" s="4"/>
      <c r="E951" s="4"/>
      <c r="F951" s="4">
        <v>6</v>
      </c>
      <c r="G951" s="11">
        <v>19</v>
      </c>
      <c r="H951" s="11" t="s">
        <v>25</v>
      </c>
      <c r="I951" s="6">
        <v>41850</v>
      </c>
      <c r="J951" s="17">
        <v>690.54639999999995</v>
      </c>
      <c r="K951" s="17">
        <v>342.06005000000005</v>
      </c>
      <c r="L951" s="4">
        <v>84.5</v>
      </c>
    </row>
    <row r="952" spans="1:12" ht="15.75" x14ac:dyDescent="0.5">
      <c r="A952" s="4">
        <v>2014</v>
      </c>
      <c r="B952" s="4" t="s">
        <v>20</v>
      </c>
      <c r="C952" s="4" t="str">
        <f t="shared" si="15"/>
        <v>Gatton2014Cv60A</v>
      </c>
      <c r="D952" s="4"/>
      <c r="E952" s="4"/>
      <c r="F952" s="4">
        <v>6</v>
      </c>
      <c r="G952" s="11">
        <v>19</v>
      </c>
      <c r="H952" s="11" t="s">
        <v>25</v>
      </c>
      <c r="I952" s="6">
        <v>41862</v>
      </c>
      <c r="J952" s="17">
        <v>659.78575999999998</v>
      </c>
      <c r="K952" s="17">
        <v>323.89292</v>
      </c>
      <c r="L952" s="4">
        <v>74.8</v>
      </c>
    </row>
    <row r="953" spans="1:12" ht="15.75" x14ac:dyDescent="0.5">
      <c r="A953" s="4">
        <v>2014</v>
      </c>
      <c r="B953" s="4" t="s">
        <v>20</v>
      </c>
      <c r="C953" s="4" t="str">
        <f t="shared" si="15"/>
        <v>Gatton2014Cv60A</v>
      </c>
      <c r="D953" s="4"/>
      <c r="E953" s="4"/>
      <c r="F953" s="4">
        <v>6</v>
      </c>
      <c r="G953" s="11">
        <v>19</v>
      </c>
      <c r="H953" s="11" t="s">
        <v>25</v>
      </c>
      <c r="I953" s="6">
        <v>41871</v>
      </c>
      <c r="J953" s="17">
        <v>653.12623999999994</v>
      </c>
      <c r="K953" s="17">
        <v>319.95983000000001</v>
      </c>
      <c r="L953" s="4">
        <v>72.7</v>
      </c>
    </row>
    <row r="954" spans="1:12" ht="15.75" x14ac:dyDescent="0.5">
      <c r="A954" s="4">
        <v>2014</v>
      </c>
      <c r="B954" s="4" t="s">
        <v>20</v>
      </c>
      <c r="C954" s="4" t="str">
        <f t="shared" si="15"/>
        <v>Gatton2014Cv60A</v>
      </c>
      <c r="D954" s="4"/>
      <c r="E954" s="4"/>
      <c r="F954" s="4">
        <v>6</v>
      </c>
      <c r="G954" s="11">
        <v>19</v>
      </c>
      <c r="H954" s="11" t="s">
        <v>25</v>
      </c>
      <c r="I954" s="6">
        <v>41891</v>
      </c>
      <c r="J954" s="17">
        <v>633.46479999999997</v>
      </c>
      <c r="K954" s="17">
        <v>308.34784999999999</v>
      </c>
      <c r="L954" s="4">
        <v>66.5</v>
      </c>
    </row>
    <row r="955" spans="1:12" ht="15.75" x14ac:dyDescent="0.5">
      <c r="A955" s="4">
        <v>2014</v>
      </c>
      <c r="B955" s="4" t="s">
        <v>20</v>
      </c>
      <c r="C955" s="4" t="str">
        <f t="shared" si="15"/>
        <v>Gatton2014Cv60A</v>
      </c>
      <c r="D955" s="4"/>
      <c r="E955" s="4"/>
      <c r="F955" s="4">
        <v>6</v>
      </c>
      <c r="G955" s="11">
        <v>19</v>
      </c>
      <c r="H955" s="11" t="s">
        <v>25</v>
      </c>
      <c r="I955" s="6">
        <v>41898</v>
      </c>
      <c r="J955" s="17">
        <v>614.43759999999997</v>
      </c>
      <c r="K955" s="17">
        <v>297.11045000000001</v>
      </c>
      <c r="L955" s="4">
        <v>60.5</v>
      </c>
    </row>
    <row r="956" spans="1:12" ht="15.75" x14ac:dyDescent="0.5">
      <c r="A956" s="4">
        <v>2014</v>
      </c>
      <c r="B956" s="4" t="s">
        <v>20</v>
      </c>
      <c r="C956" s="4" t="str">
        <f t="shared" si="15"/>
        <v>Gatton2014Cv60A</v>
      </c>
      <c r="D956" s="4"/>
      <c r="E956" s="4"/>
      <c r="F956" s="4">
        <v>6</v>
      </c>
      <c r="G956" s="11">
        <v>19</v>
      </c>
      <c r="H956" s="11" t="s">
        <v>25</v>
      </c>
      <c r="I956" s="6">
        <v>41904</v>
      </c>
      <c r="J956" s="17">
        <v>624.26832000000002</v>
      </c>
      <c r="K956" s="17">
        <v>302.91644000000002</v>
      </c>
      <c r="L956" s="4">
        <v>63.6</v>
      </c>
    </row>
    <row r="957" spans="1:12" ht="15.75" x14ac:dyDescent="0.5">
      <c r="A957" s="4">
        <v>2014</v>
      </c>
      <c r="B957" s="4" t="s">
        <v>20</v>
      </c>
      <c r="C957" s="4" t="str">
        <f t="shared" si="15"/>
        <v>Gatton2014Cv60A</v>
      </c>
      <c r="D957" s="4"/>
      <c r="E957" s="4"/>
      <c r="F957" s="4">
        <v>6</v>
      </c>
      <c r="G957" s="11">
        <v>19</v>
      </c>
      <c r="H957" s="11" t="s">
        <v>25</v>
      </c>
      <c r="I957" s="6">
        <v>41915</v>
      </c>
      <c r="J957" s="17">
        <v>583.04271999999992</v>
      </c>
      <c r="K957" s="17">
        <v>278.56874000000005</v>
      </c>
      <c r="L957" s="4">
        <v>50.6</v>
      </c>
    </row>
    <row r="958" spans="1:12" ht="15.75" x14ac:dyDescent="0.5">
      <c r="A958" s="4">
        <v>2014</v>
      </c>
      <c r="B958" s="4" t="s">
        <v>20</v>
      </c>
      <c r="C958" s="4" t="str">
        <f t="shared" si="15"/>
        <v>Gatton2014Cv60A</v>
      </c>
      <c r="D958" s="4"/>
      <c r="E958" s="4"/>
      <c r="F958" s="4">
        <v>6</v>
      </c>
      <c r="G958" s="11">
        <v>19</v>
      </c>
      <c r="H958" s="11" t="s">
        <v>25</v>
      </c>
      <c r="I958" s="6">
        <v>41919</v>
      </c>
      <c r="J958" s="17"/>
      <c r="K958" s="17"/>
      <c r="L958" s="4"/>
    </row>
    <row r="959" spans="1:12" ht="15.75" x14ac:dyDescent="0.5">
      <c r="A959" s="4">
        <v>2014</v>
      </c>
      <c r="B959" s="4" t="s">
        <v>20</v>
      </c>
      <c r="C959" s="4" t="str">
        <f t="shared" si="15"/>
        <v>Gatton2014CvSunbee</v>
      </c>
      <c r="D959" s="4"/>
      <c r="E959" s="4"/>
      <c r="F959" s="4">
        <v>6</v>
      </c>
      <c r="G959" s="11">
        <v>20</v>
      </c>
      <c r="H959" s="11" t="s">
        <v>16</v>
      </c>
      <c r="I959" s="6">
        <v>41801</v>
      </c>
      <c r="J959" s="17">
        <v>867.81647999999996</v>
      </c>
      <c r="K959" s="17">
        <v>446.75516000000005</v>
      </c>
      <c r="L959" s="4">
        <v>140.4</v>
      </c>
    </row>
    <row r="960" spans="1:12" ht="15.75" x14ac:dyDescent="0.5">
      <c r="A960" s="4">
        <v>2014</v>
      </c>
      <c r="B960" s="4" t="s">
        <v>20</v>
      </c>
      <c r="C960" s="4" t="str">
        <f t="shared" si="15"/>
        <v>Gatton2014CvSunbee</v>
      </c>
      <c r="D960" s="4"/>
      <c r="E960" s="4"/>
      <c r="F960" s="4">
        <v>6</v>
      </c>
      <c r="G960" s="11">
        <v>20</v>
      </c>
      <c r="H960" s="11" t="s">
        <v>16</v>
      </c>
      <c r="I960" s="6">
        <v>41807</v>
      </c>
      <c r="J960" s="17">
        <v>824.37103999999999</v>
      </c>
      <c r="K960" s="17">
        <v>421.09643000000005</v>
      </c>
      <c r="L960" s="4">
        <v>126.7</v>
      </c>
    </row>
    <row r="961" spans="1:12" ht="15.75" x14ac:dyDescent="0.5">
      <c r="A961" s="4">
        <v>2014</v>
      </c>
      <c r="B961" s="4" t="s">
        <v>20</v>
      </c>
      <c r="C961" s="4" t="str">
        <f t="shared" si="15"/>
        <v>Gatton2014CvSunbee</v>
      </c>
      <c r="D961" s="4"/>
      <c r="E961" s="4"/>
      <c r="F961" s="4">
        <v>6</v>
      </c>
      <c r="G961" s="10">
        <v>20</v>
      </c>
      <c r="H961" s="11" t="s">
        <v>16</v>
      </c>
      <c r="I961" s="6">
        <v>41814</v>
      </c>
      <c r="J961" s="17">
        <v>813.90607999999997</v>
      </c>
      <c r="K961" s="17">
        <v>414.91586000000001</v>
      </c>
      <c r="L961" s="4">
        <v>123.4</v>
      </c>
    </row>
    <row r="962" spans="1:12" ht="15.75" x14ac:dyDescent="0.5">
      <c r="A962" s="4">
        <v>2014</v>
      </c>
      <c r="B962" s="4" t="s">
        <v>20</v>
      </c>
      <c r="C962" s="4" t="str">
        <f t="shared" si="15"/>
        <v>Gatton2014CvSunbee</v>
      </c>
      <c r="D962" s="4"/>
      <c r="E962" s="4"/>
      <c r="F962" s="4">
        <v>6</v>
      </c>
      <c r="G962" s="10">
        <v>20</v>
      </c>
      <c r="H962" s="11" t="s">
        <v>16</v>
      </c>
      <c r="I962" s="6">
        <v>41822</v>
      </c>
      <c r="J962" s="17">
        <v>799.95280000000002</v>
      </c>
      <c r="K962" s="17">
        <v>406.67510000000004</v>
      </c>
      <c r="L962" s="4">
        <v>119</v>
      </c>
    </row>
    <row r="963" spans="1:12" ht="15.75" x14ac:dyDescent="0.5">
      <c r="A963" s="4">
        <v>2014</v>
      </c>
      <c r="B963" s="4" t="s">
        <v>20</v>
      </c>
      <c r="C963" s="4" t="str">
        <f t="shared" si="15"/>
        <v>Gatton2014CvSunbee</v>
      </c>
      <c r="D963" s="4"/>
      <c r="E963" s="4"/>
      <c r="F963" s="4">
        <v>6</v>
      </c>
      <c r="G963" s="10">
        <v>20</v>
      </c>
      <c r="H963" s="11" t="s">
        <v>16</v>
      </c>
      <c r="I963" s="6">
        <v>41828</v>
      </c>
      <c r="J963" s="17">
        <v>787.26800000000003</v>
      </c>
      <c r="K963" s="17">
        <v>399.18349999999998</v>
      </c>
      <c r="L963" s="4">
        <v>115</v>
      </c>
    </row>
    <row r="964" spans="1:12" ht="15.75" x14ac:dyDescent="0.5">
      <c r="A964" s="4">
        <v>2014</v>
      </c>
      <c r="B964" s="4" t="s">
        <v>20</v>
      </c>
      <c r="C964" s="4" t="str">
        <f t="shared" si="15"/>
        <v>Gatton2014CvSunbee</v>
      </c>
      <c r="D964" s="4"/>
      <c r="E964" s="4"/>
      <c r="F964" s="4">
        <v>6</v>
      </c>
      <c r="G964" s="10">
        <v>20</v>
      </c>
      <c r="H964" s="11" t="s">
        <v>16</v>
      </c>
      <c r="I964" s="6">
        <v>41834</v>
      </c>
      <c r="J964" s="17">
        <v>742.23695999999995</v>
      </c>
      <c r="K964" s="17">
        <v>372.58832000000001</v>
      </c>
      <c r="L964" s="4">
        <v>100.8</v>
      </c>
    </row>
    <row r="965" spans="1:12" ht="15.75" x14ac:dyDescent="0.5">
      <c r="A965" s="4">
        <v>2014</v>
      </c>
      <c r="B965" s="4" t="s">
        <v>20</v>
      </c>
      <c r="C965" s="4" t="str">
        <f t="shared" si="15"/>
        <v>Gatton2014CvSunbee</v>
      </c>
      <c r="D965" s="4"/>
      <c r="E965" s="4"/>
      <c r="F965" s="4">
        <v>6</v>
      </c>
      <c r="G965" s="10">
        <v>20</v>
      </c>
      <c r="H965" s="11" t="s">
        <v>16</v>
      </c>
      <c r="I965" s="6">
        <v>41841</v>
      </c>
      <c r="J965" s="17">
        <v>723.20975999999996</v>
      </c>
      <c r="K965" s="17">
        <v>361.35091999999997</v>
      </c>
      <c r="L965" s="4">
        <v>94.8</v>
      </c>
    </row>
    <row r="966" spans="1:12" ht="15.75" x14ac:dyDescent="0.5">
      <c r="A966" s="4">
        <v>2014</v>
      </c>
      <c r="B966" s="4" t="s">
        <v>20</v>
      </c>
      <c r="C966" s="4" t="str">
        <f t="shared" si="15"/>
        <v>Gatton2014CvSunbee</v>
      </c>
      <c r="D966" s="4"/>
      <c r="E966" s="4"/>
      <c r="F966" s="4">
        <v>6</v>
      </c>
      <c r="G966" s="10">
        <v>20</v>
      </c>
      <c r="H966" s="11" t="s">
        <v>16</v>
      </c>
      <c r="I966" s="6">
        <v>41850</v>
      </c>
      <c r="J966" s="17">
        <v>692.76623999999993</v>
      </c>
      <c r="K966" s="17">
        <v>343.37108000000001</v>
      </c>
      <c r="L966" s="4">
        <v>85.2</v>
      </c>
    </row>
    <row r="967" spans="1:12" ht="15.75" x14ac:dyDescent="0.5">
      <c r="A967" s="4">
        <v>2014</v>
      </c>
      <c r="B967" s="4" t="s">
        <v>20</v>
      </c>
      <c r="C967" s="4" t="str">
        <f t="shared" si="15"/>
        <v>Gatton2014CvSunbee</v>
      </c>
      <c r="D967" s="4"/>
      <c r="E967" s="4"/>
      <c r="F967" s="4">
        <v>6</v>
      </c>
      <c r="G967" s="10">
        <v>20</v>
      </c>
      <c r="H967" s="11" t="s">
        <v>16</v>
      </c>
      <c r="I967" s="6">
        <v>41862</v>
      </c>
      <c r="J967" s="17">
        <v>656.29743999999994</v>
      </c>
      <c r="K967" s="17">
        <v>321.83273000000003</v>
      </c>
      <c r="L967" s="4">
        <v>73.7</v>
      </c>
    </row>
    <row r="968" spans="1:12" ht="15.75" x14ac:dyDescent="0.5">
      <c r="A968" s="4">
        <v>2014</v>
      </c>
      <c r="B968" s="4" t="s">
        <v>20</v>
      </c>
      <c r="C968" s="4" t="str">
        <f t="shared" si="15"/>
        <v>Gatton2014CvSunbee</v>
      </c>
      <c r="D968" s="4"/>
      <c r="E968" s="4"/>
      <c r="F968" s="4">
        <v>6</v>
      </c>
      <c r="G968" s="10">
        <v>20</v>
      </c>
      <c r="H968" s="11" t="s">
        <v>16</v>
      </c>
      <c r="I968" s="6">
        <v>41871</v>
      </c>
      <c r="J968" s="17">
        <v>659.46863999999994</v>
      </c>
      <c r="K968" s="17">
        <v>323.70563000000004</v>
      </c>
      <c r="L968" s="4">
        <v>74.7</v>
      </c>
    </row>
    <row r="969" spans="1:12" ht="15.75" x14ac:dyDescent="0.5">
      <c r="A969" s="4">
        <v>2014</v>
      </c>
      <c r="B969" s="4" t="s">
        <v>20</v>
      </c>
      <c r="C969" s="4" t="str">
        <f t="shared" si="15"/>
        <v>Gatton2014CvSunbee</v>
      </c>
      <c r="D969" s="4"/>
      <c r="E969" s="4"/>
      <c r="F969" s="4">
        <v>6</v>
      </c>
      <c r="G969" s="10">
        <v>20</v>
      </c>
      <c r="H969" s="11" t="s">
        <v>16</v>
      </c>
      <c r="I969" s="6">
        <v>41891</v>
      </c>
      <c r="J969" s="17">
        <v>633.46479999999997</v>
      </c>
      <c r="K969" s="17">
        <v>308.34784999999999</v>
      </c>
      <c r="L969" s="4">
        <v>66.5</v>
      </c>
    </row>
    <row r="970" spans="1:12" ht="15.75" x14ac:dyDescent="0.5">
      <c r="A970" s="4">
        <v>2014</v>
      </c>
      <c r="B970" s="4" t="s">
        <v>20</v>
      </c>
      <c r="C970" s="4" t="str">
        <f t="shared" si="15"/>
        <v>Gatton2014CvSunbee</v>
      </c>
      <c r="D970" s="4"/>
      <c r="E970" s="4"/>
      <c r="F970" s="4">
        <v>6</v>
      </c>
      <c r="G970" s="10">
        <v>20</v>
      </c>
      <c r="H970" s="11" t="s">
        <v>16</v>
      </c>
      <c r="I970" s="6">
        <v>41898</v>
      </c>
      <c r="J970" s="17">
        <v>614.75471999999991</v>
      </c>
      <c r="K970" s="17">
        <v>297.29774000000003</v>
      </c>
      <c r="L970" s="4">
        <v>60.6</v>
      </c>
    </row>
    <row r="971" spans="1:12" ht="15.75" x14ac:dyDescent="0.5">
      <c r="A971" s="4">
        <v>2014</v>
      </c>
      <c r="B971" s="4" t="s">
        <v>20</v>
      </c>
      <c r="C971" s="4" t="str">
        <f t="shared" si="15"/>
        <v>Gatton2014CvSunbee</v>
      </c>
      <c r="D971" s="4"/>
      <c r="E971" s="4"/>
      <c r="F971" s="4">
        <v>6</v>
      </c>
      <c r="G971" s="10">
        <v>20</v>
      </c>
      <c r="H971" s="11" t="s">
        <v>16</v>
      </c>
      <c r="I971" s="6">
        <v>41904</v>
      </c>
      <c r="J971" s="17">
        <v>627.12239999999997</v>
      </c>
      <c r="K971" s="17">
        <v>304.60205000000002</v>
      </c>
      <c r="L971" s="4">
        <v>64.5</v>
      </c>
    </row>
    <row r="972" spans="1:12" ht="15.75" x14ac:dyDescent="0.5">
      <c r="A972" s="4">
        <v>2014</v>
      </c>
      <c r="B972" s="4" t="s">
        <v>20</v>
      </c>
      <c r="C972" s="4" t="str">
        <f t="shared" si="15"/>
        <v>Gatton2014CvSunbee</v>
      </c>
      <c r="D972" s="4"/>
      <c r="E972" s="4"/>
      <c r="F972" s="4">
        <v>6</v>
      </c>
      <c r="G972" s="10">
        <v>20</v>
      </c>
      <c r="H972" s="11" t="s">
        <v>16</v>
      </c>
      <c r="I972" s="6">
        <v>41915</v>
      </c>
      <c r="J972" s="17">
        <v>579.55439999999999</v>
      </c>
      <c r="K972" s="17">
        <v>276.50855000000001</v>
      </c>
      <c r="L972" s="4">
        <v>49.5</v>
      </c>
    </row>
    <row r="973" spans="1:12" ht="15.75" x14ac:dyDescent="0.5">
      <c r="A973" s="4">
        <v>2014</v>
      </c>
      <c r="B973" s="4" t="s">
        <v>20</v>
      </c>
      <c r="C973" s="4" t="str">
        <f t="shared" si="15"/>
        <v>Gatton2014CvSunbee</v>
      </c>
      <c r="D973" s="4"/>
      <c r="E973" s="4"/>
      <c r="F973" s="4">
        <v>6</v>
      </c>
      <c r="G973" s="11">
        <v>20</v>
      </c>
      <c r="H973" s="11" t="s">
        <v>16</v>
      </c>
      <c r="I973" s="6">
        <v>41919</v>
      </c>
      <c r="J973" s="17"/>
      <c r="K973" s="17"/>
      <c r="L973" s="4"/>
    </row>
    <row r="974" spans="1:12" ht="15.75" x14ac:dyDescent="0.5">
      <c r="A974" s="4">
        <v>2014</v>
      </c>
      <c r="B974" s="4" t="s">
        <v>20</v>
      </c>
      <c r="C974" s="4" t="str">
        <f t="shared" si="15"/>
        <v>Gatton2014Cv5A</v>
      </c>
      <c r="D974" s="4"/>
      <c r="E974" s="4"/>
      <c r="F974" s="4">
        <v>6</v>
      </c>
      <c r="G974" s="11">
        <v>21</v>
      </c>
      <c r="H974" s="12" t="s">
        <v>23</v>
      </c>
      <c r="I974" s="6">
        <v>41801</v>
      </c>
      <c r="J974" s="17">
        <v>884.30671999999993</v>
      </c>
      <c r="K974" s="17">
        <v>456.49423999999999</v>
      </c>
      <c r="L974" s="4">
        <v>145.6</v>
      </c>
    </row>
    <row r="975" spans="1:12" ht="15.75" x14ac:dyDescent="0.5">
      <c r="A975" s="4">
        <v>2014</v>
      </c>
      <c r="B975" s="4" t="s">
        <v>20</v>
      </c>
      <c r="C975" s="4" t="str">
        <f t="shared" si="15"/>
        <v>Gatton2014Cv5A</v>
      </c>
      <c r="D975" s="4"/>
      <c r="E975" s="4"/>
      <c r="F975" s="4">
        <v>6</v>
      </c>
      <c r="G975" s="11">
        <v>21</v>
      </c>
      <c r="H975" s="12" t="s">
        <v>23</v>
      </c>
      <c r="I975" s="6">
        <v>41807</v>
      </c>
      <c r="J975" s="17">
        <v>842.12976000000003</v>
      </c>
      <c r="K975" s="17">
        <v>431.58467000000007</v>
      </c>
      <c r="L975" s="4">
        <v>132.30000000000001</v>
      </c>
    </row>
    <row r="976" spans="1:12" ht="15.75" x14ac:dyDescent="0.5">
      <c r="A976" s="4">
        <v>2014</v>
      </c>
      <c r="B976" s="4" t="s">
        <v>20</v>
      </c>
      <c r="C976" s="4" t="str">
        <f t="shared" si="15"/>
        <v>Gatton2014Cv5A</v>
      </c>
      <c r="D976" s="4"/>
      <c r="E976" s="4"/>
      <c r="F976" s="4">
        <v>6</v>
      </c>
      <c r="G976" s="11">
        <v>21</v>
      </c>
      <c r="H976" s="12" t="s">
        <v>23</v>
      </c>
      <c r="I976" s="6">
        <v>41814</v>
      </c>
      <c r="J976" s="17">
        <v>841.49551999999994</v>
      </c>
      <c r="K976" s="17">
        <v>431.21009000000004</v>
      </c>
      <c r="L976" s="4">
        <v>132.1</v>
      </c>
    </row>
    <row r="977" spans="1:12" ht="15.75" x14ac:dyDescent="0.5">
      <c r="A977" s="4">
        <v>2014</v>
      </c>
      <c r="B977" s="4" t="s">
        <v>20</v>
      </c>
      <c r="C977" s="4" t="str">
        <f t="shared" si="15"/>
        <v>Gatton2014Cv5A</v>
      </c>
      <c r="D977" s="4"/>
      <c r="E977" s="4"/>
      <c r="F977" s="4">
        <v>6</v>
      </c>
      <c r="G977" s="11">
        <v>21</v>
      </c>
      <c r="H977" s="12" t="s">
        <v>23</v>
      </c>
      <c r="I977" s="6">
        <v>41822</v>
      </c>
      <c r="J977" s="17">
        <v>820.5655999999999</v>
      </c>
      <c r="K977" s="17">
        <v>418.84895</v>
      </c>
      <c r="L977" s="4">
        <v>125.5</v>
      </c>
    </row>
    <row r="978" spans="1:12" ht="15.75" x14ac:dyDescent="0.5">
      <c r="A978" s="4">
        <v>2014</v>
      </c>
      <c r="B978" s="4" t="s">
        <v>20</v>
      </c>
      <c r="C978" s="4" t="str">
        <f t="shared" si="15"/>
        <v>Gatton2014Cv5A</v>
      </c>
      <c r="D978" s="4"/>
      <c r="E978" s="4"/>
      <c r="F978" s="4">
        <v>6</v>
      </c>
      <c r="G978" s="11">
        <v>21</v>
      </c>
      <c r="H978" s="12" t="s">
        <v>23</v>
      </c>
      <c r="I978" s="6">
        <v>41828</v>
      </c>
      <c r="J978" s="17">
        <v>810.10063999999988</v>
      </c>
      <c r="K978" s="17">
        <v>412.66838000000001</v>
      </c>
      <c r="L978" s="4">
        <v>122.2</v>
      </c>
    </row>
    <row r="979" spans="1:12" ht="15.75" x14ac:dyDescent="0.5">
      <c r="A979" s="4">
        <v>2014</v>
      </c>
      <c r="B979" s="4" t="s">
        <v>20</v>
      </c>
      <c r="C979" s="4" t="str">
        <f t="shared" si="15"/>
        <v>Gatton2014Cv5A</v>
      </c>
      <c r="D979" s="4"/>
      <c r="E979" s="4"/>
      <c r="F979" s="4">
        <v>6</v>
      </c>
      <c r="G979" s="11">
        <v>21</v>
      </c>
      <c r="H979" s="12" t="s">
        <v>23</v>
      </c>
      <c r="I979" s="6">
        <v>41834</v>
      </c>
      <c r="J979" s="17">
        <v>764.75247999999999</v>
      </c>
      <c r="K979" s="17">
        <v>385.88591000000002</v>
      </c>
      <c r="L979" s="4">
        <v>107.9</v>
      </c>
    </row>
    <row r="980" spans="1:12" ht="15.75" x14ac:dyDescent="0.5">
      <c r="A980" s="4">
        <v>2014</v>
      </c>
      <c r="B980" s="4" t="s">
        <v>20</v>
      </c>
      <c r="C980" s="4" t="str">
        <f t="shared" si="15"/>
        <v>Gatton2014Cv5A</v>
      </c>
      <c r="D980" s="4"/>
      <c r="E980" s="4"/>
      <c r="F980" s="4">
        <v>6</v>
      </c>
      <c r="G980" s="11">
        <v>21</v>
      </c>
      <c r="H980" s="12" t="s">
        <v>23</v>
      </c>
      <c r="I980" s="6">
        <v>41841</v>
      </c>
      <c r="J980" s="17">
        <v>751.11631999999997</v>
      </c>
      <c r="K980" s="17">
        <v>377.83244000000002</v>
      </c>
      <c r="L980" s="4">
        <v>103.6</v>
      </c>
    </row>
    <row r="981" spans="1:12" ht="15.75" x14ac:dyDescent="0.5">
      <c r="A981" s="4">
        <v>2014</v>
      </c>
      <c r="B981" s="4" t="s">
        <v>20</v>
      </c>
      <c r="C981" s="4" t="str">
        <f t="shared" si="15"/>
        <v>Gatton2014Cv5A</v>
      </c>
      <c r="D981" s="4"/>
      <c r="E981" s="4"/>
      <c r="F981" s="4">
        <v>6</v>
      </c>
      <c r="G981" s="11">
        <v>21</v>
      </c>
      <c r="H981" s="12" t="s">
        <v>23</v>
      </c>
      <c r="I981" s="6">
        <v>41850</v>
      </c>
      <c r="J981" s="17">
        <v>711.15919999999994</v>
      </c>
      <c r="K981" s="17">
        <v>354.23390000000001</v>
      </c>
      <c r="L981" s="4">
        <v>91</v>
      </c>
    </row>
    <row r="982" spans="1:12" ht="15.75" x14ac:dyDescent="0.5">
      <c r="A982" s="4">
        <v>2014</v>
      </c>
      <c r="B982" s="4" t="s">
        <v>20</v>
      </c>
      <c r="C982" s="4" t="str">
        <f t="shared" si="15"/>
        <v>Gatton2014Cv5A</v>
      </c>
      <c r="D982" s="4"/>
      <c r="E982" s="4"/>
      <c r="F982" s="4">
        <v>6</v>
      </c>
      <c r="G982" s="11">
        <v>21</v>
      </c>
      <c r="H982" s="12" t="s">
        <v>23</v>
      </c>
      <c r="I982" s="6">
        <v>41862</v>
      </c>
      <c r="J982" s="17">
        <v>671.83631999999989</v>
      </c>
      <c r="K982" s="17">
        <v>331.00994000000003</v>
      </c>
      <c r="L982" s="4">
        <v>78.599999999999994</v>
      </c>
    </row>
    <row r="983" spans="1:12" ht="15.75" x14ac:dyDescent="0.5">
      <c r="A983" s="4">
        <v>2014</v>
      </c>
      <c r="B983" s="4" t="s">
        <v>20</v>
      </c>
      <c r="C983" s="4" t="str">
        <f t="shared" si="15"/>
        <v>Gatton2014Cv5A</v>
      </c>
      <c r="D983" s="4"/>
      <c r="E983" s="4"/>
      <c r="F983" s="4">
        <v>6</v>
      </c>
      <c r="G983" s="11">
        <v>21</v>
      </c>
      <c r="H983" s="12" t="s">
        <v>23</v>
      </c>
      <c r="I983" s="6">
        <v>41871</v>
      </c>
      <c r="J983" s="17">
        <v>672.15344000000005</v>
      </c>
      <c r="K983" s="17">
        <v>331.19722999999999</v>
      </c>
      <c r="L983" s="4">
        <v>78.7</v>
      </c>
    </row>
    <row r="984" spans="1:12" ht="15.75" x14ac:dyDescent="0.5">
      <c r="A984" s="4">
        <v>2014</v>
      </c>
      <c r="B984" s="4" t="s">
        <v>20</v>
      </c>
      <c r="C984" s="4" t="str">
        <f t="shared" si="15"/>
        <v>Gatton2014Cv5A</v>
      </c>
      <c r="D984" s="4"/>
      <c r="E984" s="4"/>
      <c r="F984" s="4">
        <v>6</v>
      </c>
      <c r="G984" s="11">
        <v>21</v>
      </c>
      <c r="H984" s="12" t="s">
        <v>23</v>
      </c>
      <c r="I984" s="6">
        <v>41891</v>
      </c>
      <c r="J984" s="17">
        <v>643.92975999999999</v>
      </c>
      <c r="K984" s="17">
        <v>314.52841999999998</v>
      </c>
      <c r="L984" s="4">
        <v>69.8</v>
      </c>
    </row>
    <row r="985" spans="1:12" ht="15.75" x14ac:dyDescent="0.5">
      <c r="A985" s="4">
        <v>2014</v>
      </c>
      <c r="B985" s="4" t="s">
        <v>20</v>
      </c>
      <c r="C985" s="4" t="str">
        <f t="shared" si="15"/>
        <v>Gatton2014Cv5A</v>
      </c>
      <c r="D985" s="4"/>
      <c r="E985" s="4"/>
      <c r="F985" s="4">
        <v>6</v>
      </c>
      <c r="G985" s="11">
        <v>21</v>
      </c>
      <c r="H985" s="12" t="s">
        <v>23</v>
      </c>
      <c r="I985" s="6">
        <v>41898</v>
      </c>
      <c r="J985" s="17">
        <v>624.58543999999995</v>
      </c>
      <c r="K985" s="17">
        <v>303.10373000000004</v>
      </c>
      <c r="L985" s="4">
        <v>63.7</v>
      </c>
    </row>
    <row r="986" spans="1:12" ht="15.75" x14ac:dyDescent="0.5">
      <c r="A986" s="4">
        <v>2014</v>
      </c>
      <c r="B986" s="4" t="s">
        <v>20</v>
      </c>
      <c r="C986" s="4" t="str">
        <f t="shared" si="15"/>
        <v>Gatton2014Cv5A</v>
      </c>
      <c r="D986" s="4"/>
      <c r="E986" s="4"/>
      <c r="F986" s="4">
        <v>6</v>
      </c>
      <c r="G986" s="11">
        <v>21</v>
      </c>
      <c r="H986" s="12" t="s">
        <v>23</v>
      </c>
      <c r="I986" s="6">
        <v>41904</v>
      </c>
      <c r="J986" s="17">
        <v>628.39087999999992</v>
      </c>
      <c r="K986" s="17">
        <v>305.35121000000004</v>
      </c>
      <c r="L986" s="4">
        <v>64.900000000000006</v>
      </c>
    </row>
    <row r="987" spans="1:12" ht="15.75" x14ac:dyDescent="0.5">
      <c r="A987" s="4">
        <v>2014</v>
      </c>
      <c r="B987" s="4" t="s">
        <v>20</v>
      </c>
      <c r="C987" s="4" t="str">
        <f t="shared" si="15"/>
        <v>Gatton2014Cv5A</v>
      </c>
      <c r="D987" s="4"/>
      <c r="E987" s="4"/>
      <c r="F987" s="4">
        <v>6</v>
      </c>
      <c r="G987" s="11">
        <v>21</v>
      </c>
      <c r="H987" s="12" t="s">
        <v>23</v>
      </c>
      <c r="I987" s="6">
        <v>41915</v>
      </c>
      <c r="J987" s="17">
        <v>580.82287999999994</v>
      </c>
      <c r="K987" s="17">
        <v>277.25770999999997</v>
      </c>
      <c r="L987" s="4">
        <v>49.9</v>
      </c>
    </row>
    <row r="988" spans="1:12" ht="15.75" x14ac:dyDescent="0.5">
      <c r="A988" s="4">
        <v>2014</v>
      </c>
      <c r="B988" s="4" t="s">
        <v>20</v>
      </c>
      <c r="C988" s="4" t="str">
        <f t="shared" si="15"/>
        <v>Gatton2014Cv5A</v>
      </c>
      <c r="D988" s="4"/>
      <c r="E988" s="4"/>
      <c r="F988" s="4">
        <v>6</v>
      </c>
      <c r="G988" s="10">
        <v>21</v>
      </c>
      <c r="H988" s="12" t="s">
        <v>23</v>
      </c>
      <c r="I988" s="6">
        <v>41919</v>
      </c>
      <c r="J988" s="17"/>
      <c r="K988" s="17"/>
      <c r="L988" s="4"/>
    </row>
    <row r="989" spans="1:12" ht="15.75" x14ac:dyDescent="0.5">
      <c r="A989" s="4">
        <v>2014</v>
      </c>
      <c r="B989" s="4" t="s">
        <v>20</v>
      </c>
      <c r="C989" s="4" t="str">
        <f t="shared" si="15"/>
        <v>Gatton2014CvHartog</v>
      </c>
      <c r="D989" s="4"/>
      <c r="E989" s="4"/>
      <c r="F989" s="4">
        <v>6</v>
      </c>
      <c r="G989" s="10">
        <v>22</v>
      </c>
      <c r="H989" s="11" t="s">
        <v>11</v>
      </c>
      <c r="I989" s="6">
        <v>41801</v>
      </c>
      <c r="J989" s="17">
        <v>890.01487999999995</v>
      </c>
      <c r="K989" s="17">
        <v>459.86546000000004</v>
      </c>
      <c r="L989" s="4">
        <v>147.4</v>
      </c>
    </row>
    <row r="990" spans="1:12" ht="15.75" x14ac:dyDescent="0.5">
      <c r="A990" s="4">
        <v>2014</v>
      </c>
      <c r="B990" s="4" t="s">
        <v>20</v>
      </c>
      <c r="C990" s="4" t="str">
        <f t="shared" si="15"/>
        <v>Gatton2014CvHartog</v>
      </c>
      <c r="D990" s="4"/>
      <c r="E990" s="4"/>
      <c r="F990" s="4">
        <v>6</v>
      </c>
      <c r="G990" s="10">
        <v>22</v>
      </c>
      <c r="H990" s="11" t="s">
        <v>11</v>
      </c>
      <c r="I990" s="6">
        <v>41807</v>
      </c>
      <c r="J990" s="17">
        <v>838.95856000000003</v>
      </c>
      <c r="K990" s="17">
        <v>429.71177</v>
      </c>
      <c r="L990" s="4">
        <v>131.30000000000001</v>
      </c>
    </row>
    <row r="991" spans="1:12" ht="15.75" x14ac:dyDescent="0.5">
      <c r="A991" s="4">
        <v>2014</v>
      </c>
      <c r="B991" s="4" t="s">
        <v>20</v>
      </c>
      <c r="C991" s="4" t="str">
        <f t="shared" si="15"/>
        <v>Gatton2014CvHartog</v>
      </c>
      <c r="D991" s="4"/>
      <c r="E991" s="4"/>
      <c r="F991" s="4">
        <v>6</v>
      </c>
      <c r="G991" s="10">
        <v>22</v>
      </c>
      <c r="H991" s="11" t="s">
        <v>11</v>
      </c>
      <c r="I991" s="6">
        <v>41814</v>
      </c>
      <c r="J991" s="17">
        <v>835.78736000000004</v>
      </c>
      <c r="K991" s="17">
        <v>427.83887000000004</v>
      </c>
      <c r="L991" s="4">
        <v>130.30000000000001</v>
      </c>
    </row>
    <row r="992" spans="1:12" ht="15.75" x14ac:dyDescent="0.5">
      <c r="A992" s="4">
        <v>2014</v>
      </c>
      <c r="B992" s="4" t="s">
        <v>20</v>
      </c>
      <c r="C992" s="4" t="str">
        <f t="shared" si="15"/>
        <v>Gatton2014CvHartog</v>
      </c>
      <c r="D992" s="4"/>
      <c r="E992" s="4"/>
      <c r="F992" s="4">
        <v>6</v>
      </c>
      <c r="G992" s="10">
        <v>22</v>
      </c>
      <c r="H992" s="11" t="s">
        <v>11</v>
      </c>
      <c r="I992" s="6">
        <v>41822</v>
      </c>
      <c r="J992" s="17">
        <v>811.05199999999991</v>
      </c>
      <c r="K992" s="17">
        <v>413.23025000000001</v>
      </c>
      <c r="L992" s="4">
        <v>122.5</v>
      </c>
    </row>
    <row r="993" spans="1:12" ht="15.75" x14ac:dyDescent="0.5">
      <c r="A993" s="4">
        <v>2014</v>
      </c>
      <c r="B993" s="4" t="s">
        <v>20</v>
      </c>
      <c r="C993" s="4" t="str">
        <f t="shared" si="15"/>
        <v>Gatton2014CvHartog</v>
      </c>
      <c r="D993" s="4"/>
      <c r="E993" s="4"/>
      <c r="F993" s="4">
        <v>6</v>
      </c>
      <c r="G993" s="11">
        <v>22</v>
      </c>
      <c r="H993" s="11" t="s">
        <v>11</v>
      </c>
      <c r="I993" s="6">
        <v>41828</v>
      </c>
      <c r="J993" s="17">
        <v>799.31855999999993</v>
      </c>
      <c r="K993" s="17">
        <v>406.30052000000001</v>
      </c>
      <c r="L993" s="4">
        <v>118.8</v>
      </c>
    </row>
    <row r="994" spans="1:12" ht="15.75" x14ac:dyDescent="0.5">
      <c r="A994" s="4">
        <v>2014</v>
      </c>
      <c r="B994" s="4" t="s">
        <v>20</v>
      </c>
      <c r="C994" s="4" t="str">
        <f t="shared" si="15"/>
        <v>Gatton2014CvHartog</v>
      </c>
      <c r="D994" s="4"/>
      <c r="E994" s="4"/>
      <c r="F994" s="4">
        <v>6</v>
      </c>
      <c r="G994" s="11">
        <v>22</v>
      </c>
      <c r="H994" s="11" t="s">
        <v>11</v>
      </c>
      <c r="I994" s="6">
        <v>41834</v>
      </c>
      <c r="J994" s="17">
        <v>754.28751999999997</v>
      </c>
      <c r="K994" s="17">
        <v>379.70533999999998</v>
      </c>
      <c r="L994" s="4">
        <v>104.6</v>
      </c>
    </row>
    <row r="995" spans="1:12" ht="15.75" x14ac:dyDescent="0.5">
      <c r="A995" s="4">
        <v>2014</v>
      </c>
      <c r="B995" s="4" t="s">
        <v>20</v>
      </c>
      <c r="C995" s="4" t="str">
        <f t="shared" ref="C995:C1058" si="16">"Gatton2014Cv"&amp;H995</f>
        <v>Gatton2014CvHartog</v>
      </c>
      <c r="D995" s="4"/>
      <c r="E995" s="4"/>
      <c r="F995" s="4">
        <v>6</v>
      </c>
      <c r="G995" s="11">
        <v>22</v>
      </c>
      <c r="H995" s="11" t="s">
        <v>11</v>
      </c>
      <c r="I995" s="6">
        <v>41841</v>
      </c>
      <c r="J995" s="17">
        <v>727.01520000000005</v>
      </c>
      <c r="K995" s="17">
        <v>363.59840000000003</v>
      </c>
      <c r="L995" s="4">
        <v>96</v>
      </c>
    </row>
    <row r="996" spans="1:12" ht="15.75" x14ac:dyDescent="0.5">
      <c r="A996" s="4">
        <v>2014</v>
      </c>
      <c r="B996" s="4" t="s">
        <v>20</v>
      </c>
      <c r="C996" s="4" t="str">
        <f t="shared" si="16"/>
        <v>Gatton2014CvHartog</v>
      </c>
      <c r="D996" s="4"/>
      <c r="E996" s="4"/>
      <c r="F996" s="4">
        <v>6</v>
      </c>
      <c r="G996" s="11">
        <v>22</v>
      </c>
      <c r="H996" s="11" t="s">
        <v>11</v>
      </c>
      <c r="I996" s="6">
        <v>41850</v>
      </c>
      <c r="J996" s="17">
        <v>689.59503999999993</v>
      </c>
      <c r="K996" s="17">
        <v>341.49818000000005</v>
      </c>
      <c r="L996" s="4">
        <v>84.2</v>
      </c>
    </row>
    <row r="997" spans="1:12" ht="15.75" x14ac:dyDescent="0.5">
      <c r="A997" s="4">
        <v>2014</v>
      </c>
      <c r="B997" s="4" t="s">
        <v>20</v>
      </c>
      <c r="C997" s="4" t="str">
        <f t="shared" si="16"/>
        <v>Gatton2014CvHartog</v>
      </c>
      <c r="D997" s="4"/>
      <c r="E997" s="4"/>
      <c r="F997" s="4">
        <v>6</v>
      </c>
      <c r="G997" s="11">
        <v>22</v>
      </c>
      <c r="H997" s="11" t="s">
        <v>11</v>
      </c>
      <c r="I997" s="6">
        <v>41862</v>
      </c>
      <c r="J997" s="17">
        <v>649.95503999999994</v>
      </c>
      <c r="K997" s="17">
        <v>318.08693000000005</v>
      </c>
      <c r="L997" s="4">
        <v>71.7</v>
      </c>
    </row>
    <row r="998" spans="1:12" ht="15.75" x14ac:dyDescent="0.5">
      <c r="A998" s="4">
        <v>2014</v>
      </c>
      <c r="B998" s="4" t="s">
        <v>20</v>
      </c>
      <c r="C998" s="4" t="str">
        <f t="shared" si="16"/>
        <v>Gatton2014CvHartog</v>
      </c>
      <c r="D998" s="4"/>
      <c r="E998" s="4"/>
      <c r="F998" s="4">
        <v>6</v>
      </c>
      <c r="G998" s="11">
        <v>22</v>
      </c>
      <c r="H998" s="11" t="s">
        <v>11</v>
      </c>
      <c r="I998" s="6">
        <v>41871</v>
      </c>
      <c r="J998" s="17">
        <v>660.10288000000003</v>
      </c>
      <c r="K998" s="17">
        <v>324.08021000000002</v>
      </c>
      <c r="L998" s="4">
        <v>74.900000000000006</v>
      </c>
    </row>
    <row r="999" spans="1:12" ht="15.75" x14ac:dyDescent="0.5">
      <c r="A999" s="4">
        <v>2014</v>
      </c>
      <c r="B999" s="4" t="s">
        <v>20</v>
      </c>
      <c r="C999" s="4" t="str">
        <f t="shared" si="16"/>
        <v>Gatton2014CvHartog</v>
      </c>
      <c r="D999" s="4"/>
      <c r="E999" s="4"/>
      <c r="F999" s="4">
        <v>6</v>
      </c>
      <c r="G999" s="11">
        <v>22</v>
      </c>
      <c r="H999" s="11" t="s">
        <v>11</v>
      </c>
      <c r="I999" s="6">
        <v>41891</v>
      </c>
      <c r="J999" s="17">
        <v>619.19439999999997</v>
      </c>
      <c r="K999" s="17">
        <v>299.91980000000001</v>
      </c>
      <c r="L999" s="4">
        <v>62</v>
      </c>
    </row>
    <row r="1000" spans="1:12" ht="15.75" x14ac:dyDescent="0.5">
      <c r="A1000" s="4">
        <v>2014</v>
      </c>
      <c r="B1000" s="4" t="s">
        <v>20</v>
      </c>
      <c r="C1000" s="4" t="str">
        <f t="shared" si="16"/>
        <v>Gatton2014CvHartog</v>
      </c>
      <c r="D1000" s="4"/>
      <c r="E1000" s="4"/>
      <c r="F1000" s="4">
        <v>6</v>
      </c>
      <c r="G1000" s="11">
        <v>22</v>
      </c>
      <c r="H1000" s="11" t="s">
        <v>11</v>
      </c>
      <c r="I1000" s="6">
        <v>41898</v>
      </c>
      <c r="J1000" s="17">
        <v>600.48432000000003</v>
      </c>
      <c r="K1000" s="17">
        <v>288.86968999999999</v>
      </c>
      <c r="L1000" s="4">
        <v>56.1</v>
      </c>
    </row>
    <row r="1001" spans="1:12" ht="15.75" x14ac:dyDescent="0.5">
      <c r="A1001" s="4">
        <v>2014</v>
      </c>
      <c r="B1001" s="4" t="s">
        <v>20</v>
      </c>
      <c r="C1001" s="4" t="str">
        <f t="shared" si="16"/>
        <v>Gatton2014CvHartog</v>
      </c>
      <c r="D1001" s="4"/>
      <c r="E1001" s="4"/>
      <c r="F1001" s="4">
        <v>6</v>
      </c>
      <c r="G1001" s="11">
        <v>22</v>
      </c>
      <c r="H1001" s="11" t="s">
        <v>11</v>
      </c>
      <c r="I1001" s="6">
        <v>41904</v>
      </c>
      <c r="J1001" s="17">
        <v>609.04656</v>
      </c>
      <c r="K1001" s="17">
        <v>293.92651999999998</v>
      </c>
      <c r="L1001" s="4">
        <v>58.8</v>
      </c>
    </row>
    <row r="1002" spans="1:12" ht="15.75" x14ac:dyDescent="0.5">
      <c r="A1002" s="4">
        <v>2014</v>
      </c>
      <c r="B1002" s="4" t="s">
        <v>20</v>
      </c>
      <c r="C1002" s="4" t="str">
        <f t="shared" si="16"/>
        <v>Gatton2014CvHartog</v>
      </c>
      <c r="D1002" s="4"/>
      <c r="E1002" s="4"/>
      <c r="F1002" s="4">
        <v>6</v>
      </c>
      <c r="G1002" s="11">
        <v>22</v>
      </c>
      <c r="H1002" s="11" t="s">
        <v>11</v>
      </c>
      <c r="I1002" s="6">
        <v>41915</v>
      </c>
      <c r="J1002" s="17">
        <v>557.99023999999997</v>
      </c>
      <c r="K1002" s="17">
        <v>263.77283</v>
      </c>
      <c r="L1002" s="4">
        <v>42.7</v>
      </c>
    </row>
    <row r="1003" spans="1:12" ht="15.75" x14ac:dyDescent="0.5">
      <c r="A1003" s="4">
        <v>2014</v>
      </c>
      <c r="B1003" s="4" t="s">
        <v>20</v>
      </c>
      <c r="C1003" s="4" t="str">
        <f t="shared" si="16"/>
        <v>Gatton2014CvHartog</v>
      </c>
      <c r="D1003" s="4"/>
      <c r="E1003" s="4"/>
      <c r="F1003" s="4">
        <v>6</v>
      </c>
      <c r="G1003" s="11">
        <v>22</v>
      </c>
      <c r="H1003" s="11" t="s">
        <v>11</v>
      </c>
      <c r="I1003" s="6">
        <v>41919</v>
      </c>
      <c r="J1003" s="17"/>
      <c r="K1003" s="17"/>
      <c r="L1003" s="4"/>
    </row>
    <row r="1004" spans="1:12" ht="15.75" x14ac:dyDescent="0.5">
      <c r="A1004" s="4">
        <v>2014</v>
      </c>
      <c r="B1004" s="4" t="s">
        <v>20</v>
      </c>
      <c r="C1004" s="4" t="str">
        <f t="shared" si="16"/>
        <v>Gatton2014CvMace</v>
      </c>
      <c r="D1004" s="4"/>
      <c r="E1004" s="4"/>
      <c r="F1004" s="4">
        <v>6</v>
      </c>
      <c r="G1004" s="11">
        <v>23</v>
      </c>
      <c r="H1004" s="11" t="s">
        <v>14</v>
      </c>
      <c r="I1004" s="6">
        <v>41801</v>
      </c>
      <c r="J1004" s="17">
        <v>883.98959999999988</v>
      </c>
      <c r="K1004" s="17">
        <v>456.30695000000003</v>
      </c>
      <c r="L1004" s="4">
        <v>145.5</v>
      </c>
    </row>
    <row r="1005" spans="1:12" ht="15.75" x14ac:dyDescent="0.5">
      <c r="A1005" s="4">
        <v>2014</v>
      </c>
      <c r="B1005" s="4" t="s">
        <v>20</v>
      </c>
      <c r="C1005" s="4" t="str">
        <f t="shared" si="16"/>
        <v>Gatton2014CvMace</v>
      </c>
      <c r="D1005" s="4"/>
      <c r="E1005" s="4"/>
      <c r="F1005" s="4">
        <v>6</v>
      </c>
      <c r="G1005" s="11">
        <v>23</v>
      </c>
      <c r="H1005" s="11" t="s">
        <v>14</v>
      </c>
      <c r="I1005" s="6">
        <v>41807</v>
      </c>
      <c r="J1005" s="17">
        <v>836.10447999999997</v>
      </c>
      <c r="K1005" s="17">
        <v>428.02616</v>
      </c>
      <c r="L1005" s="4">
        <v>130.4</v>
      </c>
    </row>
    <row r="1006" spans="1:12" ht="15.75" x14ac:dyDescent="0.5">
      <c r="A1006" s="4">
        <v>2014</v>
      </c>
      <c r="B1006" s="4" t="s">
        <v>20</v>
      </c>
      <c r="C1006" s="4" t="str">
        <f t="shared" si="16"/>
        <v>Gatton2014CvMace</v>
      </c>
      <c r="D1006" s="4"/>
      <c r="E1006" s="4"/>
      <c r="F1006" s="4">
        <v>6</v>
      </c>
      <c r="G1006" s="11">
        <v>23</v>
      </c>
      <c r="H1006" s="11" t="s">
        <v>14</v>
      </c>
      <c r="I1006" s="6">
        <v>41814</v>
      </c>
      <c r="J1006" s="17">
        <v>831.98191999999995</v>
      </c>
      <c r="K1006" s="17">
        <v>425.59138999999999</v>
      </c>
      <c r="L1006" s="4">
        <v>129.1</v>
      </c>
    </row>
    <row r="1007" spans="1:12" ht="15.75" x14ac:dyDescent="0.5">
      <c r="A1007" s="4">
        <v>2014</v>
      </c>
      <c r="B1007" s="4" t="s">
        <v>20</v>
      </c>
      <c r="C1007" s="4" t="str">
        <f t="shared" si="16"/>
        <v>Gatton2014CvMace</v>
      </c>
      <c r="D1007" s="4"/>
      <c r="E1007" s="4"/>
      <c r="F1007" s="4">
        <v>6</v>
      </c>
      <c r="G1007" s="11">
        <v>23</v>
      </c>
      <c r="H1007" s="11" t="s">
        <v>14</v>
      </c>
      <c r="I1007" s="6">
        <v>41822</v>
      </c>
      <c r="J1007" s="17">
        <v>802.48975999999993</v>
      </c>
      <c r="K1007" s="17">
        <v>408.17341999999996</v>
      </c>
      <c r="L1007" s="4">
        <v>119.8</v>
      </c>
    </row>
    <row r="1008" spans="1:12" ht="15.75" x14ac:dyDescent="0.5">
      <c r="A1008" s="4">
        <v>2014</v>
      </c>
      <c r="B1008" s="4" t="s">
        <v>20</v>
      </c>
      <c r="C1008" s="4" t="str">
        <f t="shared" si="16"/>
        <v>Gatton2014CvMace</v>
      </c>
      <c r="D1008" s="4"/>
      <c r="E1008" s="4"/>
      <c r="F1008" s="4">
        <v>6</v>
      </c>
      <c r="G1008" s="11">
        <v>23</v>
      </c>
      <c r="H1008" s="11" t="s">
        <v>14</v>
      </c>
      <c r="I1008" s="6">
        <v>41828</v>
      </c>
      <c r="J1008" s="17">
        <v>791.39055999999994</v>
      </c>
      <c r="K1008" s="17">
        <v>401.61827</v>
      </c>
      <c r="L1008" s="4">
        <v>116.3</v>
      </c>
    </row>
    <row r="1009" spans="1:12" ht="15.75" x14ac:dyDescent="0.5">
      <c r="A1009" s="4">
        <v>2014</v>
      </c>
      <c r="B1009" s="4" t="s">
        <v>20</v>
      </c>
      <c r="C1009" s="4" t="str">
        <f t="shared" si="16"/>
        <v>Gatton2014CvMace</v>
      </c>
      <c r="D1009" s="4"/>
      <c r="E1009" s="4"/>
      <c r="F1009" s="4">
        <v>6</v>
      </c>
      <c r="G1009" s="11">
        <v>23</v>
      </c>
      <c r="H1009" s="11" t="s">
        <v>14</v>
      </c>
      <c r="I1009" s="6">
        <v>41834</v>
      </c>
      <c r="J1009" s="17">
        <v>746.04240000000004</v>
      </c>
      <c r="K1009" s="17">
        <v>374.83580000000001</v>
      </c>
      <c r="L1009" s="4">
        <v>102</v>
      </c>
    </row>
    <row r="1010" spans="1:12" ht="15.75" x14ac:dyDescent="0.5">
      <c r="A1010" s="4">
        <v>2014</v>
      </c>
      <c r="B1010" s="4" t="s">
        <v>20</v>
      </c>
      <c r="C1010" s="4" t="str">
        <f t="shared" si="16"/>
        <v>Gatton2014CvMace</v>
      </c>
      <c r="D1010" s="4"/>
      <c r="E1010" s="4"/>
      <c r="F1010" s="4">
        <v>6</v>
      </c>
      <c r="G1010" s="11">
        <v>23</v>
      </c>
      <c r="H1010" s="11" t="s">
        <v>14</v>
      </c>
      <c r="I1010" s="6">
        <v>41841</v>
      </c>
      <c r="J1010" s="17">
        <v>720.67279999999994</v>
      </c>
      <c r="K1010" s="17">
        <v>359.85260000000005</v>
      </c>
      <c r="L1010" s="4">
        <v>94</v>
      </c>
    </row>
    <row r="1011" spans="1:12" ht="15.75" x14ac:dyDescent="0.5">
      <c r="A1011" s="4">
        <v>2014</v>
      </c>
      <c r="B1011" s="4" t="s">
        <v>20</v>
      </c>
      <c r="C1011" s="4" t="str">
        <f t="shared" si="16"/>
        <v>Gatton2014CvMace</v>
      </c>
      <c r="D1011" s="4"/>
      <c r="E1011" s="4"/>
      <c r="F1011" s="4">
        <v>6</v>
      </c>
      <c r="G1011" s="10">
        <v>23</v>
      </c>
      <c r="H1011" s="11" t="s">
        <v>14</v>
      </c>
      <c r="I1011" s="6">
        <v>41850</v>
      </c>
      <c r="J1011" s="17">
        <v>684.52111999999988</v>
      </c>
      <c r="K1011" s="17">
        <v>338.50153999999998</v>
      </c>
      <c r="L1011" s="4">
        <v>82.6</v>
      </c>
    </row>
    <row r="1012" spans="1:12" ht="15.75" x14ac:dyDescent="0.5">
      <c r="A1012" s="4">
        <v>2014</v>
      </c>
      <c r="B1012" s="4" t="s">
        <v>20</v>
      </c>
      <c r="C1012" s="4" t="str">
        <f t="shared" si="16"/>
        <v>Gatton2014CvMace</v>
      </c>
      <c r="D1012" s="4"/>
      <c r="E1012" s="4"/>
      <c r="F1012" s="4">
        <v>6</v>
      </c>
      <c r="G1012" s="10">
        <v>23</v>
      </c>
      <c r="H1012" s="11" t="s">
        <v>14</v>
      </c>
      <c r="I1012" s="6">
        <v>41862</v>
      </c>
      <c r="J1012" s="17">
        <v>636.31888000000004</v>
      </c>
      <c r="K1012" s="17">
        <v>310.03345999999999</v>
      </c>
      <c r="L1012" s="4">
        <v>67.400000000000006</v>
      </c>
    </row>
    <row r="1013" spans="1:12" ht="15.75" x14ac:dyDescent="0.5">
      <c r="A1013" s="4">
        <v>2014</v>
      </c>
      <c r="B1013" s="4" t="s">
        <v>20</v>
      </c>
      <c r="C1013" s="4" t="str">
        <f t="shared" si="16"/>
        <v>Gatton2014CvMace</v>
      </c>
      <c r="D1013" s="4"/>
      <c r="E1013" s="4"/>
      <c r="F1013" s="4">
        <v>6</v>
      </c>
      <c r="G1013" s="10">
        <v>23</v>
      </c>
      <c r="H1013" s="11" t="s">
        <v>14</v>
      </c>
      <c r="I1013" s="6">
        <v>41871</v>
      </c>
      <c r="J1013" s="17">
        <v>628.70799999999997</v>
      </c>
      <c r="K1013" s="17">
        <v>305.5385</v>
      </c>
      <c r="L1013" s="4">
        <v>65</v>
      </c>
    </row>
    <row r="1014" spans="1:12" ht="15.75" x14ac:dyDescent="0.5">
      <c r="A1014" s="4">
        <v>2014</v>
      </c>
      <c r="B1014" s="4" t="s">
        <v>20</v>
      </c>
      <c r="C1014" s="4" t="str">
        <f t="shared" si="16"/>
        <v>Gatton2014CvMace</v>
      </c>
      <c r="D1014" s="4"/>
      <c r="E1014" s="4"/>
      <c r="F1014" s="4">
        <v>6</v>
      </c>
      <c r="G1014" s="10">
        <v>23</v>
      </c>
      <c r="H1014" s="11" t="s">
        <v>14</v>
      </c>
      <c r="I1014" s="6">
        <v>41891</v>
      </c>
      <c r="J1014" s="17">
        <v>603.65552000000002</v>
      </c>
      <c r="K1014" s="17">
        <v>290.74259000000001</v>
      </c>
      <c r="L1014" s="4">
        <v>57.1</v>
      </c>
    </row>
    <row r="1015" spans="1:12" ht="15.75" x14ac:dyDescent="0.5">
      <c r="A1015" s="4">
        <v>2014</v>
      </c>
      <c r="B1015" s="4" t="s">
        <v>20</v>
      </c>
      <c r="C1015" s="4" t="str">
        <f t="shared" si="16"/>
        <v>Gatton2014CvMace</v>
      </c>
      <c r="D1015" s="4"/>
      <c r="E1015" s="4"/>
      <c r="F1015" s="4">
        <v>6</v>
      </c>
      <c r="G1015" s="10">
        <v>23</v>
      </c>
      <c r="H1015" s="11" t="s">
        <v>14</v>
      </c>
      <c r="I1015" s="6">
        <v>41898</v>
      </c>
      <c r="J1015" s="17">
        <v>582.0913599999999</v>
      </c>
      <c r="K1015" s="17">
        <v>278.00686999999999</v>
      </c>
      <c r="L1015" s="4">
        <v>50.3</v>
      </c>
    </row>
    <row r="1016" spans="1:12" ht="15.75" x14ac:dyDescent="0.5">
      <c r="A1016" s="4">
        <v>2014</v>
      </c>
      <c r="B1016" s="4" t="s">
        <v>20</v>
      </c>
      <c r="C1016" s="4" t="str">
        <f t="shared" si="16"/>
        <v>Gatton2014CvMace</v>
      </c>
      <c r="D1016" s="4"/>
      <c r="E1016" s="4"/>
      <c r="F1016" s="4">
        <v>6</v>
      </c>
      <c r="G1016" s="10">
        <v>23</v>
      </c>
      <c r="H1016" s="11" t="s">
        <v>14</v>
      </c>
      <c r="I1016" s="6">
        <v>41904</v>
      </c>
      <c r="J1016" s="17">
        <v>594.45903999999996</v>
      </c>
      <c r="K1016" s="17">
        <v>285.31118000000004</v>
      </c>
      <c r="L1016" s="4">
        <v>54.2</v>
      </c>
    </row>
    <row r="1017" spans="1:12" x14ac:dyDescent="0.45">
      <c r="A1017" s="4">
        <v>2014</v>
      </c>
      <c r="B1017" s="4" t="s">
        <v>20</v>
      </c>
      <c r="C1017" s="4" t="str">
        <f t="shared" si="16"/>
        <v>Gatton2014CvMace</v>
      </c>
      <c r="D1017" s="4"/>
      <c r="E1017" s="4"/>
      <c r="F1017" s="4">
        <v>6</v>
      </c>
      <c r="G1017" s="4">
        <v>23</v>
      </c>
      <c r="H1017" s="4" t="s">
        <v>14</v>
      </c>
      <c r="I1017" s="6">
        <v>41915</v>
      </c>
      <c r="J1017" s="17">
        <v>540.23151999999993</v>
      </c>
      <c r="K1017" s="17">
        <v>253.28459000000001</v>
      </c>
      <c r="L1017" s="4">
        <v>37.1</v>
      </c>
    </row>
    <row r="1018" spans="1:12" x14ac:dyDescent="0.45">
      <c r="A1018" s="4">
        <v>2014</v>
      </c>
      <c r="B1018" s="4" t="s">
        <v>20</v>
      </c>
      <c r="C1018" s="4" t="str">
        <f t="shared" si="16"/>
        <v>Gatton2014CvMace</v>
      </c>
      <c r="D1018" s="4"/>
      <c r="E1018" s="4"/>
      <c r="F1018" s="4">
        <v>6</v>
      </c>
      <c r="G1018" s="4">
        <v>23</v>
      </c>
      <c r="H1018" s="4" t="s">
        <v>14</v>
      </c>
      <c r="I1018" s="6">
        <v>41919</v>
      </c>
      <c r="J1018" s="17"/>
      <c r="K1018" s="17"/>
      <c r="L1018" s="4"/>
    </row>
    <row r="1019" spans="1:12" x14ac:dyDescent="0.45">
      <c r="A1019" s="4">
        <v>2014</v>
      </c>
      <c r="B1019" s="4" t="s">
        <v>20</v>
      </c>
      <c r="C1019" s="4" t="str">
        <f t="shared" si="16"/>
        <v>Gatton2014CvCorack</v>
      </c>
      <c r="D1019" s="4"/>
      <c r="E1019" s="4"/>
      <c r="F1019" s="4">
        <v>6</v>
      </c>
      <c r="G1019" s="4">
        <v>24</v>
      </c>
      <c r="H1019" s="4" t="s">
        <v>17</v>
      </c>
      <c r="I1019" s="6">
        <v>41801</v>
      </c>
      <c r="J1019" s="17">
        <v>838.64143999999987</v>
      </c>
      <c r="K1019" s="17">
        <v>429.52447999999998</v>
      </c>
      <c r="L1019" s="4">
        <v>131.19999999999999</v>
      </c>
    </row>
    <row r="1020" spans="1:12" x14ac:dyDescent="0.45">
      <c r="A1020" s="4">
        <v>2014</v>
      </c>
      <c r="B1020" s="4" t="s">
        <v>20</v>
      </c>
      <c r="C1020" s="4" t="str">
        <f t="shared" si="16"/>
        <v>Gatton2014CvCorack</v>
      </c>
      <c r="D1020" s="4"/>
      <c r="E1020" s="4"/>
      <c r="F1020" s="4">
        <v>6</v>
      </c>
      <c r="G1020" s="4">
        <v>24</v>
      </c>
      <c r="H1020" s="4" t="s">
        <v>17</v>
      </c>
      <c r="I1020" s="6">
        <v>41807</v>
      </c>
      <c r="J1020" s="17">
        <v>788.85359999999991</v>
      </c>
      <c r="K1020" s="17">
        <v>400.11995000000002</v>
      </c>
      <c r="L1020" s="4">
        <v>115.5</v>
      </c>
    </row>
    <row r="1021" spans="1:12" x14ac:dyDescent="0.45">
      <c r="A1021" s="4">
        <v>2014</v>
      </c>
      <c r="B1021" s="4" t="s">
        <v>20</v>
      </c>
      <c r="C1021" s="4" t="str">
        <f t="shared" si="16"/>
        <v>Gatton2014CvCorack</v>
      </c>
      <c r="D1021" s="4"/>
      <c r="E1021" s="4"/>
      <c r="F1021" s="4">
        <v>6</v>
      </c>
      <c r="G1021" s="4">
        <v>24</v>
      </c>
      <c r="H1021" s="4" t="s">
        <v>17</v>
      </c>
      <c r="I1021" s="6">
        <v>41814</v>
      </c>
      <c r="J1021" s="17">
        <v>776.48591999999996</v>
      </c>
      <c r="K1021" s="17">
        <v>392.81564000000003</v>
      </c>
      <c r="L1021" s="4">
        <v>111.6</v>
      </c>
    </row>
    <row r="1022" spans="1:12" x14ac:dyDescent="0.45">
      <c r="A1022" s="4">
        <v>2014</v>
      </c>
      <c r="B1022" s="4" t="s">
        <v>20</v>
      </c>
      <c r="C1022" s="4" t="str">
        <f t="shared" si="16"/>
        <v>Gatton2014CvCorack</v>
      </c>
      <c r="D1022" s="4"/>
      <c r="E1022" s="4"/>
      <c r="F1022" s="4">
        <v>6</v>
      </c>
      <c r="G1022" s="4">
        <v>24</v>
      </c>
      <c r="H1022" s="4" t="s">
        <v>17</v>
      </c>
      <c r="I1022" s="6">
        <v>41822</v>
      </c>
      <c r="J1022" s="17">
        <v>749.53071999999997</v>
      </c>
      <c r="K1022" s="17">
        <v>376.89598999999998</v>
      </c>
      <c r="L1022" s="4">
        <v>103.1</v>
      </c>
    </row>
    <row r="1023" spans="1:12" x14ac:dyDescent="0.45">
      <c r="A1023" s="4">
        <v>2014</v>
      </c>
      <c r="B1023" s="4" t="s">
        <v>20</v>
      </c>
      <c r="C1023" s="4" t="str">
        <f t="shared" si="16"/>
        <v>Gatton2014CvCorack</v>
      </c>
      <c r="D1023" s="4"/>
      <c r="E1023" s="4"/>
      <c r="F1023" s="4">
        <v>6</v>
      </c>
      <c r="G1023" s="4">
        <v>24</v>
      </c>
      <c r="H1023" s="4" t="s">
        <v>17</v>
      </c>
      <c r="I1023" s="6">
        <v>41828</v>
      </c>
      <c r="J1023" s="17">
        <v>738.74864000000002</v>
      </c>
      <c r="K1023" s="17">
        <v>370.52813000000003</v>
      </c>
      <c r="L1023" s="4">
        <v>99.7</v>
      </c>
    </row>
    <row r="1024" spans="1:12" x14ac:dyDescent="0.45">
      <c r="A1024" s="4">
        <v>2014</v>
      </c>
      <c r="B1024" s="4" t="s">
        <v>20</v>
      </c>
      <c r="C1024" s="4" t="str">
        <f t="shared" si="16"/>
        <v>Gatton2014CvCorack</v>
      </c>
      <c r="D1024" s="4"/>
      <c r="E1024" s="4"/>
      <c r="F1024" s="4">
        <v>6</v>
      </c>
      <c r="G1024" s="4">
        <v>24</v>
      </c>
      <c r="H1024" s="4" t="s">
        <v>17</v>
      </c>
      <c r="I1024" s="6">
        <v>41834</v>
      </c>
      <c r="J1024" s="17">
        <v>693.40048000000002</v>
      </c>
      <c r="K1024" s="17">
        <v>343.74566000000004</v>
      </c>
      <c r="L1024" s="4">
        <v>85.4</v>
      </c>
    </row>
    <row r="1025" spans="1:12" x14ac:dyDescent="0.45">
      <c r="A1025" s="4">
        <v>2014</v>
      </c>
      <c r="B1025" s="4" t="s">
        <v>20</v>
      </c>
      <c r="C1025" s="4" t="str">
        <f t="shared" si="16"/>
        <v>Gatton2014CvCorack</v>
      </c>
      <c r="D1025" s="4"/>
      <c r="E1025" s="4"/>
      <c r="F1025" s="4">
        <v>6</v>
      </c>
      <c r="G1025" s="4">
        <v>24</v>
      </c>
      <c r="H1025" s="4" t="s">
        <v>17</v>
      </c>
      <c r="I1025" s="6">
        <v>41841</v>
      </c>
      <c r="J1025" s="17">
        <v>686.74095999999997</v>
      </c>
      <c r="K1025" s="17">
        <v>339.81256999999999</v>
      </c>
      <c r="L1025" s="4">
        <v>83.3</v>
      </c>
    </row>
    <row r="1026" spans="1:12" x14ac:dyDescent="0.45">
      <c r="A1026" s="4">
        <v>2014</v>
      </c>
      <c r="B1026" s="4" t="s">
        <v>20</v>
      </c>
      <c r="C1026" s="4" t="str">
        <f t="shared" si="16"/>
        <v>Gatton2014CvCorack</v>
      </c>
      <c r="D1026" s="4"/>
      <c r="E1026" s="4"/>
      <c r="F1026" s="4">
        <v>6</v>
      </c>
      <c r="G1026" s="4">
        <v>24</v>
      </c>
      <c r="H1026" s="4" t="s">
        <v>17</v>
      </c>
      <c r="I1026" s="6">
        <v>41850</v>
      </c>
      <c r="J1026" s="17">
        <v>630.92783999999995</v>
      </c>
      <c r="K1026" s="17">
        <v>306.84953000000002</v>
      </c>
      <c r="L1026" s="4">
        <v>65.7</v>
      </c>
    </row>
    <row r="1027" spans="1:12" x14ac:dyDescent="0.45">
      <c r="A1027" s="4">
        <v>2014</v>
      </c>
      <c r="B1027" s="4" t="s">
        <v>20</v>
      </c>
      <c r="C1027" s="4" t="str">
        <f t="shared" si="16"/>
        <v>Gatton2014CvCorack</v>
      </c>
      <c r="D1027" s="4"/>
      <c r="E1027" s="4"/>
      <c r="F1027" s="4">
        <v>6</v>
      </c>
      <c r="G1027" s="4">
        <v>24</v>
      </c>
      <c r="H1027" s="4" t="s">
        <v>17</v>
      </c>
      <c r="I1027" s="6">
        <v>41862</v>
      </c>
      <c r="J1027" s="17">
        <v>588.75087999999994</v>
      </c>
      <c r="K1027" s="17">
        <v>281.93996000000004</v>
      </c>
      <c r="L1027" s="4">
        <v>52.4</v>
      </c>
    </row>
    <row r="1028" spans="1:12" x14ac:dyDescent="0.45">
      <c r="A1028" s="4">
        <v>2014</v>
      </c>
      <c r="B1028" s="4" t="s">
        <v>20</v>
      </c>
      <c r="C1028" s="4" t="str">
        <f t="shared" si="16"/>
        <v>Gatton2014CvCorack</v>
      </c>
      <c r="D1028" s="4"/>
      <c r="E1028" s="4"/>
      <c r="F1028" s="4">
        <v>6</v>
      </c>
      <c r="G1028" s="4">
        <v>24</v>
      </c>
      <c r="H1028" s="4" t="s">
        <v>17</v>
      </c>
      <c r="I1028" s="6">
        <v>41871</v>
      </c>
      <c r="J1028" s="17">
        <v>605.24111999999991</v>
      </c>
      <c r="K1028" s="17">
        <v>291.67903999999999</v>
      </c>
      <c r="L1028" s="4">
        <v>57.6</v>
      </c>
    </row>
    <row r="1029" spans="1:12" x14ac:dyDescent="0.45">
      <c r="A1029" s="4">
        <v>2014</v>
      </c>
      <c r="B1029" s="4" t="s">
        <v>20</v>
      </c>
      <c r="C1029" s="4" t="str">
        <f t="shared" si="16"/>
        <v>Gatton2014CvCorack</v>
      </c>
      <c r="D1029" s="4"/>
      <c r="E1029" s="4"/>
      <c r="F1029" s="4">
        <v>6</v>
      </c>
      <c r="G1029" s="4">
        <v>24</v>
      </c>
      <c r="H1029" s="4" t="s">
        <v>17</v>
      </c>
      <c r="I1029" s="6">
        <v>41891</v>
      </c>
      <c r="J1029" s="17">
        <v>576.06607999999994</v>
      </c>
      <c r="K1029" s="17">
        <v>274.44835999999998</v>
      </c>
      <c r="L1029" s="4">
        <v>48.4</v>
      </c>
    </row>
    <row r="1030" spans="1:12" x14ac:dyDescent="0.45">
      <c r="A1030" s="4">
        <v>2014</v>
      </c>
      <c r="B1030" s="4" t="s">
        <v>20</v>
      </c>
      <c r="C1030" s="4" t="str">
        <f t="shared" si="16"/>
        <v>Gatton2014CvCorack</v>
      </c>
      <c r="D1030" s="4"/>
      <c r="E1030" s="4"/>
      <c r="F1030" s="4">
        <v>6</v>
      </c>
      <c r="G1030" s="4">
        <v>24</v>
      </c>
      <c r="H1030" s="4" t="s">
        <v>17</v>
      </c>
      <c r="I1030" s="6">
        <v>41898</v>
      </c>
      <c r="J1030" s="17">
        <v>553.86767999999995</v>
      </c>
      <c r="K1030" s="17">
        <v>261.33806000000004</v>
      </c>
      <c r="L1030" s="4">
        <v>41.4</v>
      </c>
    </row>
    <row r="1031" spans="1:12" x14ac:dyDescent="0.45">
      <c r="A1031" s="4">
        <v>2014</v>
      </c>
      <c r="B1031" s="4" t="s">
        <v>20</v>
      </c>
      <c r="C1031" s="4" t="str">
        <f t="shared" si="16"/>
        <v>Gatton2014CvCorack</v>
      </c>
      <c r="D1031" s="4"/>
      <c r="E1031" s="4"/>
      <c r="F1031" s="4">
        <v>6</v>
      </c>
      <c r="G1031" s="4">
        <v>24</v>
      </c>
      <c r="H1031" s="4" t="s">
        <v>17</v>
      </c>
      <c r="I1031" s="6">
        <v>41904</v>
      </c>
      <c r="J1031" s="17">
        <v>569.72367999999994</v>
      </c>
      <c r="K1031" s="17">
        <v>270.70256000000001</v>
      </c>
      <c r="L1031" s="4">
        <v>46.4</v>
      </c>
    </row>
    <row r="1032" spans="1:12" x14ac:dyDescent="0.45">
      <c r="A1032" s="4">
        <v>2014</v>
      </c>
      <c r="B1032" s="4" t="s">
        <v>20</v>
      </c>
      <c r="C1032" s="4" t="str">
        <f t="shared" si="16"/>
        <v>Gatton2014CvCorack</v>
      </c>
      <c r="D1032" s="4"/>
      <c r="E1032" s="4"/>
      <c r="F1032" s="4">
        <v>6</v>
      </c>
      <c r="G1032" s="4">
        <v>24</v>
      </c>
      <c r="H1032" s="4" t="s">
        <v>17</v>
      </c>
      <c r="I1032" s="6">
        <v>41915</v>
      </c>
      <c r="J1032" s="17">
        <v>520.25296000000003</v>
      </c>
      <c r="K1032" s="17">
        <v>241.48532</v>
      </c>
      <c r="L1032" s="4">
        <v>30.8</v>
      </c>
    </row>
    <row r="1033" spans="1:12" x14ac:dyDescent="0.45">
      <c r="A1033" s="4">
        <v>2014</v>
      </c>
      <c r="B1033" s="4" t="s">
        <v>20</v>
      </c>
      <c r="C1033" s="4" t="str">
        <f t="shared" si="16"/>
        <v>Gatton2014CvCorack</v>
      </c>
      <c r="D1033" s="4"/>
      <c r="E1033" s="4"/>
      <c r="F1033" s="4">
        <v>6</v>
      </c>
      <c r="G1033" s="4">
        <v>24</v>
      </c>
      <c r="H1033" s="4" t="s">
        <v>17</v>
      </c>
      <c r="I1033" s="6">
        <v>41919</v>
      </c>
      <c r="J1033" s="17"/>
      <c r="K1033" s="17"/>
      <c r="L1033" s="4"/>
    </row>
    <row r="1034" spans="1:12" x14ac:dyDescent="0.45">
      <c r="A1034" s="4">
        <v>2014</v>
      </c>
      <c r="B1034" s="4" t="s">
        <v>20</v>
      </c>
      <c r="C1034" s="4" t="str">
        <f t="shared" si="16"/>
        <v>Gatton2014CvHartog</v>
      </c>
      <c r="D1034" s="4"/>
      <c r="E1034" s="4"/>
      <c r="F1034" s="4">
        <v>7</v>
      </c>
      <c r="G1034" s="4">
        <v>25</v>
      </c>
      <c r="H1034" s="4" t="s">
        <v>11</v>
      </c>
      <c r="I1034" s="6">
        <v>41801</v>
      </c>
      <c r="J1034" s="17">
        <v>845.30096000000003</v>
      </c>
      <c r="K1034" s="17">
        <v>433.45757000000003</v>
      </c>
      <c r="L1034" s="4">
        <v>133.30000000000001</v>
      </c>
    </row>
    <row r="1035" spans="1:12" x14ac:dyDescent="0.45">
      <c r="A1035" s="4">
        <v>2014</v>
      </c>
      <c r="B1035" s="4" t="s">
        <v>20</v>
      </c>
      <c r="C1035" s="4" t="str">
        <f t="shared" si="16"/>
        <v>Gatton2014CvHartog</v>
      </c>
      <c r="D1035" s="4"/>
      <c r="E1035" s="4"/>
      <c r="F1035" s="4">
        <v>7</v>
      </c>
      <c r="G1035" s="4">
        <v>25</v>
      </c>
      <c r="H1035" s="4" t="s">
        <v>11</v>
      </c>
      <c r="I1035" s="6">
        <v>41807</v>
      </c>
      <c r="J1035" s="17">
        <v>796.78160000000003</v>
      </c>
      <c r="K1035" s="17">
        <v>404.80219999999997</v>
      </c>
      <c r="L1035" s="4">
        <v>118</v>
      </c>
    </row>
    <row r="1036" spans="1:12" x14ac:dyDescent="0.45">
      <c r="A1036" s="4">
        <v>2014</v>
      </c>
      <c r="B1036" s="4" t="s">
        <v>20</v>
      </c>
      <c r="C1036" s="4" t="str">
        <f t="shared" si="16"/>
        <v>Gatton2014CvHartog</v>
      </c>
      <c r="D1036" s="4"/>
      <c r="E1036" s="4"/>
      <c r="F1036" s="4">
        <v>7</v>
      </c>
      <c r="G1036" s="4">
        <v>25</v>
      </c>
      <c r="H1036" s="4" t="s">
        <v>11</v>
      </c>
      <c r="I1036" s="6">
        <v>41814</v>
      </c>
      <c r="J1036" s="17">
        <v>781.87695999999994</v>
      </c>
      <c r="K1036" s="17">
        <v>395.99957000000001</v>
      </c>
      <c r="L1036" s="4">
        <v>113.3</v>
      </c>
    </row>
    <row r="1037" spans="1:12" x14ac:dyDescent="0.45">
      <c r="A1037" s="4">
        <v>2014</v>
      </c>
      <c r="B1037" s="4" t="s">
        <v>20</v>
      </c>
      <c r="C1037" s="4" t="str">
        <f t="shared" si="16"/>
        <v>Gatton2014CvHartog</v>
      </c>
      <c r="D1037" s="4"/>
      <c r="E1037" s="4"/>
      <c r="F1037" s="4">
        <v>7</v>
      </c>
      <c r="G1037" s="4">
        <v>25</v>
      </c>
      <c r="H1037" s="4" t="s">
        <v>11</v>
      </c>
      <c r="I1037" s="6">
        <v>41822</v>
      </c>
      <c r="J1037" s="17">
        <v>758.41007999999999</v>
      </c>
      <c r="K1037" s="17">
        <v>382.14011000000005</v>
      </c>
      <c r="L1037" s="4">
        <v>105.9</v>
      </c>
    </row>
    <row r="1038" spans="1:12" x14ac:dyDescent="0.45">
      <c r="A1038" s="4">
        <v>2014</v>
      </c>
      <c r="B1038" s="4" t="s">
        <v>20</v>
      </c>
      <c r="C1038" s="4" t="str">
        <f t="shared" si="16"/>
        <v>Gatton2014CvHartog</v>
      </c>
      <c r="D1038" s="4"/>
      <c r="E1038" s="4"/>
      <c r="F1038" s="4">
        <v>7</v>
      </c>
      <c r="G1038" s="4">
        <v>25</v>
      </c>
      <c r="H1038" s="4" t="s">
        <v>11</v>
      </c>
      <c r="I1038" s="6">
        <v>41828</v>
      </c>
      <c r="J1038" s="17">
        <v>739.38288</v>
      </c>
      <c r="K1038" s="17">
        <v>370.90271000000001</v>
      </c>
      <c r="L1038" s="4">
        <v>99.9</v>
      </c>
    </row>
    <row r="1039" spans="1:12" x14ac:dyDescent="0.45">
      <c r="A1039" s="4">
        <v>2014</v>
      </c>
      <c r="B1039" s="4" t="s">
        <v>20</v>
      </c>
      <c r="C1039" s="4" t="str">
        <f t="shared" si="16"/>
        <v>Gatton2014CvHartog</v>
      </c>
      <c r="D1039" s="4"/>
      <c r="E1039" s="4"/>
      <c r="F1039" s="4">
        <v>7</v>
      </c>
      <c r="G1039" s="4">
        <v>25</v>
      </c>
      <c r="H1039" s="4" t="s">
        <v>11</v>
      </c>
      <c r="I1039" s="6">
        <v>41834</v>
      </c>
      <c r="J1039" s="17">
        <v>705.13391999999999</v>
      </c>
      <c r="K1039" s="17">
        <v>350.67538999999999</v>
      </c>
      <c r="L1039" s="4">
        <v>89.1</v>
      </c>
    </row>
    <row r="1040" spans="1:12" x14ac:dyDescent="0.45">
      <c r="A1040" s="4">
        <v>2014</v>
      </c>
      <c r="B1040" s="4" t="s">
        <v>20</v>
      </c>
      <c r="C1040" s="4" t="str">
        <f t="shared" si="16"/>
        <v>Gatton2014CvHartog</v>
      </c>
      <c r="D1040" s="4"/>
      <c r="E1040" s="4"/>
      <c r="F1040" s="4">
        <v>7</v>
      </c>
      <c r="G1040" s="4">
        <v>25</v>
      </c>
      <c r="H1040" s="4" t="s">
        <v>11</v>
      </c>
      <c r="I1040" s="6">
        <v>41841</v>
      </c>
      <c r="J1040" s="17">
        <v>679.44719999999995</v>
      </c>
      <c r="K1040" s="17">
        <v>335.50490000000002</v>
      </c>
      <c r="L1040" s="4">
        <v>81</v>
      </c>
    </row>
    <row r="1041" spans="1:12" x14ac:dyDescent="0.45">
      <c r="A1041" s="4">
        <v>2014</v>
      </c>
      <c r="B1041" s="4" t="s">
        <v>20</v>
      </c>
      <c r="C1041" s="4" t="str">
        <f t="shared" si="16"/>
        <v>Gatton2014CvHartog</v>
      </c>
      <c r="D1041" s="4"/>
      <c r="E1041" s="4"/>
      <c r="F1041" s="4">
        <v>7</v>
      </c>
      <c r="G1041" s="4">
        <v>25</v>
      </c>
      <c r="H1041" s="4" t="s">
        <v>11</v>
      </c>
      <c r="I1041" s="6">
        <v>41850</v>
      </c>
      <c r="J1041" s="17">
        <v>642.02703999999994</v>
      </c>
      <c r="K1041" s="17">
        <v>313.40467999999998</v>
      </c>
      <c r="L1041" s="4">
        <v>69.2</v>
      </c>
    </row>
    <row r="1042" spans="1:12" x14ac:dyDescent="0.45">
      <c r="A1042" s="4">
        <v>2014</v>
      </c>
      <c r="B1042" s="4" t="s">
        <v>20</v>
      </c>
      <c r="C1042" s="4" t="str">
        <f t="shared" si="16"/>
        <v>Gatton2014CvHartog</v>
      </c>
      <c r="D1042" s="4"/>
      <c r="E1042" s="4"/>
      <c r="F1042" s="4">
        <v>7</v>
      </c>
      <c r="G1042" s="4">
        <v>25</v>
      </c>
      <c r="H1042" s="4" t="s">
        <v>11</v>
      </c>
      <c r="I1042" s="6">
        <v>41862</v>
      </c>
      <c r="J1042" s="17">
        <v>598.58159999999998</v>
      </c>
      <c r="K1042" s="17">
        <v>287.74594999999999</v>
      </c>
      <c r="L1042" s="4">
        <v>55.5</v>
      </c>
    </row>
    <row r="1043" spans="1:12" x14ac:dyDescent="0.45">
      <c r="A1043" s="4">
        <v>2014</v>
      </c>
      <c r="B1043" s="4" t="s">
        <v>20</v>
      </c>
      <c r="C1043" s="4" t="str">
        <f t="shared" si="16"/>
        <v>Gatton2014CvHartog</v>
      </c>
      <c r="D1043" s="4"/>
      <c r="E1043" s="4"/>
      <c r="F1043" s="4">
        <v>7</v>
      </c>
      <c r="G1043" s="4">
        <v>25</v>
      </c>
      <c r="H1043" s="4" t="s">
        <v>11</v>
      </c>
      <c r="I1043" s="6">
        <v>41871</v>
      </c>
      <c r="J1043" s="17">
        <v>599.21583999999996</v>
      </c>
      <c r="K1043" s="17">
        <v>288.12053000000003</v>
      </c>
      <c r="L1043" s="4">
        <v>55.7</v>
      </c>
    </row>
    <row r="1044" spans="1:12" x14ac:dyDescent="0.45">
      <c r="A1044" s="4">
        <v>2014</v>
      </c>
      <c r="B1044" s="4" t="s">
        <v>20</v>
      </c>
      <c r="C1044" s="4" t="str">
        <f t="shared" si="16"/>
        <v>Gatton2014CvHartog</v>
      </c>
      <c r="D1044" s="4"/>
      <c r="E1044" s="4"/>
      <c r="F1044" s="4">
        <v>7</v>
      </c>
      <c r="G1044" s="4">
        <v>25</v>
      </c>
      <c r="H1044" s="4" t="s">
        <v>11</v>
      </c>
      <c r="I1044" s="6">
        <v>41891</v>
      </c>
      <c r="J1044" s="17">
        <v>577.33456000000001</v>
      </c>
      <c r="K1044" s="17">
        <v>275.19752</v>
      </c>
      <c r="L1044" s="4">
        <v>48.8</v>
      </c>
    </row>
    <row r="1045" spans="1:12" x14ac:dyDescent="0.45">
      <c r="A1045" s="4">
        <v>2014</v>
      </c>
      <c r="B1045" s="4" t="s">
        <v>20</v>
      </c>
      <c r="C1045" s="4" t="str">
        <f t="shared" si="16"/>
        <v>Gatton2014CvHartog</v>
      </c>
      <c r="D1045" s="4"/>
      <c r="E1045" s="4"/>
      <c r="F1045" s="4">
        <v>7</v>
      </c>
      <c r="G1045" s="4">
        <v>25</v>
      </c>
      <c r="H1045" s="4" t="s">
        <v>11</v>
      </c>
      <c r="I1045" s="6">
        <v>41898</v>
      </c>
      <c r="J1045" s="17">
        <v>558.94159999999999</v>
      </c>
      <c r="K1045" s="17">
        <v>264.3347</v>
      </c>
      <c r="L1045" s="4">
        <v>43</v>
      </c>
    </row>
    <row r="1046" spans="1:12" x14ac:dyDescent="0.45">
      <c r="A1046" s="4">
        <v>2014</v>
      </c>
      <c r="B1046" s="4" t="s">
        <v>20</v>
      </c>
      <c r="C1046" s="4" t="str">
        <f t="shared" si="16"/>
        <v>Gatton2014CvHartog</v>
      </c>
      <c r="D1046" s="4"/>
      <c r="E1046" s="4"/>
      <c r="F1046" s="4">
        <v>7</v>
      </c>
      <c r="G1046" s="4">
        <v>25</v>
      </c>
      <c r="H1046" s="4" t="s">
        <v>11</v>
      </c>
      <c r="I1046" s="6">
        <v>41904</v>
      </c>
      <c r="J1046" s="17">
        <v>568.77232000000004</v>
      </c>
      <c r="K1046" s="17">
        <v>270.14069000000001</v>
      </c>
      <c r="L1046" s="4">
        <v>46.1</v>
      </c>
    </row>
    <row r="1047" spans="1:12" x14ac:dyDescent="0.45">
      <c r="A1047" s="4">
        <v>2014</v>
      </c>
      <c r="B1047" s="4" t="s">
        <v>20</v>
      </c>
      <c r="C1047" s="4" t="str">
        <f t="shared" si="16"/>
        <v>Gatton2014CvHartog</v>
      </c>
      <c r="D1047" s="4"/>
      <c r="E1047" s="4"/>
      <c r="F1047" s="4">
        <v>7</v>
      </c>
      <c r="G1047" s="4">
        <v>25</v>
      </c>
      <c r="H1047" s="4" t="s">
        <v>11</v>
      </c>
      <c r="I1047" s="6">
        <v>41915</v>
      </c>
      <c r="J1047" s="17">
        <v>526.59536000000003</v>
      </c>
      <c r="K1047" s="17">
        <v>245.23112</v>
      </c>
      <c r="L1047" s="4">
        <v>32.799999999999997</v>
      </c>
    </row>
    <row r="1048" spans="1:12" x14ac:dyDescent="0.45">
      <c r="A1048" s="4">
        <v>2014</v>
      </c>
      <c r="B1048" s="4" t="s">
        <v>20</v>
      </c>
      <c r="C1048" s="4" t="str">
        <f t="shared" si="16"/>
        <v>Gatton2014CvHartog</v>
      </c>
      <c r="D1048" s="4"/>
      <c r="E1048" s="4"/>
      <c r="F1048" s="4">
        <v>7</v>
      </c>
      <c r="G1048" s="4">
        <v>25</v>
      </c>
      <c r="H1048" s="4" t="s">
        <v>11</v>
      </c>
      <c r="I1048" s="6">
        <v>41919</v>
      </c>
      <c r="J1048" s="17"/>
      <c r="K1048" s="17"/>
      <c r="L1048" s="4"/>
    </row>
    <row r="1049" spans="1:12" x14ac:dyDescent="0.45">
      <c r="A1049" s="4">
        <v>2014</v>
      </c>
      <c r="B1049" s="4" t="s">
        <v>20</v>
      </c>
      <c r="C1049" s="4" t="str">
        <f t="shared" si="16"/>
        <v>Gatton2014Cv5A</v>
      </c>
      <c r="D1049" s="4"/>
      <c r="E1049" s="4"/>
      <c r="F1049" s="4">
        <v>7</v>
      </c>
      <c r="G1049" s="4">
        <v>26</v>
      </c>
      <c r="H1049" s="7" t="s">
        <v>23</v>
      </c>
      <c r="I1049" s="6">
        <v>41801</v>
      </c>
      <c r="J1049" s="17">
        <v>889.38063999999986</v>
      </c>
      <c r="K1049" s="17">
        <v>459.49088</v>
      </c>
      <c r="L1049" s="4">
        <v>147.19999999999999</v>
      </c>
    </row>
    <row r="1050" spans="1:12" x14ac:dyDescent="0.45">
      <c r="A1050" s="4">
        <v>2014</v>
      </c>
      <c r="B1050" s="4" t="s">
        <v>20</v>
      </c>
      <c r="C1050" s="4" t="str">
        <f t="shared" si="16"/>
        <v>Gatton2014Cv5A</v>
      </c>
      <c r="D1050" s="4"/>
      <c r="E1050" s="4"/>
      <c r="F1050" s="4">
        <v>7</v>
      </c>
      <c r="G1050" s="4">
        <v>26</v>
      </c>
      <c r="H1050" s="7" t="s">
        <v>23</v>
      </c>
      <c r="I1050" s="6">
        <v>41807</v>
      </c>
      <c r="J1050" s="17">
        <v>841.17840000000001</v>
      </c>
      <c r="K1050" s="17">
        <v>431.02280000000002</v>
      </c>
      <c r="L1050" s="4">
        <v>132</v>
      </c>
    </row>
    <row r="1051" spans="1:12" x14ac:dyDescent="0.45">
      <c r="A1051" s="4">
        <v>2014</v>
      </c>
      <c r="B1051" s="4" t="s">
        <v>20</v>
      </c>
      <c r="C1051" s="4" t="str">
        <f t="shared" si="16"/>
        <v>Gatton2014Cv5A</v>
      </c>
      <c r="D1051" s="4"/>
      <c r="E1051" s="4"/>
      <c r="F1051" s="4">
        <v>7</v>
      </c>
      <c r="G1051" s="4">
        <v>26</v>
      </c>
      <c r="H1051" s="7" t="s">
        <v>23</v>
      </c>
      <c r="I1051" s="6">
        <v>41814</v>
      </c>
      <c r="J1051" s="17">
        <v>827.54223999999999</v>
      </c>
      <c r="K1051" s="17">
        <v>422.96933000000001</v>
      </c>
      <c r="L1051" s="4">
        <v>127.7</v>
      </c>
    </row>
    <row r="1052" spans="1:12" x14ac:dyDescent="0.45">
      <c r="A1052" s="4">
        <v>2014</v>
      </c>
      <c r="B1052" s="4" t="s">
        <v>20</v>
      </c>
      <c r="C1052" s="4" t="str">
        <f t="shared" si="16"/>
        <v>Gatton2014Cv5A</v>
      </c>
      <c r="D1052" s="4"/>
      <c r="E1052" s="4"/>
      <c r="F1052" s="4">
        <v>7</v>
      </c>
      <c r="G1052" s="4">
        <v>26</v>
      </c>
      <c r="H1052" s="7" t="s">
        <v>23</v>
      </c>
      <c r="I1052" s="6">
        <v>41822</v>
      </c>
      <c r="J1052" s="17">
        <v>806.61231999999995</v>
      </c>
      <c r="K1052" s="17">
        <v>410.60819000000004</v>
      </c>
      <c r="L1052" s="4">
        <v>121.1</v>
      </c>
    </row>
    <row r="1053" spans="1:12" x14ac:dyDescent="0.45">
      <c r="A1053" s="4">
        <v>2014</v>
      </c>
      <c r="B1053" s="4" t="s">
        <v>20</v>
      </c>
      <c r="C1053" s="4" t="str">
        <f t="shared" si="16"/>
        <v>Gatton2014Cv5A</v>
      </c>
      <c r="D1053" s="4"/>
      <c r="E1053" s="4"/>
      <c r="F1053" s="4">
        <v>7</v>
      </c>
      <c r="G1053" s="4">
        <v>26</v>
      </c>
      <c r="H1053" s="7" t="s">
        <v>23</v>
      </c>
      <c r="I1053" s="6">
        <v>41828</v>
      </c>
      <c r="J1053" s="17">
        <v>787.58511999999996</v>
      </c>
      <c r="K1053" s="17">
        <v>399.37079</v>
      </c>
      <c r="L1053" s="4">
        <v>115.1</v>
      </c>
    </row>
    <row r="1054" spans="1:12" x14ac:dyDescent="0.45">
      <c r="A1054" s="4">
        <v>2014</v>
      </c>
      <c r="B1054" s="4" t="s">
        <v>20</v>
      </c>
      <c r="C1054" s="4" t="str">
        <f t="shared" si="16"/>
        <v>Gatton2014Cv5A</v>
      </c>
      <c r="D1054" s="4"/>
      <c r="E1054" s="4"/>
      <c r="F1054" s="4">
        <v>7</v>
      </c>
      <c r="G1054" s="4">
        <v>26</v>
      </c>
      <c r="H1054" s="7" t="s">
        <v>23</v>
      </c>
      <c r="I1054" s="6">
        <v>41834</v>
      </c>
      <c r="J1054" s="17">
        <v>751.11631999999997</v>
      </c>
      <c r="K1054" s="17">
        <v>377.83244000000002</v>
      </c>
      <c r="L1054" s="4">
        <v>103.6</v>
      </c>
    </row>
    <row r="1055" spans="1:12" x14ac:dyDescent="0.45">
      <c r="A1055" s="4">
        <v>2014</v>
      </c>
      <c r="B1055" s="4" t="s">
        <v>20</v>
      </c>
      <c r="C1055" s="4" t="str">
        <f t="shared" si="16"/>
        <v>Gatton2014Cv5A</v>
      </c>
      <c r="D1055" s="4"/>
      <c r="E1055" s="4"/>
      <c r="F1055" s="4">
        <v>7</v>
      </c>
      <c r="G1055" s="4">
        <v>26</v>
      </c>
      <c r="H1055" s="7" t="s">
        <v>23</v>
      </c>
      <c r="I1055" s="6">
        <v>41841</v>
      </c>
      <c r="J1055" s="17">
        <v>740.33423999999991</v>
      </c>
      <c r="K1055" s="17">
        <v>371.46458000000001</v>
      </c>
      <c r="L1055" s="4">
        <v>100.2</v>
      </c>
    </row>
    <row r="1056" spans="1:12" x14ac:dyDescent="0.45">
      <c r="A1056" s="4">
        <v>2014</v>
      </c>
      <c r="B1056" s="4" t="s">
        <v>20</v>
      </c>
      <c r="C1056" s="4" t="str">
        <f t="shared" si="16"/>
        <v>Gatton2014Cv5A</v>
      </c>
      <c r="D1056" s="4"/>
      <c r="E1056" s="4"/>
      <c r="F1056" s="4">
        <v>7</v>
      </c>
      <c r="G1056" s="4">
        <v>26</v>
      </c>
      <c r="H1056" s="7" t="s">
        <v>23</v>
      </c>
      <c r="I1056" s="6">
        <v>41850</v>
      </c>
      <c r="J1056" s="17">
        <v>688.96079999999995</v>
      </c>
      <c r="K1056" s="17">
        <v>341.12360000000001</v>
      </c>
      <c r="L1056" s="4">
        <v>84</v>
      </c>
    </row>
    <row r="1057" spans="1:12" x14ac:dyDescent="0.45">
      <c r="A1057" s="4">
        <v>2014</v>
      </c>
      <c r="B1057" s="4" t="s">
        <v>20</v>
      </c>
      <c r="C1057" s="4" t="str">
        <f t="shared" si="16"/>
        <v>Gatton2014Cv5A</v>
      </c>
      <c r="D1057" s="4"/>
      <c r="E1057" s="4"/>
      <c r="F1057" s="4">
        <v>7</v>
      </c>
      <c r="G1057" s="4">
        <v>26</v>
      </c>
      <c r="H1057" s="7" t="s">
        <v>23</v>
      </c>
      <c r="I1057" s="6">
        <v>41862</v>
      </c>
      <c r="J1057" s="17">
        <v>646.4667199999999</v>
      </c>
      <c r="K1057" s="17">
        <v>316.02674000000002</v>
      </c>
      <c r="L1057" s="4">
        <v>70.599999999999994</v>
      </c>
    </row>
    <row r="1058" spans="1:12" x14ac:dyDescent="0.45">
      <c r="A1058" s="4">
        <v>2014</v>
      </c>
      <c r="B1058" s="4" t="s">
        <v>20</v>
      </c>
      <c r="C1058" s="4" t="str">
        <f t="shared" si="16"/>
        <v>Gatton2014Cv5A</v>
      </c>
      <c r="D1058" s="4"/>
      <c r="E1058" s="4"/>
      <c r="F1058" s="4">
        <v>7</v>
      </c>
      <c r="G1058" s="4">
        <v>26</v>
      </c>
      <c r="H1058" s="7" t="s">
        <v>23</v>
      </c>
      <c r="I1058" s="6">
        <v>41871</v>
      </c>
      <c r="J1058" s="17">
        <v>638.22159999999997</v>
      </c>
      <c r="K1058" s="17">
        <v>311.15719999999999</v>
      </c>
      <c r="L1058" s="4">
        <v>68</v>
      </c>
    </row>
    <row r="1059" spans="1:12" x14ac:dyDescent="0.45">
      <c r="A1059" s="4">
        <v>2014</v>
      </c>
      <c r="B1059" s="4" t="s">
        <v>20</v>
      </c>
      <c r="C1059" s="4" t="str">
        <f t="shared" ref="C1059:C1122" si="17">"Gatton2014Cv"&amp;H1059</f>
        <v>Gatton2014Cv5A</v>
      </c>
      <c r="D1059" s="4"/>
      <c r="E1059" s="4"/>
      <c r="F1059" s="4">
        <v>7</v>
      </c>
      <c r="G1059" s="4">
        <v>26</v>
      </c>
      <c r="H1059" s="7" t="s">
        <v>23</v>
      </c>
      <c r="I1059" s="6">
        <v>41891</v>
      </c>
      <c r="J1059" s="17">
        <v>614.75471999999991</v>
      </c>
      <c r="K1059" s="17">
        <v>297.29774000000003</v>
      </c>
      <c r="L1059" s="4">
        <v>60.6</v>
      </c>
    </row>
    <row r="1060" spans="1:12" x14ac:dyDescent="0.45">
      <c r="A1060" s="4">
        <v>2014</v>
      </c>
      <c r="B1060" s="4" t="s">
        <v>20</v>
      </c>
      <c r="C1060" s="4" t="str">
        <f t="shared" si="17"/>
        <v>Gatton2014Cv5A</v>
      </c>
      <c r="D1060" s="4"/>
      <c r="E1060" s="4"/>
      <c r="F1060" s="4">
        <v>7</v>
      </c>
      <c r="G1060" s="4">
        <v>26</v>
      </c>
      <c r="H1060" s="7" t="s">
        <v>23</v>
      </c>
      <c r="I1060" s="6">
        <v>41898</v>
      </c>
      <c r="J1060" s="17">
        <v>584.31119999999999</v>
      </c>
      <c r="K1060" s="17">
        <v>279.31790000000001</v>
      </c>
      <c r="L1060" s="4">
        <v>51</v>
      </c>
    </row>
    <row r="1061" spans="1:12" x14ac:dyDescent="0.45">
      <c r="A1061" s="4">
        <v>2014</v>
      </c>
      <c r="B1061" s="4" t="s">
        <v>20</v>
      </c>
      <c r="C1061" s="4" t="str">
        <f t="shared" si="17"/>
        <v>Gatton2014Cv5A</v>
      </c>
      <c r="D1061" s="4"/>
      <c r="E1061" s="4"/>
      <c r="F1061" s="4">
        <v>7</v>
      </c>
      <c r="G1061" s="4">
        <v>26</v>
      </c>
      <c r="H1061" s="7" t="s">
        <v>23</v>
      </c>
      <c r="I1061" s="6">
        <v>41904</v>
      </c>
      <c r="J1061" s="17">
        <v>591.60496000000001</v>
      </c>
      <c r="K1061" s="17">
        <v>283.62557000000004</v>
      </c>
      <c r="L1061" s="4">
        <v>53.3</v>
      </c>
    </row>
    <row r="1062" spans="1:12" x14ac:dyDescent="0.45">
      <c r="A1062" s="4">
        <v>2014</v>
      </c>
      <c r="B1062" s="4" t="s">
        <v>20</v>
      </c>
      <c r="C1062" s="4" t="str">
        <f t="shared" si="17"/>
        <v>Gatton2014Cv5A</v>
      </c>
      <c r="D1062" s="4"/>
      <c r="E1062" s="4"/>
      <c r="F1062" s="4">
        <v>7</v>
      </c>
      <c r="G1062" s="4">
        <v>26</v>
      </c>
      <c r="H1062" s="7" t="s">
        <v>23</v>
      </c>
      <c r="I1062" s="6">
        <v>41915</v>
      </c>
      <c r="J1062" s="17">
        <v>544.98831999999993</v>
      </c>
      <c r="K1062" s="17">
        <v>256.09394000000003</v>
      </c>
      <c r="L1062" s="4">
        <v>38.6</v>
      </c>
    </row>
    <row r="1063" spans="1:12" x14ac:dyDescent="0.45">
      <c r="A1063" s="4">
        <v>2014</v>
      </c>
      <c r="B1063" s="4" t="s">
        <v>20</v>
      </c>
      <c r="C1063" s="4" t="str">
        <f t="shared" si="17"/>
        <v>Gatton2014Cv5A</v>
      </c>
      <c r="D1063" s="4"/>
      <c r="E1063" s="4"/>
      <c r="F1063" s="4">
        <v>7</v>
      </c>
      <c r="G1063" s="4">
        <v>26</v>
      </c>
      <c r="H1063" s="7" t="s">
        <v>23</v>
      </c>
      <c r="I1063" s="6">
        <v>41919</v>
      </c>
      <c r="J1063" s="17"/>
      <c r="K1063" s="17"/>
      <c r="L1063" s="4"/>
    </row>
    <row r="1064" spans="1:12" x14ac:dyDescent="0.45">
      <c r="A1064" s="4">
        <v>2014</v>
      </c>
      <c r="B1064" s="4" t="s">
        <v>20</v>
      </c>
      <c r="C1064" s="4" t="str">
        <f t="shared" si="17"/>
        <v>Gatton2014CvSunstate</v>
      </c>
      <c r="D1064" s="4"/>
      <c r="E1064" s="4"/>
      <c r="F1064" s="4">
        <v>7</v>
      </c>
      <c r="G1064" s="4">
        <v>27</v>
      </c>
      <c r="H1064" s="4" t="s">
        <v>15</v>
      </c>
      <c r="I1064" s="6">
        <v>41801</v>
      </c>
      <c r="J1064" s="17">
        <v>895.08879999999999</v>
      </c>
      <c r="K1064" s="17">
        <v>462.8621</v>
      </c>
      <c r="L1064" s="4">
        <v>149</v>
      </c>
    </row>
    <row r="1065" spans="1:12" x14ac:dyDescent="0.45">
      <c r="A1065" s="4">
        <v>2014</v>
      </c>
      <c r="B1065" s="4" t="s">
        <v>20</v>
      </c>
      <c r="C1065" s="4" t="str">
        <f t="shared" si="17"/>
        <v>Gatton2014CvSunstate</v>
      </c>
      <c r="D1065" s="4"/>
      <c r="E1065" s="4"/>
      <c r="F1065" s="4">
        <v>7</v>
      </c>
      <c r="G1065" s="4">
        <v>27</v>
      </c>
      <c r="H1065" s="4" t="s">
        <v>15</v>
      </c>
      <c r="I1065" s="6">
        <v>41807</v>
      </c>
      <c r="J1065" s="17">
        <v>847.83791999999994</v>
      </c>
      <c r="K1065" s="17">
        <v>434.95589000000001</v>
      </c>
      <c r="L1065" s="4">
        <v>134.1</v>
      </c>
    </row>
    <row r="1066" spans="1:12" x14ac:dyDescent="0.45">
      <c r="A1066" s="4">
        <v>2014</v>
      </c>
      <c r="B1066" s="4" t="s">
        <v>20</v>
      </c>
      <c r="C1066" s="4" t="str">
        <f t="shared" si="17"/>
        <v>Gatton2014CvSunstate</v>
      </c>
      <c r="D1066" s="4"/>
      <c r="E1066" s="4"/>
      <c r="F1066" s="4">
        <v>7</v>
      </c>
      <c r="G1066" s="4">
        <v>27</v>
      </c>
      <c r="H1066" s="4" t="s">
        <v>15</v>
      </c>
      <c r="I1066" s="6">
        <v>41814</v>
      </c>
      <c r="J1066" s="17">
        <v>836.10447999999997</v>
      </c>
      <c r="K1066" s="17">
        <v>428.02616</v>
      </c>
      <c r="L1066" s="4">
        <v>130.4</v>
      </c>
    </row>
    <row r="1067" spans="1:12" x14ac:dyDescent="0.45">
      <c r="A1067" s="4">
        <v>2014</v>
      </c>
      <c r="B1067" s="4" t="s">
        <v>20</v>
      </c>
      <c r="C1067" s="4" t="str">
        <f t="shared" si="17"/>
        <v>Gatton2014CvSunstate</v>
      </c>
      <c r="D1067" s="4"/>
      <c r="E1067" s="4"/>
      <c r="F1067" s="4">
        <v>7</v>
      </c>
      <c r="G1067" s="4">
        <v>27</v>
      </c>
      <c r="H1067" s="4" t="s">
        <v>15</v>
      </c>
      <c r="I1067" s="6">
        <v>41822</v>
      </c>
      <c r="J1067" s="17">
        <v>822.46831999999995</v>
      </c>
      <c r="K1067" s="17">
        <v>419.97269</v>
      </c>
      <c r="L1067" s="4">
        <v>126.1</v>
      </c>
    </row>
    <row r="1068" spans="1:12" x14ac:dyDescent="0.45">
      <c r="A1068" s="4">
        <v>2014</v>
      </c>
      <c r="B1068" s="4" t="s">
        <v>20</v>
      </c>
      <c r="C1068" s="4" t="str">
        <f t="shared" si="17"/>
        <v>Gatton2014CvSunstate</v>
      </c>
      <c r="D1068" s="4"/>
      <c r="E1068" s="4"/>
      <c r="F1068" s="4">
        <v>7</v>
      </c>
      <c r="G1068" s="4">
        <v>27</v>
      </c>
      <c r="H1068" s="4" t="s">
        <v>15</v>
      </c>
      <c r="I1068" s="6">
        <v>41828</v>
      </c>
      <c r="J1068" s="17">
        <v>801.85551999999996</v>
      </c>
      <c r="K1068" s="17">
        <v>407.79884000000004</v>
      </c>
      <c r="L1068" s="4">
        <v>119.6</v>
      </c>
    </row>
    <row r="1069" spans="1:12" x14ac:dyDescent="0.45">
      <c r="A1069" s="4">
        <v>2014</v>
      </c>
      <c r="B1069" s="4" t="s">
        <v>20</v>
      </c>
      <c r="C1069" s="4" t="str">
        <f t="shared" si="17"/>
        <v>Gatton2014CvSunstate</v>
      </c>
      <c r="D1069" s="4"/>
      <c r="E1069" s="4"/>
      <c r="F1069" s="4">
        <v>7</v>
      </c>
      <c r="G1069" s="4">
        <v>27</v>
      </c>
      <c r="H1069" s="4" t="s">
        <v>15</v>
      </c>
      <c r="I1069" s="6">
        <v>41834</v>
      </c>
      <c r="J1069" s="17">
        <v>772.68047999999999</v>
      </c>
      <c r="K1069" s="17">
        <v>390.56816000000003</v>
      </c>
      <c r="L1069" s="4">
        <v>110.4</v>
      </c>
    </row>
    <row r="1070" spans="1:12" x14ac:dyDescent="0.45">
      <c r="A1070" s="4">
        <v>2014</v>
      </c>
      <c r="B1070" s="4" t="s">
        <v>20</v>
      </c>
      <c r="C1070" s="4" t="str">
        <f t="shared" si="17"/>
        <v>Gatton2014CvSunstate</v>
      </c>
      <c r="D1070" s="4"/>
      <c r="E1070" s="4"/>
      <c r="F1070" s="4">
        <v>7</v>
      </c>
      <c r="G1070" s="4">
        <v>27</v>
      </c>
      <c r="H1070" s="4" t="s">
        <v>15</v>
      </c>
      <c r="I1070" s="6">
        <v>41841</v>
      </c>
      <c r="J1070" s="17">
        <v>763.80111999999997</v>
      </c>
      <c r="K1070" s="17">
        <v>385.32403999999997</v>
      </c>
      <c r="L1070" s="4">
        <v>107.6</v>
      </c>
    </row>
    <row r="1071" spans="1:12" x14ac:dyDescent="0.45">
      <c r="A1071" s="4">
        <v>2014</v>
      </c>
      <c r="B1071" s="4" t="s">
        <v>20</v>
      </c>
      <c r="C1071" s="4" t="str">
        <f t="shared" si="17"/>
        <v>Gatton2014CvSunstate</v>
      </c>
      <c r="D1071" s="4"/>
      <c r="E1071" s="4"/>
      <c r="F1071" s="4">
        <v>7</v>
      </c>
      <c r="G1071" s="4">
        <v>27</v>
      </c>
      <c r="H1071" s="4" t="s">
        <v>15</v>
      </c>
      <c r="I1071" s="6">
        <v>41850</v>
      </c>
      <c r="J1071" s="17">
        <v>712.11055999999996</v>
      </c>
      <c r="K1071" s="17">
        <v>354.79577</v>
      </c>
      <c r="L1071" s="4">
        <v>91.3</v>
      </c>
    </row>
    <row r="1072" spans="1:12" x14ac:dyDescent="0.45">
      <c r="A1072" s="4">
        <v>2014</v>
      </c>
      <c r="B1072" s="4" t="s">
        <v>20</v>
      </c>
      <c r="C1072" s="4" t="str">
        <f t="shared" si="17"/>
        <v>Gatton2014CvSunstate</v>
      </c>
      <c r="D1072" s="4"/>
      <c r="E1072" s="4"/>
      <c r="F1072" s="4">
        <v>7</v>
      </c>
      <c r="G1072" s="4">
        <v>27</v>
      </c>
      <c r="H1072" s="4" t="s">
        <v>15</v>
      </c>
      <c r="I1072" s="6">
        <v>41862</v>
      </c>
      <c r="J1072" s="17">
        <v>674.69039999999995</v>
      </c>
      <c r="K1072" s="17">
        <v>332.69555000000003</v>
      </c>
      <c r="L1072" s="4">
        <v>79.5</v>
      </c>
    </row>
    <row r="1073" spans="1:12" x14ac:dyDescent="0.45">
      <c r="A1073" s="4">
        <v>2014</v>
      </c>
      <c r="B1073" s="4" t="s">
        <v>20</v>
      </c>
      <c r="C1073" s="4" t="str">
        <f t="shared" si="17"/>
        <v>Gatton2014CvSunstate</v>
      </c>
      <c r="D1073" s="4"/>
      <c r="E1073" s="4"/>
      <c r="F1073" s="4">
        <v>7</v>
      </c>
      <c r="G1073" s="4">
        <v>27</v>
      </c>
      <c r="H1073" s="4" t="s">
        <v>15</v>
      </c>
      <c r="I1073" s="6">
        <v>41871</v>
      </c>
      <c r="J1073" s="17">
        <v>666.12815999999998</v>
      </c>
      <c r="K1073" s="17">
        <v>327.63872000000003</v>
      </c>
      <c r="L1073" s="4">
        <v>76.8</v>
      </c>
    </row>
    <row r="1074" spans="1:12" x14ac:dyDescent="0.45">
      <c r="A1074" s="4">
        <v>2014</v>
      </c>
      <c r="B1074" s="4" t="s">
        <v>20</v>
      </c>
      <c r="C1074" s="4" t="str">
        <f t="shared" si="17"/>
        <v>Gatton2014CvSunstate</v>
      </c>
      <c r="D1074" s="4"/>
      <c r="E1074" s="4"/>
      <c r="F1074" s="4">
        <v>7</v>
      </c>
      <c r="G1074" s="4">
        <v>27</v>
      </c>
      <c r="H1074" s="4" t="s">
        <v>15</v>
      </c>
      <c r="I1074" s="6">
        <v>41891</v>
      </c>
      <c r="J1074" s="17">
        <v>641.70992000000001</v>
      </c>
      <c r="K1074" s="17">
        <v>313.21739000000002</v>
      </c>
      <c r="L1074" s="4">
        <v>69.099999999999994</v>
      </c>
    </row>
    <row r="1075" spans="1:12" x14ac:dyDescent="0.45">
      <c r="A1075" s="4">
        <v>2014</v>
      </c>
      <c r="B1075" s="4" t="s">
        <v>20</v>
      </c>
      <c r="C1075" s="4" t="str">
        <f t="shared" si="17"/>
        <v>Gatton2014CvSunstate</v>
      </c>
      <c r="D1075" s="4"/>
      <c r="E1075" s="4"/>
      <c r="F1075" s="4">
        <v>7</v>
      </c>
      <c r="G1075" s="4">
        <v>27</v>
      </c>
      <c r="H1075" s="4" t="s">
        <v>15</v>
      </c>
      <c r="I1075" s="6">
        <v>41898</v>
      </c>
      <c r="J1075" s="17">
        <v>611.90063999999995</v>
      </c>
      <c r="K1075" s="17">
        <v>295.61213000000004</v>
      </c>
      <c r="L1075" s="4">
        <v>59.7</v>
      </c>
    </row>
    <row r="1076" spans="1:12" x14ac:dyDescent="0.45">
      <c r="A1076" s="4">
        <v>2014</v>
      </c>
      <c r="B1076" s="4" t="s">
        <v>20</v>
      </c>
      <c r="C1076" s="4" t="str">
        <f t="shared" si="17"/>
        <v>Gatton2014CvSunstate</v>
      </c>
      <c r="D1076" s="4"/>
      <c r="E1076" s="4"/>
      <c r="F1076" s="4">
        <v>7</v>
      </c>
      <c r="G1076" s="4">
        <v>27</v>
      </c>
      <c r="H1076" s="4" t="s">
        <v>15</v>
      </c>
      <c r="I1076" s="6">
        <v>41904</v>
      </c>
      <c r="J1076" s="17">
        <v>620.46287999999993</v>
      </c>
      <c r="K1076" s="17">
        <v>300.66896000000003</v>
      </c>
      <c r="L1076" s="4">
        <v>62.4</v>
      </c>
    </row>
    <row r="1077" spans="1:12" x14ac:dyDescent="0.45">
      <c r="A1077" s="4">
        <v>2014</v>
      </c>
      <c r="B1077" s="4" t="s">
        <v>20</v>
      </c>
      <c r="C1077" s="4" t="str">
        <f t="shared" si="17"/>
        <v>Gatton2014CvSunstate</v>
      </c>
      <c r="D1077" s="4"/>
      <c r="E1077" s="4"/>
      <c r="F1077" s="4">
        <v>7</v>
      </c>
      <c r="G1077" s="4">
        <v>27</v>
      </c>
      <c r="H1077" s="4" t="s">
        <v>15</v>
      </c>
      <c r="I1077" s="6">
        <v>41915</v>
      </c>
      <c r="J1077" s="17">
        <v>568.77232000000004</v>
      </c>
      <c r="K1077" s="17">
        <v>270.14069000000001</v>
      </c>
      <c r="L1077" s="4">
        <v>46.1</v>
      </c>
    </row>
    <row r="1078" spans="1:12" x14ac:dyDescent="0.45">
      <c r="A1078" s="4">
        <v>2014</v>
      </c>
      <c r="B1078" s="4" t="s">
        <v>20</v>
      </c>
      <c r="C1078" s="4" t="str">
        <f t="shared" si="17"/>
        <v>Gatton2014CvSunstate</v>
      </c>
      <c r="D1078" s="4"/>
      <c r="E1078" s="4"/>
      <c r="F1078" s="4">
        <v>7</v>
      </c>
      <c r="G1078" s="4">
        <v>27</v>
      </c>
      <c r="H1078" s="4" t="s">
        <v>15</v>
      </c>
      <c r="I1078" s="6">
        <v>41919</v>
      </c>
      <c r="J1078" s="17"/>
      <c r="K1078" s="17"/>
      <c r="L1078" s="4"/>
    </row>
    <row r="1079" spans="1:12" x14ac:dyDescent="0.45">
      <c r="A1079" s="4">
        <v>2014</v>
      </c>
      <c r="B1079" s="4" t="s">
        <v>20</v>
      </c>
      <c r="C1079" s="4" t="str">
        <f t="shared" si="17"/>
        <v>Gatton2014Cv29B</v>
      </c>
      <c r="D1079" s="4"/>
      <c r="E1079" s="4"/>
      <c r="F1079" s="4">
        <v>7</v>
      </c>
      <c r="G1079" s="4">
        <v>28</v>
      </c>
      <c r="H1079" s="4" t="s">
        <v>24</v>
      </c>
      <c r="I1079" s="6">
        <v>41801</v>
      </c>
      <c r="J1079" s="17">
        <v>901.43119999999999</v>
      </c>
      <c r="K1079" s="17">
        <v>466.60790000000003</v>
      </c>
      <c r="L1079" s="4">
        <v>151</v>
      </c>
    </row>
    <row r="1080" spans="1:12" x14ac:dyDescent="0.45">
      <c r="A1080" s="4">
        <v>2014</v>
      </c>
      <c r="B1080" s="4" t="s">
        <v>20</v>
      </c>
      <c r="C1080" s="4" t="str">
        <f t="shared" si="17"/>
        <v>Gatton2014Cv29B</v>
      </c>
      <c r="D1080" s="4"/>
      <c r="E1080" s="4"/>
      <c r="F1080" s="4">
        <v>7</v>
      </c>
      <c r="G1080" s="4">
        <v>28</v>
      </c>
      <c r="H1080" s="4" t="s">
        <v>24</v>
      </c>
      <c r="I1080" s="6">
        <v>41807</v>
      </c>
      <c r="J1080" s="17">
        <v>853.54607999999996</v>
      </c>
      <c r="K1080" s="17">
        <v>438.32711000000006</v>
      </c>
      <c r="L1080" s="4">
        <v>135.9</v>
      </c>
    </row>
    <row r="1081" spans="1:12" x14ac:dyDescent="0.45">
      <c r="A1081" s="4">
        <v>2014</v>
      </c>
      <c r="B1081" s="4" t="s">
        <v>20</v>
      </c>
      <c r="C1081" s="4" t="str">
        <f t="shared" si="17"/>
        <v>Gatton2014Cv29B</v>
      </c>
      <c r="D1081" s="4"/>
      <c r="E1081" s="4"/>
      <c r="F1081" s="4">
        <v>7</v>
      </c>
      <c r="G1081" s="4">
        <v>28</v>
      </c>
      <c r="H1081" s="4" t="s">
        <v>24</v>
      </c>
      <c r="I1081" s="6">
        <v>41814</v>
      </c>
      <c r="J1081" s="17">
        <v>847.83791999999994</v>
      </c>
      <c r="K1081" s="17">
        <v>434.95589000000001</v>
      </c>
      <c r="L1081" s="4">
        <v>134.1</v>
      </c>
    </row>
    <row r="1082" spans="1:12" x14ac:dyDescent="0.45">
      <c r="A1082" s="4">
        <v>2014</v>
      </c>
      <c r="B1082" s="4" t="s">
        <v>20</v>
      </c>
      <c r="C1082" s="4" t="str">
        <f t="shared" si="17"/>
        <v>Gatton2014Cv29B</v>
      </c>
      <c r="D1082" s="4"/>
      <c r="E1082" s="4"/>
      <c r="F1082" s="4">
        <v>7</v>
      </c>
      <c r="G1082" s="4">
        <v>28</v>
      </c>
      <c r="H1082" s="4" t="s">
        <v>24</v>
      </c>
      <c r="I1082" s="6">
        <v>41822</v>
      </c>
      <c r="J1082" s="17">
        <v>826.9079999999999</v>
      </c>
      <c r="K1082" s="17">
        <v>422.59474999999998</v>
      </c>
      <c r="L1082" s="4">
        <v>127.5</v>
      </c>
    </row>
    <row r="1083" spans="1:12" x14ac:dyDescent="0.45">
      <c r="A1083" s="4">
        <v>2014</v>
      </c>
      <c r="B1083" s="4" t="s">
        <v>20</v>
      </c>
      <c r="C1083" s="4" t="str">
        <f t="shared" si="17"/>
        <v>Gatton2014Cv29B</v>
      </c>
      <c r="D1083" s="4"/>
      <c r="E1083" s="4"/>
      <c r="F1083" s="4">
        <v>7</v>
      </c>
      <c r="G1083" s="4">
        <v>28</v>
      </c>
      <c r="H1083" s="4" t="s">
        <v>24</v>
      </c>
      <c r="I1083" s="6">
        <v>41828</v>
      </c>
      <c r="J1083" s="17">
        <v>810.10063999999988</v>
      </c>
      <c r="K1083" s="17">
        <v>412.66838000000001</v>
      </c>
      <c r="L1083" s="4">
        <v>122.2</v>
      </c>
    </row>
    <row r="1084" spans="1:12" x14ac:dyDescent="0.45">
      <c r="A1084" s="4">
        <v>2014</v>
      </c>
      <c r="B1084" s="4" t="s">
        <v>20</v>
      </c>
      <c r="C1084" s="4" t="str">
        <f t="shared" si="17"/>
        <v>Gatton2014Cv29B</v>
      </c>
      <c r="D1084" s="4"/>
      <c r="E1084" s="4"/>
      <c r="F1084" s="4">
        <v>7</v>
      </c>
      <c r="G1084" s="4">
        <v>28</v>
      </c>
      <c r="H1084" s="4" t="s">
        <v>24</v>
      </c>
      <c r="I1084" s="6">
        <v>41834</v>
      </c>
      <c r="J1084" s="17">
        <v>778.3886399999999</v>
      </c>
      <c r="K1084" s="17">
        <v>393.93938000000003</v>
      </c>
      <c r="L1084" s="4">
        <v>112.2</v>
      </c>
    </row>
    <row r="1085" spans="1:12" x14ac:dyDescent="0.45">
      <c r="A1085" s="4">
        <v>2014</v>
      </c>
      <c r="B1085" s="4" t="s">
        <v>20</v>
      </c>
      <c r="C1085" s="4" t="str">
        <f t="shared" si="17"/>
        <v>Gatton2014Cv29B</v>
      </c>
      <c r="D1085" s="4"/>
      <c r="E1085" s="4"/>
      <c r="F1085" s="4">
        <v>7</v>
      </c>
      <c r="G1085" s="4">
        <v>28</v>
      </c>
      <c r="H1085" s="4" t="s">
        <v>24</v>
      </c>
      <c r="I1085" s="6">
        <v>41841</v>
      </c>
      <c r="J1085" s="17">
        <v>765.06960000000004</v>
      </c>
      <c r="K1085" s="17">
        <v>386.07320000000004</v>
      </c>
      <c r="L1085" s="4">
        <v>108</v>
      </c>
    </row>
    <row r="1086" spans="1:12" x14ac:dyDescent="0.45">
      <c r="A1086" s="4">
        <v>2014</v>
      </c>
      <c r="B1086" s="4" t="s">
        <v>20</v>
      </c>
      <c r="C1086" s="4" t="str">
        <f t="shared" si="17"/>
        <v>Gatton2014Cv29B</v>
      </c>
      <c r="D1086" s="4"/>
      <c r="E1086" s="4"/>
      <c r="F1086" s="4">
        <v>7</v>
      </c>
      <c r="G1086" s="4">
        <v>28</v>
      </c>
      <c r="H1086" s="4" t="s">
        <v>24</v>
      </c>
      <c r="I1086" s="6">
        <v>41850</v>
      </c>
      <c r="J1086" s="17">
        <v>727.96655999999996</v>
      </c>
      <c r="K1086" s="17">
        <v>364.16026999999997</v>
      </c>
      <c r="L1086" s="4">
        <v>96.3</v>
      </c>
    </row>
    <row r="1087" spans="1:12" x14ac:dyDescent="0.45">
      <c r="A1087" s="4">
        <v>2014</v>
      </c>
      <c r="B1087" s="4" t="s">
        <v>20</v>
      </c>
      <c r="C1087" s="4" t="str">
        <f t="shared" si="17"/>
        <v>Gatton2014Cv29B</v>
      </c>
      <c r="D1087" s="4"/>
      <c r="E1087" s="4"/>
      <c r="F1087" s="4">
        <v>7</v>
      </c>
      <c r="G1087" s="4">
        <v>28</v>
      </c>
      <c r="H1087" s="4" t="s">
        <v>24</v>
      </c>
      <c r="I1087" s="6">
        <v>41862</v>
      </c>
      <c r="J1087" s="17">
        <v>687.37519999999995</v>
      </c>
      <c r="K1087" s="17">
        <v>340.18714999999997</v>
      </c>
      <c r="L1087" s="4">
        <v>83.5</v>
      </c>
    </row>
    <row r="1088" spans="1:12" x14ac:dyDescent="0.45">
      <c r="A1088" s="4">
        <v>2014</v>
      </c>
      <c r="B1088" s="4" t="s">
        <v>20</v>
      </c>
      <c r="C1088" s="4" t="str">
        <f t="shared" si="17"/>
        <v>Gatton2014Cv29B</v>
      </c>
      <c r="D1088" s="4"/>
      <c r="E1088" s="4"/>
      <c r="F1088" s="4">
        <v>7</v>
      </c>
      <c r="G1088" s="4">
        <v>28</v>
      </c>
      <c r="H1088" s="4" t="s">
        <v>24</v>
      </c>
      <c r="I1088" s="6">
        <v>41871</v>
      </c>
      <c r="J1088" s="17">
        <v>680.08143999999993</v>
      </c>
      <c r="K1088" s="17">
        <v>335.87948000000006</v>
      </c>
      <c r="L1088" s="4">
        <v>81.2</v>
      </c>
    </row>
    <row r="1089" spans="1:12" x14ac:dyDescent="0.45">
      <c r="A1089" s="4">
        <v>2014</v>
      </c>
      <c r="B1089" s="4" t="s">
        <v>20</v>
      </c>
      <c r="C1089" s="4" t="str">
        <f t="shared" si="17"/>
        <v>Gatton2014Cv29B</v>
      </c>
      <c r="D1089" s="4"/>
      <c r="E1089" s="4"/>
      <c r="F1089" s="4">
        <v>7</v>
      </c>
      <c r="G1089" s="4">
        <v>28</v>
      </c>
      <c r="H1089" s="4" t="s">
        <v>24</v>
      </c>
      <c r="I1089" s="6">
        <v>41891</v>
      </c>
      <c r="J1089" s="17">
        <v>655.66319999999996</v>
      </c>
      <c r="K1089" s="17">
        <v>321.45815000000005</v>
      </c>
      <c r="L1089" s="4">
        <v>73.5</v>
      </c>
    </row>
    <row r="1090" spans="1:12" x14ac:dyDescent="0.45">
      <c r="A1090" s="4">
        <v>2014</v>
      </c>
      <c r="B1090" s="4" t="s">
        <v>20</v>
      </c>
      <c r="C1090" s="4" t="str">
        <f t="shared" si="17"/>
        <v>Gatton2014Cv29B</v>
      </c>
      <c r="D1090" s="4"/>
      <c r="E1090" s="4"/>
      <c r="F1090" s="4">
        <v>7</v>
      </c>
      <c r="G1090" s="4">
        <v>28</v>
      </c>
      <c r="H1090" s="4" t="s">
        <v>24</v>
      </c>
      <c r="I1090" s="6">
        <v>41898</v>
      </c>
      <c r="J1090" s="17">
        <v>630.6107199999999</v>
      </c>
      <c r="K1090" s="17">
        <v>306.66224</v>
      </c>
      <c r="L1090" s="4">
        <v>65.599999999999994</v>
      </c>
    </row>
    <row r="1091" spans="1:12" x14ac:dyDescent="0.45">
      <c r="A1091" s="4">
        <v>2014</v>
      </c>
      <c r="B1091" s="4" t="s">
        <v>20</v>
      </c>
      <c r="C1091" s="4" t="str">
        <f t="shared" si="17"/>
        <v>Gatton2014Cv29B</v>
      </c>
      <c r="D1091" s="4"/>
      <c r="E1091" s="4"/>
      <c r="F1091" s="4">
        <v>7</v>
      </c>
      <c r="G1091" s="4">
        <v>28</v>
      </c>
      <c r="H1091" s="4" t="s">
        <v>24</v>
      </c>
      <c r="I1091" s="6">
        <v>41904</v>
      </c>
      <c r="J1091" s="17">
        <v>634.41615999999999</v>
      </c>
      <c r="K1091" s="17">
        <v>308.90971999999999</v>
      </c>
      <c r="L1091" s="4">
        <v>66.8</v>
      </c>
    </row>
    <row r="1092" spans="1:12" x14ac:dyDescent="0.45">
      <c r="A1092" s="4">
        <v>2014</v>
      </c>
      <c r="B1092" s="4" t="s">
        <v>20</v>
      </c>
      <c r="C1092" s="4" t="str">
        <f t="shared" si="17"/>
        <v>Gatton2014Cv29B</v>
      </c>
      <c r="D1092" s="4"/>
      <c r="E1092" s="4"/>
      <c r="F1092" s="4">
        <v>7</v>
      </c>
      <c r="G1092" s="4">
        <v>28</v>
      </c>
      <c r="H1092" s="4" t="s">
        <v>24</v>
      </c>
      <c r="I1092" s="6">
        <v>41915</v>
      </c>
      <c r="J1092" s="17">
        <v>584.94543999999996</v>
      </c>
      <c r="K1092" s="17">
        <v>279.69248000000005</v>
      </c>
      <c r="L1092" s="4">
        <v>51.2</v>
      </c>
    </row>
    <row r="1093" spans="1:12" x14ac:dyDescent="0.45">
      <c r="A1093" s="4">
        <v>2014</v>
      </c>
      <c r="B1093" s="4" t="s">
        <v>20</v>
      </c>
      <c r="C1093" s="4" t="str">
        <f t="shared" si="17"/>
        <v>Gatton2014Cv29B</v>
      </c>
      <c r="D1093" s="4"/>
      <c r="E1093" s="4"/>
      <c r="F1093" s="4">
        <v>7</v>
      </c>
      <c r="G1093" s="4">
        <v>28</v>
      </c>
      <c r="H1093" s="4" t="s">
        <v>24</v>
      </c>
      <c r="I1093" s="6">
        <v>41919</v>
      </c>
      <c r="J1093" s="17"/>
      <c r="K1093" s="17"/>
      <c r="L1093" s="4"/>
    </row>
    <row r="1094" spans="1:12" x14ac:dyDescent="0.45">
      <c r="A1094" s="4">
        <v>2014</v>
      </c>
      <c r="B1094" s="4" t="s">
        <v>20</v>
      </c>
      <c r="C1094" s="4" t="str">
        <f t="shared" si="17"/>
        <v>Gatton2014CvSpitfire</v>
      </c>
      <c r="D1094" s="4"/>
      <c r="E1094" s="4"/>
      <c r="F1094" s="4">
        <v>7</v>
      </c>
      <c r="G1094" s="4">
        <v>29</v>
      </c>
      <c r="H1094" s="4" t="s">
        <v>18</v>
      </c>
      <c r="I1094" s="6">
        <v>41801</v>
      </c>
      <c r="J1094" s="17">
        <v>880.81839999999988</v>
      </c>
      <c r="K1094" s="17">
        <v>454.43405000000001</v>
      </c>
      <c r="L1094" s="4">
        <v>144.5</v>
      </c>
    </row>
    <row r="1095" spans="1:12" x14ac:dyDescent="0.45">
      <c r="A1095" s="4">
        <v>2014</v>
      </c>
      <c r="B1095" s="4" t="s">
        <v>20</v>
      </c>
      <c r="C1095" s="4" t="str">
        <f t="shared" si="17"/>
        <v>Gatton2014CvSpitfire</v>
      </c>
      <c r="D1095" s="4"/>
      <c r="E1095" s="4"/>
      <c r="F1095" s="4">
        <v>7</v>
      </c>
      <c r="G1095" s="4">
        <v>29</v>
      </c>
      <c r="H1095" s="4" t="s">
        <v>18</v>
      </c>
      <c r="I1095" s="6">
        <v>41807</v>
      </c>
      <c r="J1095" s="17">
        <v>834.20175999999992</v>
      </c>
      <c r="K1095" s="17">
        <v>426.90242000000001</v>
      </c>
      <c r="L1095" s="4">
        <v>129.80000000000001</v>
      </c>
    </row>
    <row r="1096" spans="1:12" x14ac:dyDescent="0.45">
      <c r="A1096" s="4">
        <v>2014</v>
      </c>
      <c r="B1096" s="4" t="s">
        <v>20</v>
      </c>
      <c r="C1096" s="4" t="str">
        <f t="shared" si="17"/>
        <v>Gatton2014CvSpitfire</v>
      </c>
      <c r="D1096" s="4"/>
      <c r="E1096" s="4"/>
      <c r="F1096" s="4">
        <v>7</v>
      </c>
      <c r="G1096" s="4">
        <v>29</v>
      </c>
      <c r="H1096" s="4" t="s">
        <v>18</v>
      </c>
      <c r="I1096" s="6">
        <v>41814</v>
      </c>
      <c r="J1096" s="17">
        <v>823.10255999999993</v>
      </c>
      <c r="K1096" s="17">
        <v>420.34726999999998</v>
      </c>
      <c r="L1096" s="4">
        <v>126.3</v>
      </c>
    </row>
    <row r="1097" spans="1:12" x14ac:dyDescent="0.45">
      <c r="A1097" s="4">
        <v>2014</v>
      </c>
      <c r="B1097" s="4" t="s">
        <v>20</v>
      </c>
      <c r="C1097" s="4" t="str">
        <f t="shared" si="17"/>
        <v>Gatton2014CvSpitfire</v>
      </c>
      <c r="D1097" s="4"/>
      <c r="E1097" s="4"/>
      <c r="F1097" s="4">
        <v>7</v>
      </c>
      <c r="G1097" s="4">
        <v>29</v>
      </c>
      <c r="H1097" s="4" t="s">
        <v>18</v>
      </c>
      <c r="I1097" s="6">
        <v>41822</v>
      </c>
      <c r="J1097" s="17">
        <v>804.07535999999993</v>
      </c>
      <c r="K1097" s="17">
        <v>409.10987</v>
      </c>
      <c r="L1097" s="4">
        <v>120.3</v>
      </c>
    </row>
    <row r="1098" spans="1:12" x14ac:dyDescent="0.45">
      <c r="A1098" s="4">
        <v>2014</v>
      </c>
      <c r="B1098" s="4" t="s">
        <v>20</v>
      </c>
      <c r="C1098" s="4" t="str">
        <f t="shared" si="17"/>
        <v>Gatton2014CvSpitfire</v>
      </c>
      <c r="D1098" s="4"/>
      <c r="E1098" s="4"/>
      <c r="F1098" s="4">
        <v>7</v>
      </c>
      <c r="G1098" s="4">
        <v>29</v>
      </c>
      <c r="H1098" s="4" t="s">
        <v>18</v>
      </c>
      <c r="I1098" s="6">
        <v>41828</v>
      </c>
      <c r="J1098" s="17">
        <v>789.17071999999996</v>
      </c>
      <c r="K1098" s="17">
        <v>400.30723999999998</v>
      </c>
      <c r="L1098" s="4">
        <v>115.6</v>
      </c>
    </row>
    <row r="1099" spans="1:12" x14ac:dyDescent="0.45">
      <c r="A1099" s="4">
        <v>2014</v>
      </c>
      <c r="B1099" s="4" t="s">
        <v>20</v>
      </c>
      <c r="C1099" s="4" t="str">
        <f t="shared" si="17"/>
        <v>Gatton2014CvSpitfire</v>
      </c>
      <c r="D1099" s="4"/>
      <c r="E1099" s="4"/>
      <c r="F1099" s="4">
        <v>7</v>
      </c>
      <c r="G1099" s="4">
        <v>29</v>
      </c>
      <c r="H1099" s="4" t="s">
        <v>18</v>
      </c>
      <c r="I1099" s="6">
        <v>41834</v>
      </c>
      <c r="J1099" s="17">
        <v>759.04431999999997</v>
      </c>
      <c r="K1099" s="17">
        <v>382.51468999999997</v>
      </c>
      <c r="L1099" s="4">
        <v>106.1</v>
      </c>
    </row>
    <row r="1100" spans="1:12" x14ac:dyDescent="0.45">
      <c r="A1100" s="4">
        <v>2014</v>
      </c>
      <c r="B1100" s="4" t="s">
        <v>20</v>
      </c>
      <c r="C1100" s="4" t="str">
        <f t="shared" si="17"/>
        <v>Gatton2014CvSpitfire</v>
      </c>
      <c r="D1100" s="4"/>
      <c r="E1100" s="4"/>
      <c r="F1100" s="4">
        <v>7</v>
      </c>
      <c r="G1100" s="4">
        <v>29</v>
      </c>
      <c r="H1100" s="4" t="s">
        <v>18</v>
      </c>
      <c r="I1100" s="6">
        <v>41841</v>
      </c>
      <c r="J1100" s="17">
        <v>742.55408</v>
      </c>
      <c r="K1100" s="17">
        <v>372.77561000000003</v>
      </c>
      <c r="L1100" s="4">
        <v>100.9</v>
      </c>
    </row>
    <row r="1101" spans="1:12" x14ac:dyDescent="0.45">
      <c r="A1101" s="4">
        <v>2014</v>
      </c>
      <c r="B1101" s="4" t="s">
        <v>20</v>
      </c>
      <c r="C1101" s="4" t="str">
        <f t="shared" si="17"/>
        <v>Gatton2014CvSpitfire</v>
      </c>
      <c r="D1101" s="4"/>
      <c r="E1101" s="4"/>
      <c r="F1101" s="4">
        <v>7</v>
      </c>
      <c r="G1101" s="4">
        <v>29</v>
      </c>
      <c r="H1101" s="4" t="s">
        <v>18</v>
      </c>
      <c r="I1101" s="6">
        <v>41850</v>
      </c>
      <c r="J1101" s="17">
        <v>718.13583999999992</v>
      </c>
      <c r="K1101" s="17">
        <v>358.35428000000002</v>
      </c>
      <c r="L1101" s="4">
        <v>93.2</v>
      </c>
    </row>
    <row r="1102" spans="1:12" x14ac:dyDescent="0.45">
      <c r="A1102" s="4">
        <v>2014</v>
      </c>
      <c r="B1102" s="4" t="s">
        <v>20</v>
      </c>
      <c r="C1102" s="4" t="str">
        <f t="shared" si="17"/>
        <v>Gatton2014CvSpitfire</v>
      </c>
      <c r="D1102" s="4"/>
      <c r="E1102" s="4"/>
      <c r="F1102" s="4">
        <v>7</v>
      </c>
      <c r="G1102" s="4">
        <v>29</v>
      </c>
      <c r="H1102" s="4" t="s">
        <v>18</v>
      </c>
      <c r="I1102" s="6">
        <v>41862</v>
      </c>
      <c r="J1102" s="17">
        <v>679.13007999999991</v>
      </c>
      <c r="K1102" s="17">
        <v>335.31761000000006</v>
      </c>
      <c r="L1102" s="4">
        <v>80.900000000000006</v>
      </c>
    </row>
    <row r="1103" spans="1:12" x14ac:dyDescent="0.45">
      <c r="A1103" s="4">
        <v>2014</v>
      </c>
      <c r="B1103" s="4" t="s">
        <v>20</v>
      </c>
      <c r="C1103" s="4" t="str">
        <f t="shared" si="17"/>
        <v>Gatton2014CvSpitfire</v>
      </c>
      <c r="D1103" s="4"/>
      <c r="E1103" s="4"/>
      <c r="F1103" s="4">
        <v>7</v>
      </c>
      <c r="G1103" s="4">
        <v>29</v>
      </c>
      <c r="H1103" s="4" t="s">
        <v>18</v>
      </c>
      <c r="I1103" s="6">
        <v>41871</v>
      </c>
      <c r="J1103" s="17">
        <v>669.61648000000002</v>
      </c>
      <c r="K1103" s="17">
        <v>329.69891000000001</v>
      </c>
      <c r="L1103" s="4">
        <v>77.900000000000006</v>
      </c>
    </row>
    <row r="1104" spans="1:12" x14ac:dyDescent="0.45">
      <c r="A1104" s="4">
        <v>2014</v>
      </c>
      <c r="B1104" s="4" t="s">
        <v>20</v>
      </c>
      <c r="C1104" s="4" t="str">
        <f t="shared" si="17"/>
        <v>Gatton2014CvSpitfire</v>
      </c>
      <c r="D1104" s="4"/>
      <c r="E1104" s="4"/>
      <c r="F1104" s="4">
        <v>7</v>
      </c>
      <c r="G1104" s="4">
        <v>29</v>
      </c>
      <c r="H1104" s="4" t="s">
        <v>18</v>
      </c>
      <c r="I1104" s="6">
        <v>41891</v>
      </c>
      <c r="J1104" s="17">
        <v>647.41807999999992</v>
      </c>
      <c r="K1104" s="17">
        <v>316.58861000000002</v>
      </c>
      <c r="L1104" s="4">
        <v>70.900000000000006</v>
      </c>
    </row>
    <row r="1105" spans="1:12" x14ac:dyDescent="0.45">
      <c r="A1105" s="4">
        <v>2014</v>
      </c>
      <c r="B1105" s="4" t="s">
        <v>20</v>
      </c>
      <c r="C1105" s="4" t="str">
        <f t="shared" si="17"/>
        <v>Gatton2014CvSpitfire</v>
      </c>
      <c r="D1105" s="4"/>
      <c r="E1105" s="4"/>
      <c r="F1105" s="4">
        <v>7</v>
      </c>
      <c r="G1105" s="4">
        <v>29</v>
      </c>
      <c r="H1105" s="4" t="s">
        <v>18</v>
      </c>
      <c r="I1105" s="6">
        <v>41898</v>
      </c>
      <c r="J1105" s="17">
        <v>627.75663999999995</v>
      </c>
      <c r="K1105" s="17">
        <v>304.97663</v>
      </c>
      <c r="L1105" s="4">
        <v>64.7</v>
      </c>
    </row>
    <row r="1106" spans="1:12" x14ac:dyDescent="0.45">
      <c r="A1106" s="4">
        <v>2014</v>
      </c>
      <c r="B1106" s="4" t="s">
        <v>20</v>
      </c>
      <c r="C1106" s="4" t="str">
        <f t="shared" si="17"/>
        <v>Gatton2014CvSpitfire</v>
      </c>
      <c r="D1106" s="4"/>
      <c r="E1106" s="4"/>
      <c r="F1106" s="4">
        <v>7</v>
      </c>
      <c r="G1106" s="4">
        <v>29</v>
      </c>
      <c r="H1106" s="4" t="s">
        <v>18</v>
      </c>
      <c r="I1106" s="6">
        <v>41904</v>
      </c>
      <c r="J1106" s="17">
        <v>633.14768000000004</v>
      </c>
      <c r="K1106" s="17">
        <v>308.16056000000003</v>
      </c>
      <c r="L1106" s="4">
        <v>66.400000000000006</v>
      </c>
    </row>
    <row r="1107" spans="1:12" x14ac:dyDescent="0.45">
      <c r="A1107" s="4">
        <v>2014</v>
      </c>
      <c r="B1107" s="4" t="s">
        <v>20</v>
      </c>
      <c r="C1107" s="4" t="str">
        <f t="shared" si="17"/>
        <v>Gatton2014CvSpitfire</v>
      </c>
      <c r="D1107" s="4"/>
      <c r="E1107" s="4"/>
      <c r="F1107" s="4">
        <v>7</v>
      </c>
      <c r="G1107" s="4">
        <v>29</v>
      </c>
      <c r="H1107" s="4" t="s">
        <v>18</v>
      </c>
      <c r="I1107" s="6">
        <v>41915</v>
      </c>
      <c r="J1107" s="17">
        <v>588.75087999999994</v>
      </c>
      <c r="K1107" s="17">
        <v>281.93996000000004</v>
      </c>
      <c r="L1107" s="4">
        <v>52.4</v>
      </c>
    </row>
    <row r="1108" spans="1:12" x14ac:dyDescent="0.45">
      <c r="A1108" s="4">
        <v>2014</v>
      </c>
      <c r="B1108" s="4" t="s">
        <v>20</v>
      </c>
      <c r="C1108" s="4" t="str">
        <f t="shared" si="17"/>
        <v>Gatton2014CvSpitfire</v>
      </c>
      <c r="D1108" s="4"/>
      <c r="E1108" s="4"/>
      <c r="F1108" s="4">
        <v>7</v>
      </c>
      <c r="G1108" s="4">
        <v>29</v>
      </c>
      <c r="H1108" s="4" t="s">
        <v>18</v>
      </c>
      <c r="I1108" s="6">
        <v>41919</v>
      </c>
      <c r="J1108" s="17"/>
      <c r="K1108" s="17"/>
      <c r="L1108" s="4"/>
    </row>
    <row r="1109" spans="1:12" x14ac:dyDescent="0.45">
      <c r="A1109" s="4">
        <v>2014</v>
      </c>
      <c r="B1109" s="4" t="s">
        <v>20</v>
      </c>
      <c r="C1109" s="4" t="str">
        <f t="shared" si="17"/>
        <v>Gatton2014CvCorack</v>
      </c>
      <c r="D1109" s="4"/>
      <c r="E1109" s="4"/>
      <c r="F1109" s="4">
        <v>7</v>
      </c>
      <c r="G1109" s="4">
        <v>30</v>
      </c>
      <c r="H1109" s="4" t="s">
        <v>17</v>
      </c>
      <c r="I1109" s="6">
        <v>41801</v>
      </c>
      <c r="J1109" s="17">
        <v>871.30479999999989</v>
      </c>
      <c r="K1109" s="17">
        <v>448.81535000000002</v>
      </c>
      <c r="L1109" s="4">
        <v>141.5</v>
      </c>
    </row>
    <row r="1110" spans="1:12" x14ac:dyDescent="0.45">
      <c r="A1110" s="4">
        <v>2014</v>
      </c>
      <c r="B1110" s="4" t="s">
        <v>20</v>
      </c>
      <c r="C1110" s="4" t="str">
        <f t="shared" si="17"/>
        <v>Gatton2014CvCorack</v>
      </c>
      <c r="D1110" s="4"/>
      <c r="E1110" s="4"/>
      <c r="F1110" s="4">
        <v>7</v>
      </c>
      <c r="G1110" s="4">
        <v>30</v>
      </c>
      <c r="H1110" s="4" t="s">
        <v>17</v>
      </c>
      <c r="I1110" s="6">
        <v>41807</v>
      </c>
      <c r="J1110" s="17">
        <v>831.03055999999992</v>
      </c>
      <c r="K1110" s="17">
        <v>425.02952000000005</v>
      </c>
      <c r="L1110" s="4">
        <v>128.80000000000001</v>
      </c>
    </row>
    <row r="1111" spans="1:12" x14ac:dyDescent="0.45">
      <c r="A1111" s="4">
        <v>2014</v>
      </c>
      <c r="B1111" s="4" t="s">
        <v>20</v>
      </c>
      <c r="C1111" s="4" t="str">
        <f t="shared" si="17"/>
        <v>Gatton2014CvCorack</v>
      </c>
      <c r="D1111" s="4"/>
      <c r="E1111" s="4"/>
      <c r="F1111" s="4">
        <v>7</v>
      </c>
      <c r="G1111" s="4">
        <v>30</v>
      </c>
      <c r="H1111" s="4" t="s">
        <v>17</v>
      </c>
      <c r="I1111" s="6">
        <v>41814</v>
      </c>
      <c r="J1111" s="17">
        <v>812.00335999999993</v>
      </c>
      <c r="K1111" s="17">
        <v>413.79212000000001</v>
      </c>
      <c r="L1111" s="4">
        <v>122.8</v>
      </c>
    </row>
    <row r="1112" spans="1:12" x14ac:dyDescent="0.45">
      <c r="A1112" s="4">
        <v>2014</v>
      </c>
      <c r="B1112" s="4" t="s">
        <v>20</v>
      </c>
      <c r="C1112" s="4" t="str">
        <f t="shared" si="17"/>
        <v>Gatton2014CvCorack</v>
      </c>
      <c r="D1112" s="4"/>
      <c r="E1112" s="4"/>
      <c r="F1112" s="4">
        <v>7</v>
      </c>
      <c r="G1112" s="4">
        <v>30</v>
      </c>
      <c r="H1112" s="4" t="s">
        <v>17</v>
      </c>
      <c r="I1112" s="6">
        <v>41822</v>
      </c>
      <c r="J1112" s="17">
        <v>804.07535999999993</v>
      </c>
      <c r="K1112" s="17">
        <v>409.10987</v>
      </c>
      <c r="L1112" s="4">
        <v>120.3</v>
      </c>
    </row>
    <row r="1113" spans="1:12" x14ac:dyDescent="0.45">
      <c r="A1113" s="4">
        <v>2014</v>
      </c>
      <c r="B1113" s="4" t="s">
        <v>20</v>
      </c>
      <c r="C1113" s="4" t="str">
        <f t="shared" si="17"/>
        <v>Gatton2014CvCorack</v>
      </c>
      <c r="D1113" s="4"/>
      <c r="E1113" s="4"/>
      <c r="F1113" s="4">
        <v>7</v>
      </c>
      <c r="G1113" s="4">
        <v>30</v>
      </c>
      <c r="H1113" s="4" t="s">
        <v>17</v>
      </c>
      <c r="I1113" s="6">
        <v>41828</v>
      </c>
      <c r="J1113" s="17">
        <v>794.56175999999994</v>
      </c>
      <c r="K1113" s="17">
        <v>403.49117000000001</v>
      </c>
      <c r="L1113" s="4">
        <v>117.3</v>
      </c>
    </row>
    <row r="1114" spans="1:12" x14ac:dyDescent="0.45">
      <c r="A1114" s="4">
        <v>2014</v>
      </c>
      <c r="B1114" s="4" t="s">
        <v>20</v>
      </c>
      <c r="C1114" s="4" t="str">
        <f t="shared" si="17"/>
        <v>Gatton2014CvCorack</v>
      </c>
      <c r="D1114" s="4"/>
      <c r="E1114" s="4"/>
      <c r="F1114" s="4">
        <v>7</v>
      </c>
      <c r="G1114" s="4">
        <v>30</v>
      </c>
      <c r="H1114" s="4" t="s">
        <v>17</v>
      </c>
      <c r="I1114" s="6">
        <v>41834</v>
      </c>
      <c r="J1114" s="17">
        <v>763.80111999999997</v>
      </c>
      <c r="K1114" s="17">
        <v>385.32403999999997</v>
      </c>
      <c r="L1114" s="4">
        <v>107.6</v>
      </c>
    </row>
    <row r="1115" spans="1:12" x14ac:dyDescent="0.45">
      <c r="A1115" s="4">
        <v>2014</v>
      </c>
      <c r="B1115" s="4" t="s">
        <v>20</v>
      </c>
      <c r="C1115" s="4" t="str">
        <f t="shared" si="17"/>
        <v>Gatton2014CvCorack</v>
      </c>
      <c r="D1115" s="4"/>
      <c r="E1115" s="4"/>
      <c r="F1115" s="4">
        <v>7</v>
      </c>
      <c r="G1115" s="4">
        <v>30</v>
      </c>
      <c r="H1115" s="4" t="s">
        <v>17</v>
      </c>
      <c r="I1115" s="6">
        <v>41841</v>
      </c>
      <c r="J1115" s="17">
        <v>746.35951999999997</v>
      </c>
      <c r="K1115" s="17">
        <v>375.02309000000002</v>
      </c>
      <c r="L1115" s="4">
        <v>102.1</v>
      </c>
    </row>
    <row r="1116" spans="1:12" x14ac:dyDescent="0.45">
      <c r="A1116" s="4">
        <v>2014</v>
      </c>
      <c r="B1116" s="4" t="s">
        <v>20</v>
      </c>
      <c r="C1116" s="4" t="str">
        <f t="shared" si="17"/>
        <v>Gatton2014CvCorack</v>
      </c>
      <c r="D1116" s="4"/>
      <c r="E1116" s="4"/>
      <c r="F1116" s="4">
        <v>7</v>
      </c>
      <c r="G1116" s="4">
        <v>30</v>
      </c>
      <c r="H1116" s="4" t="s">
        <v>17</v>
      </c>
      <c r="I1116" s="6">
        <v>41850</v>
      </c>
      <c r="J1116" s="17">
        <v>720.98991999999998</v>
      </c>
      <c r="K1116" s="17">
        <v>360.03989000000001</v>
      </c>
      <c r="L1116" s="4">
        <v>94.1</v>
      </c>
    </row>
    <row r="1117" spans="1:12" x14ac:dyDescent="0.45">
      <c r="A1117" s="4">
        <v>2014</v>
      </c>
      <c r="B1117" s="4" t="s">
        <v>20</v>
      </c>
      <c r="C1117" s="4" t="str">
        <f t="shared" si="17"/>
        <v>Gatton2014CvCorack</v>
      </c>
      <c r="D1117" s="4"/>
      <c r="E1117" s="4"/>
      <c r="F1117" s="4">
        <v>7</v>
      </c>
      <c r="G1117" s="4">
        <v>30</v>
      </c>
      <c r="H1117" s="4" t="s">
        <v>17</v>
      </c>
      <c r="I1117" s="6">
        <v>41862</v>
      </c>
      <c r="J1117" s="17">
        <v>687.05808000000002</v>
      </c>
      <c r="K1117" s="17">
        <v>339.99986000000001</v>
      </c>
      <c r="L1117" s="4">
        <v>83.4</v>
      </c>
    </row>
    <row r="1118" spans="1:12" x14ac:dyDescent="0.45">
      <c r="A1118" s="4">
        <v>2014</v>
      </c>
      <c r="B1118" s="4" t="s">
        <v>20</v>
      </c>
      <c r="C1118" s="4" t="str">
        <f t="shared" si="17"/>
        <v>Gatton2014CvCorack</v>
      </c>
      <c r="D1118" s="4"/>
      <c r="E1118" s="4"/>
      <c r="F1118" s="4">
        <v>7</v>
      </c>
      <c r="G1118" s="4">
        <v>30</v>
      </c>
      <c r="H1118" s="4" t="s">
        <v>17</v>
      </c>
      <c r="I1118" s="6">
        <v>41871</v>
      </c>
      <c r="J1118" s="17">
        <v>678.17871999999988</v>
      </c>
      <c r="K1118" s="17">
        <v>334.75574</v>
      </c>
      <c r="L1118" s="4">
        <v>80.599999999999994</v>
      </c>
    </row>
    <row r="1119" spans="1:12" x14ac:dyDescent="0.45">
      <c r="A1119" s="4">
        <v>2014</v>
      </c>
      <c r="B1119" s="4" t="s">
        <v>20</v>
      </c>
      <c r="C1119" s="4" t="str">
        <f t="shared" si="17"/>
        <v>Gatton2014CvCorack</v>
      </c>
      <c r="D1119" s="4"/>
      <c r="E1119" s="4"/>
      <c r="F1119" s="4">
        <v>7</v>
      </c>
      <c r="G1119" s="4">
        <v>30</v>
      </c>
      <c r="H1119" s="4" t="s">
        <v>17</v>
      </c>
      <c r="I1119" s="6">
        <v>41891</v>
      </c>
      <c r="J1119" s="17">
        <v>659.78575999999998</v>
      </c>
      <c r="K1119" s="17">
        <v>323.89292</v>
      </c>
      <c r="L1119" s="4">
        <v>74.8</v>
      </c>
    </row>
    <row r="1120" spans="1:12" x14ac:dyDescent="0.45">
      <c r="A1120" s="4">
        <v>2014</v>
      </c>
      <c r="B1120" s="4" t="s">
        <v>20</v>
      </c>
      <c r="C1120" s="4" t="str">
        <f t="shared" si="17"/>
        <v>Gatton2014CvCorack</v>
      </c>
      <c r="D1120" s="4"/>
      <c r="E1120" s="4"/>
      <c r="F1120" s="4">
        <v>7</v>
      </c>
      <c r="G1120" s="4">
        <v>30</v>
      </c>
      <c r="H1120" s="4" t="s">
        <v>17</v>
      </c>
      <c r="I1120" s="6">
        <v>41898</v>
      </c>
      <c r="J1120" s="17">
        <v>636.9531199999999</v>
      </c>
      <c r="K1120" s="17">
        <v>310.40804000000003</v>
      </c>
      <c r="L1120" s="4">
        <v>67.599999999999994</v>
      </c>
    </row>
    <row r="1121" spans="1:12" x14ac:dyDescent="0.45">
      <c r="A1121" s="4">
        <v>2014</v>
      </c>
      <c r="B1121" s="4" t="s">
        <v>20</v>
      </c>
      <c r="C1121" s="4" t="str">
        <f t="shared" si="17"/>
        <v>Gatton2014CvCorack</v>
      </c>
      <c r="D1121" s="4"/>
      <c r="E1121" s="4"/>
      <c r="F1121" s="4">
        <v>7</v>
      </c>
      <c r="G1121" s="4">
        <v>30</v>
      </c>
      <c r="H1121" s="4" t="s">
        <v>17</v>
      </c>
      <c r="I1121" s="6">
        <v>41904</v>
      </c>
      <c r="J1121" s="17">
        <v>643.2955199999999</v>
      </c>
      <c r="K1121" s="17">
        <v>314.15384</v>
      </c>
      <c r="L1121" s="4">
        <v>69.599999999999994</v>
      </c>
    </row>
    <row r="1122" spans="1:12" x14ac:dyDescent="0.45">
      <c r="A1122" s="4">
        <v>2014</v>
      </c>
      <c r="B1122" s="4" t="s">
        <v>20</v>
      </c>
      <c r="C1122" s="4" t="str">
        <f t="shared" si="17"/>
        <v>Gatton2014CvCorack</v>
      </c>
      <c r="D1122" s="4"/>
      <c r="E1122" s="4"/>
      <c r="F1122" s="4">
        <v>7</v>
      </c>
      <c r="G1122" s="4">
        <v>30</v>
      </c>
      <c r="H1122" s="4" t="s">
        <v>17</v>
      </c>
      <c r="I1122" s="6">
        <v>41915</v>
      </c>
      <c r="J1122" s="17">
        <v>597.63023999999996</v>
      </c>
      <c r="K1122" s="17">
        <v>287.18407999999999</v>
      </c>
      <c r="L1122" s="4">
        <v>55.2</v>
      </c>
    </row>
    <row r="1123" spans="1:12" x14ac:dyDescent="0.45">
      <c r="A1123" s="4">
        <v>2014</v>
      </c>
      <c r="B1123" s="4" t="s">
        <v>20</v>
      </c>
      <c r="C1123" s="4" t="str">
        <f t="shared" ref="C1123:C1186" si="18">"Gatton2014Cv"&amp;H1123</f>
        <v>Gatton2014CvCorack</v>
      </c>
      <c r="D1123" s="4"/>
      <c r="E1123" s="4"/>
      <c r="F1123" s="4">
        <v>7</v>
      </c>
      <c r="G1123" s="4">
        <v>30</v>
      </c>
      <c r="H1123" s="4" t="s">
        <v>17</v>
      </c>
      <c r="I1123" s="6">
        <v>41919</v>
      </c>
      <c r="J1123" s="17"/>
      <c r="K1123" s="17"/>
      <c r="L1123" s="4"/>
    </row>
    <row r="1124" spans="1:12" x14ac:dyDescent="0.45">
      <c r="A1124" s="4">
        <v>2014</v>
      </c>
      <c r="B1124" s="4" t="s">
        <v>20</v>
      </c>
      <c r="C1124" s="4" t="str">
        <f t="shared" si="18"/>
        <v>Gatton2014CvEspada</v>
      </c>
      <c r="D1124" s="4"/>
      <c r="E1124" s="4"/>
      <c r="F1124" s="4">
        <v>7</v>
      </c>
      <c r="G1124" s="4">
        <v>31</v>
      </c>
      <c r="H1124" s="4" t="s">
        <v>12</v>
      </c>
      <c r="I1124" s="6">
        <v>41801</v>
      </c>
      <c r="J1124" s="17">
        <v>871.62191999999993</v>
      </c>
      <c r="K1124" s="17">
        <v>449.00263999999999</v>
      </c>
      <c r="L1124" s="4">
        <v>141.6</v>
      </c>
    </row>
    <row r="1125" spans="1:12" x14ac:dyDescent="0.45">
      <c r="A1125" s="4">
        <v>2014</v>
      </c>
      <c r="B1125" s="4" t="s">
        <v>20</v>
      </c>
      <c r="C1125" s="4" t="str">
        <f t="shared" si="18"/>
        <v>Gatton2014CvEspada</v>
      </c>
      <c r="D1125" s="4"/>
      <c r="E1125" s="4"/>
      <c r="F1125" s="4">
        <v>7</v>
      </c>
      <c r="G1125" s="4">
        <v>31</v>
      </c>
      <c r="H1125" s="4" t="s">
        <v>12</v>
      </c>
      <c r="I1125" s="6">
        <v>41807</v>
      </c>
      <c r="J1125" s="17">
        <v>822.78543999999999</v>
      </c>
      <c r="K1125" s="17">
        <v>420.15998000000002</v>
      </c>
      <c r="L1125" s="4">
        <v>126.2</v>
      </c>
    </row>
    <row r="1126" spans="1:12" x14ac:dyDescent="0.45">
      <c r="A1126" s="4">
        <v>2014</v>
      </c>
      <c r="B1126" s="4" t="s">
        <v>20</v>
      </c>
      <c r="C1126" s="4" t="str">
        <f t="shared" si="18"/>
        <v>Gatton2014CvEspada</v>
      </c>
      <c r="D1126" s="4"/>
      <c r="E1126" s="4"/>
      <c r="F1126" s="4">
        <v>7</v>
      </c>
      <c r="G1126" s="4">
        <v>31</v>
      </c>
      <c r="H1126" s="4" t="s">
        <v>12</v>
      </c>
      <c r="I1126" s="6">
        <v>41814</v>
      </c>
      <c r="J1126" s="17">
        <v>821.83407999999997</v>
      </c>
      <c r="K1126" s="17">
        <v>419.59811000000002</v>
      </c>
      <c r="L1126" s="4">
        <v>125.9</v>
      </c>
    </row>
    <row r="1127" spans="1:12" x14ac:dyDescent="0.45">
      <c r="A1127" s="4">
        <v>2014</v>
      </c>
      <c r="B1127" s="4" t="s">
        <v>20</v>
      </c>
      <c r="C1127" s="4" t="str">
        <f t="shared" si="18"/>
        <v>Gatton2014CvEspada</v>
      </c>
      <c r="D1127" s="4"/>
      <c r="E1127" s="4"/>
      <c r="F1127" s="4">
        <v>7</v>
      </c>
      <c r="G1127" s="4">
        <v>31</v>
      </c>
      <c r="H1127" s="4" t="s">
        <v>12</v>
      </c>
      <c r="I1127" s="6">
        <v>41822</v>
      </c>
      <c r="J1127" s="17">
        <v>804.39247999999998</v>
      </c>
      <c r="K1127" s="17">
        <v>409.29716000000002</v>
      </c>
      <c r="L1127" s="4">
        <v>120.4</v>
      </c>
    </row>
    <row r="1128" spans="1:12" x14ac:dyDescent="0.45">
      <c r="A1128" s="4">
        <v>2014</v>
      </c>
      <c r="B1128" s="4" t="s">
        <v>20</v>
      </c>
      <c r="C1128" s="4" t="str">
        <f t="shared" si="18"/>
        <v>Gatton2014CvEspada</v>
      </c>
      <c r="D1128" s="4"/>
      <c r="E1128" s="4"/>
      <c r="F1128" s="4">
        <v>7</v>
      </c>
      <c r="G1128" s="4">
        <v>31</v>
      </c>
      <c r="H1128" s="4" t="s">
        <v>12</v>
      </c>
      <c r="I1128" s="6">
        <v>41828</v>
      </c>
      <c r="J1128" s="17">
        <v>795.51311999999996</v>
      </c>
      <c r="K1128" s="17">
        <v>404.05304000000001</v>
      </c>
      <c r="L1128" s="4">
        <v>117.6</v>
      </c>
    </row>
    <row r="1129" spans="1:12" x14ac:dyDescent="0.45">
      <c r="A1129" s="4">
        <v>2014</v>
      </c>
      <c r="B1129" s="4" t="s">
        <v>20</v>
      </c>
      <c r="C1129" s="4" t="str">
        <f t="shared" si="18"/>
        <v>Gatton2014CvEspada</v>
      </c>
      <c r="D1129" s="4"/>
      <c r="E1129" s="4"/>
      <c r="F1129" s="4">
        <v>7</v>
      </c>
      <c r="G1129" s="4">
        <v>31</v>
      </c>
      <c r="H1129" s="4" t="s">
        <v>12</v>
      </c>
      <c r="I1129" s="6">
        <v>41834</v>
      </c>
      <c r="J1129" s="17">
        <v>763.16687999999999</v>
      </c>
      <c r="K1129" s="17">
        <v>384.94946000000004</v>
      </c>
      <c r="L1129" s="4">
        <v>107.4</v>
      </c>
    </row>
    <row r="1130" spans="1:12" x14ac:dyDescent="0.45">
      <c r="A1130" s="4">
        <v>2014</v>
      </c>
      <c r="B1130" s="4" t="s">
        <v>20</v>
      </c>
      <c r="C1130" s="4" t="str">
        <f t="shared" si="18"/>
        <v>Gatton2014CvEspada</v>
      </c>
      <c r="D1130" s="4"/>
      <c r="E1130" s="4"/>
      <c r="F1130" s="4">
        <v>7</v>
      </c>
      <c r="G1130" s="4">
        <v>31</v>
      </c>
      <c r="H1130" s="4" t="s">
        <v>12</v>
      </c>
      <c r="I1130" s="6">
        <v>41841</v>
      </c>
      <c r="J1130" s="17">
        <v>741.91984000000002</v>
      </c>
      <c r="K1130" s="17">
        <v>372.40102999999999</v>
      </c>
      <c r="L1130" s="4">
        <v>100.7</v>
      </c>
    </row>
    <row r="1131" spans="1:12" x14ac:dyDescent="0.45">
      <c r="A1131" s="4">
        <v>2014</v>
      </c>
      <c r="B1131" s="4" t="s">
        <v>20</v>
      </c>
      <c r="C1131" s="4" t="str">
        <f t="shared" si="18"/>
        <v>Gatton2014CvEspada</v>
      </c>
      <c r="D1131" s="4"/>
      <c r="E1131" s="4"/>
      <c r="F1131" s="4">
        <v>7</v>
      </c>
      <c r="G1131" s="4">
        <v>31</v>
      </c>
      <c r="H1131" s="4" t="s">
        <v>12</v>
      </c>
      <c r="I1131" s="6">
        <v>41850</v>
      </c>
      <c r="J1131" s="17">
        <v>708.30511999999999</v>
      </c>
      <c r="K1131" s="17">
        <v>352.54829000000001</v>
      </c>
      <c r="L1131" s="4">
        <v>90.1</v>
      </c>
    </row>
    <row r="1132" spans="1:12" x14ac:dyDescent="0.45">
      <c r="A1132" s="4">
        <v>2014</v>
      </c>
      <c r="B1132" s="4" t="s">
        <v>20</v>
      </c>
      <c r="C1132" s="4" t="str">
        <f t="shared" si="18"/>
        <v>Gatton2014CvEspada</v>
      </c>
      <c r="D1132" s="4"/>
      <c r="E1132" s="4"/>
      <c r="F1132" s="4">
        <v>7</v>
      </c>
      <c r="G1132" s="4">
        <v>31</v>
      </c>
      <c r="H1132" s="4" t="s">
        <v>12</v>
      </c>
      <c r="I1132" s="6">
        <v>41862</v>
      </c>
      <c r="J1132" s="17">
        <v>672.15344000000005</v>
      </c>
      <c r="K1132" s="17">
        <v>331.19722999999999</v>
      </c>
      <c r="L1132" s="4">
        <v>78.7</v>
      </c>
    </row>
    <row r="1133" spans="1:12" x14ac:dyDescent="0.45">
      <c r="A1133" s="4">
        <v>2014</v>
      </c>
      <c r="B1133" s="4" t="s">
        <v>20</v>
      </c>
      <c r="C1133" s="4" t="str">
        <f t="shared" si="18"/>
        <v>Gatton2014CvEspada</v>
      </c>
      <c r="D1133" s="4"/>
      <c r="E1133" s="4"/>
      <c r="F1133" s="4">
        <v>7</v>
      </c>
      <c r="G1133" s="4">
        <v>31</v>
      </c>
      <c r="H1133" s="4" t="s">
        <v>12</v>
      </c>
      <c r="I1133" s="6">
        <v>41871</v>
      </c>
      <c r="J1133" s="17">
        <v>672.78768000000002</v>
      </c>
      <c r="K1133" s="17">
        <v>331.57181000000003</v>
      </c>
      <c r="L1133" s="4">
        <v>78.900000000000006</v>
      </c>
    </row>
    <row r="1134" spans="1:12" x14ac:dyDescent="0.45">
      <c r="A1134" s="4">
        <v>2014</v>
      </c>
      <c r="B1134" s="4" t="s">
        <v>20</v>
      </c>
      <c r="C1134" s="4" t="str">
        <f t="shared" si="18"/>
        <v>Gatton2014CvEspada</v>
      </c>
      <c r="D1134" s="4"/>
      <c r="E1134" s="4"/>
      <c r="F1134" s="4">
        <v>7</v>
      </c>
      <c r="G1134" s="4">
        <v>31</v>
      </c>
      <c r="H1134" s="4" t="s">
        <v>12</v>
      </c>
      <c r="I1134" s="6">
        <v>41891</v>
      </c>
      <c r="J1134" s="17">
        <v>649.32079999999996</v>
      </c>
      <c r="K1134" s="17">
        <v>317.71235000000001</v>
      </c>
      <c r="L1134" s="4">
        <v>71.5</v>
      </c>
    </row>
    <row r="1135" spans="1:12" x14ac:dyDescent="0.45">
      <c r="A1135" s="4">
        <v>2014</v>
      </c>
      <c r="B1135" s="4" t="s">
        <v>20</v>
      </c>
      <c r="C1135" s="4" t="str">
        <f t="shared" si="18"/>
        <v>Gatton2014CvEspada</v>
      </c>
      <c r="D1135" s="4"/>
      <c r="E1135" s="4"/>
      <c r="F1135" s="4">
        <v>7</v>
      </c>
      <c r="G1135" s="4">
        <v>31</v>
      </c>
      <c r="H1135" s="4" t="s">
        <v>12</v>
      </c>
      <c r="I1135" s="6">
        <v>41898</v>
      </c>
      <c r="J1135" s="17">
        <v>625.53679999999997</v>
      </c>
      <c r="K1135" s="17">
        <v>303.66560000000004</v>
      </c>
      <c r="L1135" s="4">
        <v>64</v>
      </c>
    </row>
    <row r="1136" spans="1:12" x14ac:dyDescent="0.45">
      <c r="A1136" s="4">
        <v>2014</v>
      </c>
      <c r="B1136" s="4" t="s">
        <v>20</v>
      </c>
      <c r="C1136" s="4" t="str">
        <f t="shared" si="18"/>
        <v>Gatton2014CvEspada</v>
      </c>
      <c r="D1136" s="4"/>
      <c r="E1136" s="4"/>
      <c r="F1136" s="4">
        <v>7</v>
      </c>
      <c r="G1136" s="4">
        <v>31</v>
      </c>
      <c r="H1136" s="4" t="s">
        <v>12</v>
      </c>
      <c r="I1136" s="6">
        <v>41904</v>
      </c>
      <c r="J1136" s="17">
        <v>632.51343999999995</v>
      </c>
      <c r="K1136" s="17">
        <v>307.78598</v>
      </c>
      <c r="L1136" s="4">
        <v>66.2</v>
      </c>
    </row>
    <row r="1137" spans="1:12" x14ac:dyDescent="0.45">
      <c r="A1137" s="4">
        <v>2014</v>
      </c>
      <c r="B1137" s="4" t="s">
        <v>20</v>
      </c>
      <c r="C1137" s="4" t="str">
        <f t="shared" si="18"/>
        <v>Gatton2014CvEspada</v>
      </c>
      <c r="D1137" s="4"/>
      <c r="E1137" s="4"/>
      <c r="F1137" s="4">
        <v>7</v>
      </c>
      <c r="G1137" s="4">
        <v>31</v>
      </c>
      <c r="H1137" s="4" t="s">
        <v>12</v>
      </c>
      <c r="I1137" s="6">
        <v>41915</v>
      </c>
      <c r="J1137" s="17">
        <v>589.70223999999996</v>
      </c>
      <c r="K1137" s="17">
        <v>282.50183000000004</v>
      </c>
      <c r="L1137" s="4">
        <v>52.7</v>
      </c>
    </row>
    <row r="1138" spans="1:12" x14ac:dyDescent="0.45">
      <c r="A1138" s="4">
        <v>2014</v>
      </c>
      <c r="B1138" s="4" t="s">
        <v>20</v>
      </c>
      <c r="C1138" s="4" t="str">
        <f t="shared" si="18"/>
        <v>Gatton2014CvEspada</v>
      </c>
      <c r="D1138" s="4"/>
      <c r="E1138" s="4"/>
      <c r="F1138" s="4">
        <v>7</v>
      </c>
      <c r="G1138" s="4">
        <v>31</v>
      </c>
      <c r="H1138" s="4" t="s">
        <v>12</v>
      </c>
      <c r="I1138" s="6">
        <v>41919</v>
      </c>
      <c r="J1138" s="17"/>
      <c r="K1138" s="17"/>
      <c r="L1138" s="4"/>
    </row>
    <row r="1139" spans="1:12" x14ac:dyDescent="0.45">
      <c r="A1139" s="4">
        <v>2014</v>
      </c>
      <c r="B1139" s="4" t="s">
        <v>20</v>
      </c>
      <c r="C1139" s="4" t="str">
        <f t="shared" si="18"/>
        <v>Gatton2014CvMace</v>
      </c>
      <c r="D1139" s="4"/>
      <c r="E1139" s="4"/>
      <c r="F1139" s="4">
        <v>7</v>
      </c>
      <c r="G1139" s="4">
        <v>32</v>
      </c>
      <c r="H1139" s="4" t="s">
        <v>14</v>
      </c>
      <c r="I1139" s="6">
        <v>41801</v>
      </c>
      <c r="J1139" s="17">
        <v>875.42735999999991</v>
      </c>
      <c r="K1139" s="17">
        <v>451.25012000000004</v>
      </c>
      <c r="L1139" s="4">
        <v>142.80000000000001</v>
      </c>
    </row>
    <row r="1140" spans="1:12" x14ac:dyDescent="0.45">
      <c r="A1140" s="4">
        <v>2014</v>
      </c>
      <c r="B1140" s="4" t="s">
        <v>20</v>
      </c>
      <c r="C1140" s="4" t="str">
        <f t="shared" si="18"/>
        <v>Gatton2014CvMace</v>
      </c>
      <c r="D1140" s="4"/>
      <c r="E1140" s="4"/>
      <c r="F1140" s="4">
        <v>7</v>
      </c>
      <c r="G1140" s="4">
        <v>32</v>
      </c>
      <c r="H1140" s="4" t="s">
        <v>14</v>
      </c>
      <c r="I1140" s="6">
        <v>41807</v>
      </c>
      <c r="J1140" s="17">
        <v>833.2503999999999</v>
      </c>
      <c r="K1140" s="17">
        <v>426.34055000000001</v>
      </c>
      <c r="L1140" s="4">
        <v>129.5</v>
      </c>
    </row>
    <row r="1141" spans="1:12" x14ac:dyDescent="0.45">
      <c r="A1141" s="4">
        <v>2014</v>
      </c>
      <c r="B1141" s="4" t="s">
        <v>20</v>
      </c>
      <c r="C1141" s="4" t="str">
        <f t="shared" si="18"/>
        <v>Gatton2014CvMace</v>
      </c>
      <c r="D1141" s="4"/>
      <c r="E1141" s="4"/>
      <c r="F1141" s="4">
        <v>7</v>
      </c>
      <c r="G1141" s="4">
        <v>32</v>
      </c>
      <c r="H1141" s="4" t="s">
        <v>14</v>
      </c>
      <c r="I1141" s="6">
        <v>41814</v>
      </c>
      <c r="J1141" s="17">
        <v>824.05391999999995</v>
      </c>
      <c r="K1141" s="17">
        <v>420.90913999999998</v>
      </c>
      <c r="L1141" s="4">
        <v>126.6</v>
      </c>
    </row>
    <row r="1142" spans="1:12" x14ac:dyDescent="0.45">
      <c r="A1142" s="4">
        <v>2014</v>
      </c>
      <c r="B1142" s="4" t="s">
        <v>20</v>
      </c>
      <c r="C1142" s="4" t="str">
        <f t="shared" si="18"/>
        <v>Gatton2014CvMace</v>
      </c>
      <c r="D1142" s="4"/>
      <c r="E1142" s="4"/>
      <c r="F1142" s="4">
        <v>7</v>
      </c>
      <c r="G1142" s="4">
        <v>32</v>
      </c>
      <c r="H1142" s="4" t="s">
        <v>14</v>
      </c>
      <c r="I1142" s="6">
        <v>41822</v>
      </c>
      <c r="J1142" s="17">
        <v>804.39247999999998</v>
      </c>
      <c r="K1142" s="17">
        <v>409.29716000000002</v>
      </c>
      <c r="L1142" s="4">
        <v>120.4</v>
      </c>
    </row>
    <row r="1143" spans="1:12" x14ac:dyDescent="0.45">
      <c r="A1143" s="4">
        <v>2014</v>
      </c>
      <c r="B1143" s="4" t="s">
        <v>20</v>
      </c>
      <c r="C1143" s="4" t="str">
        <f t="shared" si="18"/>
        <v>Gatton2014CvMace</v>
      </c>
      <c r="D1143" s="4"/>
      <c r="E1143" s="4"/>
      <c r="F1143" s="4">
        <v>7</v>
      </c>
      <c r="G1143" s="4">
        <v>32</v>
      </c>
      <c r="H1143" s="4" t="s">
        <v>14</v>
      </c>
      <c r="I1143" s="6">
        <v>41828</v>
      </c>
      <c r="J1143" s="17">
        <v>789.80495999999994</v>
      </c>
      <c r="K1143" s="17">
        <v>400.68182000000002</v>
      </c>
      <c r="L1143" s="4">
        <v>115.8</v>
      </c>
    </row>
    <row r="1144" spans="1:12" x14ac:dyDescent="0.45">
      <c r="A1144" s="4">
        <v>2014</v>
      </c>
      <c r="B1144" s="4" t="s">
        <v>20</v>
      </c>
      <c r="C1144" s="4" t="str">
        <f t="shared" si="18"/>
        <v>Gatton2014CvMace</v>
      </c>
      <c r="D1144" s="4"/>
      <c r="E1144" s="4"/>
      <c r="F1144" s="4">
        <v>7</v>
      </c>
      <c r="G1144" s="4">
        <v>32</v>
      </c>
      <c r="H1144" s="4" t="s">
        <v>14</v>
      </c>
      <c r="I1144" s="6">
        <v>41834</v>
      </c>
      <c r="J1144" s="17">
        <v>754.60464000000002</v>
      </c>
      <c r="K1144" s="17">
        <v>379.89263000000005</v>
      </c>
      <c r="L1144" s="4">
        <v>104.7</v>
      </c>
    </row>
    <row r="1145" spans="1:12" x14ac:dyDescent="0.45">
      <c r="A1145" s="4">
        <v>2014</v>
      </c>
      <c r="B1145" s="4" t="s">
        <v>20</v>
      </c>
      <c r="C1145" s="4" t="str">
        <f t="shared" si="18"/>
        <v>Gatton2014CvMace</v>
      </c>
      <c r="D1145" s="4"/>
      <c r="E1145" s="4"/>
      <c r="F1145" s="4">
        <v>7</v>
      </c>
      <c r="G1145" s="4">
        <v>32</v>
      </c>
      <c r="H1145" s="4" t="s">
        <v>14</v>
      </c>
      <c r="I1145" s="6">
        <v>41841</v>
      </c>
      <c r="J1145" s="17">
        <v>732.40624000000003</v>
      </c>
      <c r="K1145" s="17">
        <v>366.78233</v>
      </c>
      <c r="L1145" s="4">
        <v>97.7</v>
      </c>
    </row>
    <row r="1146" spans="1:12" x14ac:dyDescent="0.45">
      <c r="A1146" s="4">
        <v>2014</v>
      </c>
      <c r="B1146" s="4" t="s">
        <v>20</v>
      </c>
      <c r="C1146" s="4" t="str">
        <f t="shared" si="18"/>
        <v>Gatton2014CvMace</v>
      </c>
      <c r="D1146" s="4"/>
      <c r="E1146" s="4"/>
      <c r="F1146" s="4">
        <v>7</v>
      </c>
      <c r="G1146" s="4">
        <v>32</v>
      </c>
      <c r="H1146" s="4" t="s">
        <v>14</v>
      </c>
      <c r="I1146" s="6">
        <v>41850</v>
      </c>
      <c r="J1146" s="17">
        <v>701.64559999999994</v>
      </c>
      <c r="K1146" s="17">
        <v>348.61520000000002</v>
      </c>
      <c r="L1146" s="4">
        <v>88</v>
      </c>
    </row>
    <row r="1147" spans="1:12" x14ac:dyDescent="0.45">
      <c r="A1147" s="4">
        <v>2014</v>
      </c>
      <c r="B1147" s="4" t="s">
        <v>20</v>
      </c>
      <c r="C1147" s="4" t="str">
        <f t="shared" si="18"/>
        <v>Gatton2014CvMace</v>
      </c>
      <c r="D1147" s="4"/>
      <c r="E1147" s="4"/>
      <c r="F1147" s="4">
        <v>7</v>
      </c>
      <c r="G1147" s="4">
        <v>32</v>
      </c>
      <c r="H1147" s="4" t="s">
        <v>14</v>
      </c>
      <c r="I1147" s="6">
        <v>41862</v>
      </c>
      <c r="J1147" s="17">
        <v>666.44528000000003</v>
      </c>
      <c r="K1147" s="17">
        <v>327.82601</v>
      </c>
      <c r="L1147" s="4">
        <v>76.900000000000006</v>
      </c>
    </row>
    <row r="1148" spans="1:12" x14ac:dyDescent="0.45">
      <c r="A1148" s="4">
        <v>2014</v>
      </c>
      <c r="B1148" s="4" t="s">
        <v>20</v>
      </c>
      <c r="C1148" s="4" t="str">
        <f t="shared" si="18"/>
        <v>Gatton2014CvMace</v>
      </c>
      <c r="D1148" s="4"/>
      <c r="E1148" s="4"/>
      <c r="F1148" s="4">
        <v>7</v>
      </c>
      <c r="G1148" s="4">
        <v>32</v>
      </c>
      <c r="H1148" s="4" t="s">
        <v>14</v>
      </c>
      <c r="I1148" s="6">
        <v>41871</v>
      </c>
      <c r="J1148" s="17">
        <v>666.44528000000003</v>
      </c>
      <c r="K1148" s="17">
        <v>327.82601</v>
      </c>
      <c r="L1148" s="4">
        <v>76.900000000000006</v>
      </c>
    </row>
    <row r="1149" spans="1:12" x14ac:dyDescent="0.45">
      <c r="A1149" s="4">
        <v>2014</v>
      </c>
      <c r="B1149" s="4" t="s">
        <v>20</v>
      </c>
      <c r="C1149" s="4" t="str">
        <f t="shared" si="18"/>
        <v>Gatton2014CvMace</v>
      </c>
      <c r="D1149" s="4"/>
      <c r="E1149" s="4"/>
      <c r="F1149" s="4">
        <v>7</v>
      </c>
      <c r="G1149" s="4">
        <v>32</v>
      </c>
      <c r="H1149" s="4" t="s">
        <v>14</v>
      </c>
      <c r="I1149" s="6">
        <v>41891</v>
      </c>
      <c r="J1149" s="17">
        <v>642.34415999999999</v>
      </c>
      <c r="K1149" s="17">
        <v>313.59197</v>
      </c>
      <c r="L1149" s="4">
        <v>69.3</v>
      </c>
    </row>
    <row r="1150" spans="1:12" x14ac:dyDescent="0.45">
      <c r="A1150" s="4">
        <v>2014</v>
      </c>
      <c r="B1150" s="4" t="s">
        <v>20</v>
      </c>
      <c r="C1150" s="4" t="str">
        <f t="shared" si="18"/>
        <v>Gatton2014CvMace</v>
      </c>
      <c r="D1150" s="4"/>
      <c r="E1150" s="4"/>
      <c r="F1150" s="4">
        <v>7</v>
      </c>
      <c r="G1150" s="4">
        <v>32</v>
      </c>
      <c r="H1150" s="4" t="s">
        <v>14</v>
      </c>
      <c r="I1150" s="6">
        <v>41898</v>
      </c>
      <c r="J1150" s="17">
        <v>622.04847999999993</v>
      </c>
      <c r="K1150" s="17">
        <v>301.60541000000001</v>
      </c>
      <c r="L1150" s="4">
        <v>62.9</v>
      </c>
    </row>
    <row r="1151" spans="1:12" x14ac:dyDescent="0.45">
      <c r="A1151" s="4">
        <v>2014</v>
      </c>
      <c r="B1151" s="4" t="s">
        <v>20</v>
      </c>
      <c r="C1151" s="4" t="str">
        <f t="shared" si="18"/>
        <v>Gatton2014CvMace</v>
      </c>
      <c r="D1151" s="4"/>
      <c r="E1151" s="4"/>
      <c r="F1151" s="4">
        <v>7</v>
      </c>
      <c r="G1151" s="4">
        <v>32</v>
      </c>
      <c r="H1151" s="4" t="s">
        <v>14</v>
      </c>
      <c r="I1151" s="6">
        <v>41904</v>
      </c>
      <c r="J1151" s="17">
        <v>629.02512000000002</v>
      </c>
      <c r="K1151" s="17">
        <v>305.72579000000002</v>
      </c>
      <c r="L1151" s="4">
        <v>65.099999999999994</v>
      </c>
    </row>
    <row r="1152" spans="1:12" x14ac:dyDescent="0.45">
      <c r="A1152" s="4">
        <v>2014</v>
      </c>
      <c r="B1152" s="4" t="s">
        <v>20</v>
      </c>
      <c r="C1152" s="4" t="str">
        <f t="shared" si="18"/>
        <v>Gatton2014CvMace</v>
      </c>
      <c r="D1152" s="4"/>
      <c r="E1152" s="4"/>
      <c r="F1152" s="4">
        <v>7</v>
      </c>
      <c r="G1152" s="4">
        <v>32</v>
      </c>
      <c r="H1152" s="4" t="s">
        <v>14</v>
      </c>
      <c r="I1152" s="6">
        <v>41915</v>
      </c>
      <c r="J1152" s="17">
        <v>584.94543999999996</v>
      </c>
      <c r="K1152" s="17">
        <v>279.69248000000005</v>
      </c>
      <c r="L1152" s="4">
        <v>51.2</v>
      </c>
    </row>
    <row r="1153" spans="1:12" x14ac:dyDescent="0.45">
      <c r="A1153" s="4">
        <v>2014</v>
      </c>
      <c r="B1153" s="4" t="s">
        <v>20</v>
      </c>
      <c r="C1153" s="4" t="str">
        <f t="shared" si="18"/>
        <v>Gatton2014CvMace</v>
      </c>
      <c r="D1153" s="4"/>
      <c r="E1153" s="4"/>
      <c r="F1153" s="4">
        <v>7</v>
      </c>
      <c r="G1153" s="4">
        <v>32</v>
      </c>
      <c r="H1153" s="4" t="s">
        <v>14</v>
      </c>
      <c r="I1153" s="6">
        <v>41919</v>
      </c>
      <c r="J1153" s="17"/>
      <c r="K1153" s="17"/>
      <c r="L1153" s="4"/>
    </row>
    <row r="1154" spans="1:12" x14ac:dyDescent="0.45">
      <c r="A1154" s="4">
        <v>2014</v>
      </c>
      <c r="B1154" s="4" t="s">
        <v>20</v>
      </c>
      <c r="C1154" s="4" t="str">
        <f t="shared" si="18"/>
        <v>Gatton2014CvSunbee</v>
      </c>
      <c r="D1154" s="4"/>
      <c r="E1154" s="4"/>
      <c r="F1154" s="4">
        <v>7</v>
      </c>
      <c r="G1154" s="4">
        <v>33</v>
      </c>
      <c r="H1154" s="4" t="s">
        <v>16</v>
      </c>
      <c r="I1154" s="6">
        <v>41801</v>
      </c>
      <c r="J1154" s="17">
        <v>892.86896000000002</v>
      </c>
      <c r="K1154" s="17">
        <v>461.55107000000004</v>
      </c>
      <c r="L1154" s="4">
        <v>148.30000000000001</v>
      </c>
    </row>
    <row r="1155" spans="1:12" x14ac:dyDescent="0.45">
      <c r="A1155" s="4">
        <v>2014</v>
      </c>
      <c r="B1155" s="4" t="s">
        <v>20</v>
      </c>
      <c r="C1155" s="4" t="str">
        <f t="shared" si="18"/>
        <v>Gatton2014CvSunbee</v>
      </c>
      <c r="D1155" s="4"/>
      <c r="E1155" s="4"/>
      <c r="F1155" s="4">
        <v>7</v>
      </c>
      <c r="G1155" s="4">
        <v>33</v>
      </c>
      <c r="H1155" s="4" t="s">
        <v>16</v>
      </c>
      <c r="I1155" s="6">
        <v>41807</v>
      </c>
      <c r="J1155" s="17">
        <v>852.27759999999989</v>
      </c>
      <c r="K1155" s="17">
        <v>437.57794999999999</v>
      </c>
      <c r="L1155" s="4">
        <v>135.5</v>
      </c>
    </row>
    <row r="1156" spans="1:12" x14ac:dyDescent="0.45">
      <c r="A1156" s="4">
        <v>2014</v>
      </c>
      <c r="B1156" s="4" t="s">
        <v>20</v>
      </c>
      <c r="C1156" s="4" t="str">
        <f t="shared" si="18"/>
        <v>Gatton2014CvSunbee</v>
      </c>
      <c r="D1156" s="4"/>
      <c r="E1156" s="4"/>
      <c r="F1156" s="4">
        <v>7</v>
      </c>
      <c r="G1156" s="4">
        <v>33</v>
      </c>
      <c r="H1156" s="4" t="s">
        <v>16</v>
      </c>
      <c r="I1156" s="6">
        <v>41814</v>
      </c>
      <c r="J1156" s="17">
        <v>844.03247999999996</v>
      </c>
      <c r="K1156" s="17">
        <v>432.70841000000001</v>
      </c>
      <c r="L1156" s="4">
        <v>132.9</v>
      </c>
    </row>
    <row r="1157" spans="1:12" x14ac:dyDescent="0.45">
      <c r="A1157" s="4">
        <v>2014</v>
      </c>
      <c r="B1157" s="4" t="s">
        <v>20</v>
      </c>
      <c r="C1157" s="4" t="str">
        <f t="shared" si="18"/>
        <v>Gatton2014CvSunbee</v>
      </c>
      <c r="D1157" s="4"/>
      <c r="E1157" s="4"/>
      <c r="F1157" s="4">
        <v>7</v>
      </c>
      <c r="G1157" s="4">
        <v>33</v>
      </c>
      <c r="H1157" s="4" t="s">
        <v>16</v>
      </c>
      <c r="I1157" s="6">
        <v>41822</v>
      </c>
      <c r="J1157" s="17">
        <v>826.9079999999999</v>
      </c>
      <c r="K1157" s="17">
        <v>422.59474999999998</v>
      </c>
      <c r="L1157" s="4">
        <v>127.5</v>
      </c>
    </row>
    <row r="1158" spans="1:12" x14ac:dyDescent="0.45">
      <c r="A1158" s="4">
        <v>2014</v>
      </c>
      <c r="B1158" s="4" t="s">
        <v>20</v>
      </c>
      <c r="C1158" s="4" t="str">
        <f t="shared" si="18"/>
        <v>Gatton2014CvSunbee</v>
      </c>
      <c r="D1158" s="4"/>
      <c r="E1158" s="4"/>
      <c r="F1158" s="4">
        <v>7</v>
      </c>
      <c r="G1158" s="4">
        <v>33</v>
      </c>
      <c r="H1158" s="4" t="s">
        <v>16</v>
      </c>
      <c r="I1158" s="6">
        <v>41828</v>
      </c>
      <c r="J1158" s="17">
        <v>814.54031999999995</v>
      </c>
      <c r="K1158" s="17">
        <v>415.29043999999999</v>
      </c>
      <c r="L1158" s="4">
        <v>123.6</v>
      </c>
    </row>
    <row r="1159" spans="1:12" x14ac:dyDescent="0.45">
      <c r="A1159" s="4">
        <v>2014</v>
      </c>
      <c r="B1159" s="4" t="s">
        <v>20</v>
      </c>
      <c r="C1159" s="4" t="str">
        <f t="shared" si="18"/>
        <v>Gatton2014CvSunbee</v>
      </c>
      <c r="D1159" s="4"/>
      <c r="E1159" s="4"/>
      <c r="F1159" s="4">
        <v>7</v>
      </c>
      <c r="G1159" s="4">
        <v>33</v>
      </c>
      <c r="H1159" s="4" t="s">
        <v>16</v>
      </c>
      <c r="I1159" s="6">
        <v>41834</v>
      </c>
      <c r="J1159" s="17">
        <v>772.0462399999999</v>
      </c>
      <c r="K1159" s="17">
        <v>390.19358</v>
      </c>
      <c r="L1159" s="4">
        <v>110.2</v>
      </c>
    </row>
    <row r="1160" spans="1:12" x14ac:dyDescent="0.45">
      <c r="A1160" s="4">
        <v>2014</v>
      </c>
      <c r="B1160" s="4" t="s">
        <v>20</v>
      </c>
      <c r="C1160" s="4" t="str">
        <f t="shared" si="18"/>
        <v>Gatton2014CvSunbee</v>
      </c>
      <c r="D1160" s="4"/>
      <c r="E1160" s="4"/>
      <c r="F1160" s="4">
        <v>7</v>
      </c>
      <c r="G1160" s="4">
        <v>33</v>
      </c>
      <c r="H1160" s="4" t="s">
        <v>16</v>
      </c>
      <c r="I1160" s="6">
        <v>41841</v>
      </c>
      <c r="J1160" s="17">
        <v>741.91984000000002</v>
      </c>
      <c r="K1160" s="17">
        <v>372.40102999999999</v>
      </c>
      <c r="L1160" s="4">
        <v>100.7</v>
      </c>
    </row>
    <row r="1161" spans="1:12" x14ac:dyDescent="0.45">
      <c r="A1161" s="4">
        <v>2014</v>
      </c>
      <c r="B1161" s="4" t="s">
        <v>20</v>
      </c>
      <c r="C1161" s="4" t="str">
        <f t="shared" si="18"/>
        <v>Gatton2014CvSunbee</v>
      </c>
      <c r="D1161" s="4"/>
      <c r="E1161" s="4"/>
      <c r="F1161" s="4">
        <v>7</v>
      </c>
      <c r="G1161" s="4">
        <v>33</v>
      </c>
      <c r="H1161" s="4" t="s">
        <v>16</v>
      </c>
      <c r="I1161" s="6">
        <v>41850</v>
      </c>
      <c r="J1161" s="17">
        <v>711.79343999999992</v>
      </c>
      <c r="K1161" s="17">
        <v>354.60847999999999</v>
      </c>
      <c r="L1161" s="4">
        <v>91.2</v>
      </c>
    </row>
    <row r="1162" spans="1:12" x14ac:dyDescent="0.45">
      <c r="A1162" s="4">
        <v>2014</v>
      </c>
      <c r="B1162" s="4" t="s">
        <v>20</v>
      </c>
      <c r="C1162" s="4" t="str">
        <f t="shared" si="18"/>
        <v>Gatton2014CvSunbee</v>
      </c>
      <c r="D1162" s="4"/>
      <c r="E1162" s="4"/>
      <c r="F1162" s="4">
        <v>7</v>
      </c>
      <c r="G1162" s="4">
        <v>33</v>
      </c>
      <c r="H1162" s="4" t="s">
        <v>16</v>
      </c>
      <c r="I1162" s="6">
        <v>41862</v>
      </c>
      <c r="J1162" s="17">
        <v>670.88495999999998</v>
      </c>
      <c r="K1162" s="17">
        <v>330.44807000000003</v>
      </c>
      <c r="L1162" s="4">
        <v>78.3</v>
      </c>
    </row>
    <row r="1163" spans="1:12" x14ac:dyDescent="0.45">
      <c r="A1163" s="4">
        <v>2014</v>
      </c>
      <c r="B1163" s="4" t="s">
        <v>20</v>
      </c>
      <c r="C1163" s="4" t="str">
        <f t="shared" si="18"/>
        <v>Gatton2014CvSunbee</v>
      </c>
      <c r="D1163" s="4"/>
      <c r="E1163" s="4"/>
      <c r="F1163" s="4">
        <v>7</v>
      </c>
      <c r="G1163" s="4">
        <v>33</v>
      </c>
      <c r="H1163" s="4" t="s">
        <v>16</v>
      </c>
      <c r="I1163" s="6">
        <v>41871</v>
      </c>
      <c r="J1163" s="17">
        <v>669.29935999999998</v>
      </c>
      <c r="K1163" s="17">
        <v>329.51161999999999</v>
      </c>
      <c r="L1163" s="4">
        <v>77.8</v>
      </c>
    </row>
    <row r="1164" spans="1:12" x14ac:dyDescent="0.45">
      <c r="A1164" s="4">
        <v>2014</v>
      </c>
      <c r="B1164" s="4" t="s">
        <v>20</v>
      </c>
      <c r="C1164" s="4" t="str">
        <f t="shared" si="18"/>
        <v>Gatton2014CvSunbee</v>
      </c>
      <c r="D1164" s="4"/>
      <c r="E1164" s="4"/>
      <c r="F1164" s="4">
        <v>7</v>
      </c>
      <c r="G1164" s="4">
        <v>33</v>
      </c>
      <c r="H1164" s="4" t="s">
        <v>16</v>
      </c>
      <c r="I1164" s="6">
        <v>41891</v>
      </c>
      <c r="J1164" s="17">
        <v>642.34415999999999</v>
      </c>
      <c r="K1164" s="17">
        <v>313.59197</v>
      </c>
      <c r="L1164" s="4">
        <v>69.3</v>
      </c>
    </row>
    <row r="1165" spans="1:12" x14ac:dyDescent="0.45">
      <c r="A1165" s="4">
        <v>2014</v>
      </c>
      <c r="B1165" s="4" t="s">
        <v>20</v>
      </c>
      <c r="C1165" s="4" t="str">
        <f t="shared" si="18"/>
        <v>Gatton2014CvSunbee</v>
      </c>
      <c r="D1165" s="4"/>
      <c r="E1165" s="4"/>
      <c r="F1165" s="4">
        <v>7</v>
      </c>
      <c r="G1165" s="4">
        <v>33</v>
      </c>
      <c r="H1165" s="4" t="s">
        <v>16</v>
      </c>
      <c r="I1165" s="6">
        <v>41898</v>
      </c>
      <c r="J1165" s="17">
        <v>622.36559999999997</v>
      </c>
      <c r="K1165" s="17">
        <v>301.79270000000002</v>
      </c>
      <c r="L1165" s="4">
        <v>63</v>
      </c>
    </row>
    <row r="1166" spans="1:12" x14ac:dyDescent="0.45">
      <c r="A1166" s="4">
        <v>2014</v>
      </c>
      <c r="B1166" s="4" t="s">
        <v>20</v>
      </c>
      <c r="C1166" s="4" t="str">
        <f t="shared" si="18"/>
        <v>Gatton2014CvSunbee</v>
      </c>
      <c r="D1166" s="4"/>
      <c r="E1166" s="4"/>
      <c r="F1166" s="4">
        <v>7</v>
      </c>
      <c r="G1166" s="4">
        <v>33</v>
      </c>
      <c r="H1166" s="4" t="s">
        <v>16</v>
      </c>
      <c r="I1166" s="6">
        <v>41904</v>
      </c>
      <c r="J1166" s="17">
        <v>627.4395199999999</v>
      </c>
      <c r="K1166" s="17">
        <v>304.78933999999998</v>
      </c>
      <c r="L1166" s="4">
        <v>64.599999999999994</v>
      </c>
    </row>
    <row r="1167" spans="1:12" x14ac:dyDescent="0.45">
      <c r="A1167" s="4">
        <v>2014</v>
      </c>
      <c r="B1167" s="4" t="s">
        <v>20</v>
      </c>
      <c r="C1167" s="4" t="str">
        <f t="shared" si="18"/>
        <v>Gatton2014CvSunbee</v>
      </c>
      <c r="D1167" s="4"/>
      <c r="E1167" s="4"/>
      <c r="F1167" s="4">
        <v>7</v>
      </c>
      <c r="G1167" s="4">
        <v>33</v>
      </c>
      <c r="H1167" s="4" t="s">
        <v>16</v>
      </c>
      <c r="I1167" s="6">
        <v>41915</v>
      </c>
      <c r="J1167" s="17">
        <v>582.40847999999994</v>
      </c>
      <c r="K1167" s="17">
        <v>278.19416000000001</v>
      </c>
      <c r="L1167" s="4">
        <v>50.4</v>
      </c>
    </row>
    <row r="1168" spans="1:12" x14ac:dyDescent="0.45">
      <c r="A1168" s="4">
        <v>2014</v>
      </c>
      <c r="B1168" s="4" t="s">
        <v>20</v>
      </c>
      <c r="C1168" s="4" t="str">
        <f t="shared" si="18"/>
        <v>Gatton2014CvSunbee</v>
      </c>
      <c r="D1168" s="4"/>
      <c r="E1168" s="4"/>
      <c r="F1168" s="4">
        <v>7</v>
      </c>
      <c r="G1168" s="4">
        <v>33</v>
      </c>
      <c r="H1168" s="4" t="s">
        <v>16</v>
      </c>
      <c r="I1168" s="6">
        <v>41919</v>
      </c>
      <c r="J1168" s="17"/>
      <c r="K1168" s="17"/>
      <c r="L1168" s="4"/>
    </row>
    <row r="1169" spans="1:12" x14ac:dyDescent="0.45">
      <c r="A1169" s="4">
        <v>2014</v>
      </c>
      <c r="B1169" s="4" t="s">
        <v>20</v>
      </c>
      <c r="C1169" s="4" t="str">
        <f t="shared" si="18"/>
        <v>Gatton2014CvGauntlet</v>
      </c>
      <c r="D1169" s="4"/>
      <c r="E1169" s="4"/>
      <c r="F1169" s="4">
        <v>7</v>
      </c>
      <c r="G1169" s="4">
        <v>34</v>
      </c>
      <c r="H1169" s="4" t="s">
        <v>13</v>
      </c>
      <c r="I1169" s="6">
        <v>41801</v>
      </c>
      <c r="J1169" s="17">
        <v>890.64911999999993</v>
      </c>
      <c r="K1169" s="17">
        <v>460.24004000000002</v>
      </c>
      <c r="L1169" s="4">
        <v>147.6</v>
      </c>
    </row>
    <row r="1170" spans="1:12" x14ac:dyDescent="0.45">
      <c r="A1170" s="4">
        <v>2014</v>
      </c>
      <c r="B1170" s="4" t="s">
        <v>20</v>
      </c>
      <c r="C1170" s="4" t="str">
        <f t="shared" si="18"/>
        <v>Gatton2014CvGauntlet</v>
      </c>
      <c r="D1170" s="4"/>
      <c r="E1170" s="4"/>
      <c r="F1170" s="4">
        <v>7</v>
      </c>
      <c r="G1170" s="4">
        <v>34</v>
      </c>
      <c r="H1170" s="4" t="s">
        <v>13</v>
      </c>
      <c r="I1170" s="6">
        <v>41807</v>
      </c>
      <c r="J1170" s="17">
        <v>849.74063999999998</v>
      </c>
      <c r="K1170" s="17">
        <v>436.07962999999995</v>
      </c>
      <c r="L1170" s="4">
        <v>134.69999999999999</v>
      </c>
    </row>
    <row r="1171" spans="1:12" x14ac:dyDescent="0.45">
      <c r="A1171" s="4">
        <v>2014</v>
      </c>
      <c r="B1171" s="4" t="s">
        <v>20</v>
      </c>
      <c r="C1171" s="4" t="str">
        <f t="shared" si="18"/>
        <v>Gatton2014CvGauntlet</v>
      </c>
      <c r="D1171" s="4"/>
      <c r="E1171" s="4"/>
      <c r="F1171" s="4">
        <v>7</v>
      </c>
      <c r="G1171" s="4">
        <v>34</v>
      </c>
      <c r="H1171" s="4" t="s">
        <v>13</v>
      </c>
      <c r="I1171" s="6">
        <v>41814</v>
      </c>
      <c r="J1171" s="17">
        <v>840.86127999999997</v>
      </c>
      <c r="K1171" s="17">
        <v>430.83551</v>
      </c>
      <c r="L1171" s="4">
        <v>131.9</v>
      </c>
    </row>
    <row r="1172" spans="1:12" x14ac:dyDescent="0.45">
      <c r="A1172" s="4">
        <v>2014</v>
      </c>
      <c r="B1172" s="4" t="s">
        <v>20</v>
      </c>
      <c r="C1172" s="4" t="str">
        <f t="shared" si="18"/>
        <v>Gatton2014CvGauntlet</v>
      </c>
      <c r="D1172" s="4"/>
      <c r="E1172" s="4"/>
      <c r="F1172" s="4">
        <v>7</v>
      </c>
      <c r="G1172" s="4">
        <v>34</v>
      </c>
      <c r="H1172" s="4" t="s">
        <v>13</v>
      </c>
      <c r="I1172" s="6">
        <v>41822</v>
      </c>
      <c r="J1172" s="17">
        <v>825.00527999999997</v>
      </c>
      <c r="K1172" s="17">
        <v>421.47101000000004</v>
      </c>
      <c r="L1172" s="4">
        <v>126.9</v>
      </c>
    </row>
    <row r="1173" spans="1:12" x14ac:dyDescent="0.45">
      <c r="A1173" s="4">
        <v>2014</v>
      </c>
      <c r="B1173" s="4" t="s">
        <v>20</v>
      </c>
      <c r="C1173" s="4" t="str">
        <f t="shared" si="18"/>
        <v>Gatton2014CvGauntlet</v>
      </c>
      <c r="D1173" s="4"/>
      <c r="E1173" s="4"/>
      <c r="F1173" s="4">
        <v>7</v>
      </c>
      <c r="G1173" s="4">
        <v>34</v>
      </c>
      <c r="H1173" s="4" t="s">
        <v>13</v>
      </c>
      <c r="I1173" s="6">
        <v>41828</v>
      </c>
      <c r="J1173" s="17">
        <v>815.17455999999993</v>
      </c>
      <c r="K1173" s="17">
        <v>415.66502000000003</v>
      </c>
      <c r="L1173" s="4">
        <v>123.8</v>
      </c>
    </row>
    <row r="1174" spans="1:12" x14ac:dyDescent="0.45">
      <c r="A1174" s="4">
        <v>2014</v>
      </c>
      <c r="B1174" s="4" t="s">
        <v>20</v>
      </c>
      <c r="C1174" s="4" t="str">
        <f t="shared" si="18"/>
        <v>Gatton2014CvGauntlet</v>
      </c>
      <c r="D1174" s="4"/>
      <c r="E1174" s="4"/>
      <c r="F1174" s="4">
        <v>7</v>
      </c>
      <c r="G1174" s="4">
        <v>34</v>
      </c>
      <c r="H1174" s="4" t="s">
        <v>13</v>
      </c>
      <c r="I1174" s="6">
        <v>41834</v>
      </c>
      <c r="J1174" s="17">
        <v>779.33999999999992</v>
      </c>
      <c r="K1174" s="17">
        <v>394.50125000000003</v>
      </c>
      <c r="L1174" s="4">
        <v>112.5</v>
      </c>
    </row>
    <row r="1175" spans="1:12" x14ac:dyDescent="0.45">
      <c r="A1175" s="4">
        <v>2014</v>
      </c>
      <c r="B1175" s="4" t="s">
        <v>20</v>
      </c>
      <c r="C1175" s="4" t="str">
        <f t="shared" si="18"/>
        <v>Gatton2014CvGauntlet</v>
      </c>
      <c r="D1175" s="4"/>
      <c r="E1175" s="4"/>
      <c r="F1175" s="4">
        <v>7</v>
      </c>
      <c r="G1175" s="4">
        <v>34</v>
      </c>
      <c r="H1175" s="4" t="s">
        <v>13</v>
      </c>
      <c r="I1175" s="6">
        <v>41841</v>
      </c>
      <c r="J1175" s="17">
        <v>755.23887999999999</v>
      </c>
      <c r="K1175" s="17">
        <v>380.26721000000003</v>
      </c>
      <c r="L1175" s="4">
        <v>104.9</v>
      </c>
    </row>
    <row r="1176" spans="1:12" x14ac:dyDescent="0.45">
      <c r="A1176" s="4">
        <v>2014</v>
      </c>
      <c r="B1176" s="4" t="s">
        <v>20</v>
      </c>
      <c r="C1176" s="4" t="str">
        <f t="shared" si="18"/>
        <v>Gatton2014CvGauntlet</v>
      </c>
      <c r="D1176" s="4"/>
      <c r="E1176" s="4"/>
      <c r="F1176" s="4">
        <v>7</v>
      </c>
      <c r="G1176" s="4">
        <v>34</v>
      </c>
      <c r="H1176" s="4" t="s">
        <v>13</v>
      </c>
      <c r="I1176" s="6">
        <v>41850</v>
      </c>
      <c r="J1176" s="17">
        <v>710.84208000000001</v>
      </c>
      <c r="K1176" s="17">
        <v>354.04660999999999</v>
      </c>
      <c r="L1176" s="4">
        <v>90.9</v>
      </c>
    </row>
    <row r="1177" spans="1:12" x14ac:dyDescent="0.45">
      <c r="A1177" s="4">
        <v>2014</v>
      </c>
      <c r="B1177" s="4" t="s">
        <v>20</v>
      </c>
      <c r="C1177" s="4" t="str">
        <f t="shared" si="18"/>
        <v>Gatton2014CvGauntlet</v>
      </c>
      <c r="D1177" s="4"/>
      <c r="E1177" s="4"/>
      <c r="F1177" s="4">
        <v>7</v>
      </c>
      <c r="G1177" s="4">
        <v>34</v>
      </c>
      <c r="H1177" s="4" t="s">
        <v>13</v>
      </c>
      <c r="I1177" s="6">
        <v>41862</v>
      </c>
      <c r="J1177" s="17">
        <v>669.29935999999998</v>
      </c>
      <c r="K1177" s="17">
        <v>329.51161999999999</v>
      </c>
      <c r="L1177" s="4">
        <v>77.8</v>
      </c>
    </row>
    <row r="1178" spans="1:12" x14ac:dyDescent="0.45">
      <c r="A1178" s="4">
        <v>2014</v>
      </c>
      <c r="B1178" s="4" t="s">
        <v>20</v>
      </c>
      <c r="C1178" s="4" t="str">
        <f t="shared" si="18"/>
        <v>Gatton2014CvGauntlet</v>
      </c>
      <c r="D1178" s="4"/>
      <c r="E1178" s="4"/>
      <c r="F1178" s="4">
        <v>7</v>
      </c>
      <c r="G1178" s="4">
        <v>34</v>
      </c>
      <c r="H1178" s="4" t="s">
        <v>13</v>
      </c>
      <c r="I1178" s="6">
        <v>41871</v>
      </c>
      <c r="J1178" s="17">
        <v>666.76239999999996</v>
      </c>
      <c r="K1178" s="17">
        <v>328.01330000000002</v>
      </c>
      <c r="L1178" s="4">
        <v>77</v>
      </c>
    </row>
    <row r="1179" spans="1:12" x14ac:dyDescent="0.45">
      <c r="A1179" s="4">
        <v>2014</v>
      </c>
      <c r="B1179" s="4" t="s">
        <v>20</v>
      </c>
      <c r="C1179" s="4" t="str">
        <f t="shared" si="18"/>
        <v>Gatton2014CvGauntlet</v>
      </c>
      <c r="D1179" s="4"/>
      <c r="E1179" s="4"/>
      <c r="F1179" s="4">
        <v>7</v>
      </c>
      <c r="G1179" s="4">
        <v>34</v>
      </c>
      <c r="H1179" s="4" t="s">
        <v>13</v>
      </c>
      <c r="I1179" s="6">
        <v>41891</v>
      </c>
      <c r="J1179" s="17">
        <v>636.31888000000004</v>
      </c>
      <c r="K1179" s="17">
        <v>310.03345999999999</v>
      </c>
      <c r="L1179" s="4">
        <v>67.400000000000006</v>
      </c>
    </row>
    <row r="1180" spans="1:12" x14ac:dyDescent="0.45">
      <c r="A1180" s="4">
        <v>2014</v>
      </c>
      <c r="B1180" s="4" t="s">
        <v>20</v>
      </c>
      <c r="C1180" s="4" t="str">
        <f t="shared" si="18"/>
        <v>Gatton2014CvGauntlet</v>
      </c>
      <c r="D1180" s="4"/>
      <c r="E1180" s="4"/>
      <c r="F1180" s="4">
        <v>7</v>
      </c>
      <c r="G1180" s="4">
        <v>34</v>
      </c>
      <c r="H1180" s="4" t="s">
        <v>13</v>
      </c>
      <c r="I1180" s="6">
        <v>41898</v>
      </c>
      <c r="J1180" s="17">
        <v>607.14383999999995</v>
      </c>
      <c r="K1180" s="17">
        <v>292.80277999999998</v>
      </c>
      <c r="L1180" s="4">
        <v>58.2</v>
      </c>
    </row>
    <row r="1181" spans="1:12" x14ac:dyDescent="0.45">
      <c r="A1181" s="4">
        <v>2014</v>
      </c>
      <c r="B1181" s="4" t="s">
        <v>20</v>
      </c>
      <c r="C1181" s="4" t="str">
        <f t="shared" si="18"/>
        <v>Gatton2014CvGauntlet</v>
      </c>
      <c r="D1181" s="4"/>
      <c r="E1181" s="4"/>
      <c r="F1181" s="4">
        <v>7</v>
      </c>
      <c r="G1181" s="4">
        <v>34</v>
      </c>
      <c r="H1181" s="4" t="s">
        <v>13</v>
      </c>
      <c r="I1181" s="6">
        <v>41904</v>
      </c>
      <c r="J1181" s="17">
        <v>621.73136</v>
      </c>
      <c r="K1181" s="17">
        <v>301.41811999999999</v>
      </c>
      <c r="L1181" s="4">
        <v>62.8</v>
      </c>
    </row>
    <row r="1182" spans="1:12" x14ac:dyDescent="0.45">
      <c r="A1182" s="4">
        <v>2014</v>
      </c>
      <c r="B1182" s="4" t="s">
        <v>20</v>
      </c>
      <c r="C1182" s="4" t="str">
        <f t="shared" si="18"/>
        <v>Gatton2014CvGauntlet</v>
      </c>
      <c r="D1182" s="4"/>
      <c r="E1182" s="4"/>
      <c r="F1182" s="4">
        <v>7</v>
      </c>
      <c r="G1182" s="4">
        <v>34</v>
      </c>
      <c r="H1182" s="4" t="s">
        <v>13</v>
      </c>
      <c r="I1182" s="6">
        <v>41915</v>
      </c>
      <c r="J1182" s="17">
        <v>571.62639999999999</v>
      </c>
      <c r="K1182" s="17">
        <v>271.8263</v>
      </c>
      <c r="L1182" s="4">
        <v>47</v>
      </c>
    </row>
    <row r="1183" spans="1:12" x14ac:dyDescent="0.45">
      <c r="A1183" s="4">
        <v>2014</v>
      </c>
      <c r="B1183" s="4" t="s">
        <v>20</v>
      </c>
      <c r="C1183" s="4" t="str">
        <f t="shared" si="18"/>
        <v>Gatton2014CvGauntlet</v>
      </c>
      <c r="D1183" s="4"/>
      <c r="E1183" s="4"/>
      <c r="F1183" s="4">
        <v>7</v>
      </c>
      <c r="G1183" s="4">
        <v>34</v>
      </c>
      <c r="H1183" s="4" t="s">
        <v>13</v>
      </c>
      <c r="I1183" s="6">
        <v>41919</v>
      </c>
      <c r="J1183" s="17"/>
      <c r="K1183" s="17"/>
      <c r="L1183" s="4"/>
    </row>
    <row r="1184" spans="1:12" x14ac:dyDescent="0.45">
      <c r="A1184" s="4">
        <v>2014</v>
      </c>
      <c r="B1184" s="4" t="s">
        <v>20</v>
      </c>
      <c r="C1184" s="4" t="str">
        <f t="shared" si="18"/>
        <v>Gatton2014CvScout</v>
      </c>
      <c r="D1184" s="4"/>
      <c r="E1184" s="4"/>
      <c r="F1184" s="4">
        <v>7</v>
      </c>
      <c r="G1184" s="4">
        <v>35</v>
      </c>
      <c r="H1184" s="4" t="s">
        <v>19</v>
      </c>
      <c r="I1184" s="6">
        <v>41801</v>
      </c>
      <c r="J1184" s="17">
        <v>879.54991999999993</v>
      </c>
      <c r="K1184" s="17">
        <v>453.68489</v>
      </c>
      <c r="L1184" s="4">
        <v>144.1</v>
      </c>
    </row>
    <row r="1185" spans="1:12" x14ac:dyDescent="0.45">
      <c r="A1185" s="4">
        <v>2014</v>
      </c>
      <c r="B1185" s="4" t="s">
        <v>20</v>
      </c>
      <c r="C1185" s="4" t="str">
        <f t="shared" si="18"/>
        <v>Gatton2014CvScout</v>
      </c>
      <c r="D1185" s="4"/>
      <c r="E1185" s="4"/>
      <c r="F1185" s="4">
        <v>7</v>
      </c>
      <c r="G1185" s="4">
        <v>35</v>
      </c>
      <c r="H1185" s="4" t="s">
        <v>19</v>
      </c>
      <c r="I1185" s="6">
        <v>41807</v>
      </c>
      <c r="J1185" s="17">
        <v>833.56751999999994</v>
      </c>
      <c r="K1185" s="17">
        <v>426.52783999999997</v>
      </c>
      <c r="L1185" s="4">
        <v>129.6</v>
      </c>
    </row>
    <row r="1186" spans="1:12" x14ac:dyDescent="0.45">
      <c r="A1186" s="4">
        <v>2014</v>
      </c>
      <c r="B1186" s="4" t="s">
        <v>20</v>
      </c>
      <c r="C1186" s="4" t="str">
        <f t="shared" si="18"/>
        <v>Gatton2014CvScout</v>
      </c>
      <c r="D1186" s="4"/>
      <c r="E1186" s="4"/>
      <c r="F1186" s="4">
        <v>7</v>
      </c>
      <c r="G1186" s="4">
        <v>35</v>
      </c>
      <c r="H1186" s="4" t="s">
        <v>19</v>
      </c>
      <c r="I1186" s="6">
        <v>41814</v>
      </c>
      <c r="J1186" s="17">
        <v>817.07727999999997</v>
      </c>
      <c r="K1186" s="17">
        <v>416.78876000000002</v>
      </c>
      <c r="L1186" s="4">
        <v>124.4</v>
      </c>
    </row>
    <row r="1187" spans="1:12" x14ac:dyDescent="0.45">
      <c r="A1187" s="4">
        <v>2014</v>
      </c>
      <c r="B1187" s="4" t="s">
        <v>20</v>
      </c>
      <c r="C1187" s="4" t="str">
        <f t="shared" ref="C1187:C1250" si="19">"Gatton2014Cv"&amp;H1187</f>
        <v>Gatton2014CvScout</v>
      </c>
      <c r="D1187" s="4"/>
      <c r="E1187" s="4"/>
      <c r="F1187" s="4">
        <v>7</v>
      </c>
      <c r="G1187" s="4">
        <v>35</v>
      </c>
      <c r="H1187" s="4" t="s">
        <v>19</v>
      </c>
      <c r="I1187" s="6">
        <v>41822</v>
      </c>
      <c r="J1187" s="17">
        <v>797.41583999999989</v>
      </c>
      <c r="K1187" s="17">
        <v>405.17678000000001</v>
      </c>
      <c r="L1187" s="4">
        <v>118.2</v>
      </c>
    </row>
    <row r="1188" spans="1:12" x14ac:dyDescent="0.45">
      <c r="A1188" s="4">
        <v>2014</v>
      </c>
      <c r="B1188" s="4" t="s">
        <v>20</v>
      </c>
      <c r="C1188" s="4" t="str">
        <f t="shared" si="19"/>
        <v>Gatton2014CvScout</v>
      </c>
      <c r="D1188" s="4"/>
      <c r="E1188" s="4"/>
      <c r="F1188" s="4">
        <v>7</v>
      </c>
      <c r="G1188" s="4">
        <v>35</v>
      </c>
      <c r="H1188" s="4" t="s">
        <v>19</v>
      </c>
      <c r="I1188" s="6">
        <v>41828</v>
      </c>
      <c r="J1188" s="17">
        <v>794.24463999999989</v>
      </c>
      <c r="K1188" s="17">
        <v>403.30388000000005</v>
      </c>
      <c r="L1188" s="4">
        <v>117.2</v>
      </c>
    </row>
    <row r="1189" spans="1:12" x14ac:dyDescent="0.45">
      <c r="A1189" s="4">
        <v>2014</v>
      </c>
      <c r="B1189" s="4" t="s">
        <v>20</v>
      </c>
      <c r="C1189" s="4" t="str">
        <f t="shared" si="19"/>
        <v>Gatton2014CvScout</v>
      </c>
      <c r="D1189" s="4"/>
      <c r="E1189" s="4"/>
      <c r="F1189" s="4">
        <v>7</v>
      </c>
      <c r="G1189" s="4">
        <v>35</v>
      </c>
      <c r="H1189" s="4" t="s">
        <v>19</v>
      </c>
      <c r="I1189" s="6">
        <v>41834</v>
      </c>
      <c r="J1189" s="17">
        <v>750.48208</v>
      </c>
      <c r="K1189" s="17">
        <v>377.45785999999998</v>
      </c>
      <c r="L1189" s="4">
        <v>103.4</v>
      </c>
    </row>
    <row r="1190" spans="1:12" x14ac:dyDescent="0.45">
      <c r="A1190" s="4">
        <v>2014</v>
      </c>
      <c r="B1190" s="4" t="s">
        <v>20</v>
      </c>
      <c r="C1190" s="4" t="str">
        <f t="shared" si="19"/>
        <v>Gatton2014CvScout</v>
      </c>
      <c r="D1190" s="4"/>
      <c r="E1190" s="4"/>
      <c r="F1190" s="4">
        <v>7</v>
      </c>
      <c r="G1190" s="4">
        <v>35</v>
      </c>
      <c r="H1190" s="4" t="s">
        <v>19</v>
      </c>
      <c r="I1190" s="6">
        <v>41841</v>
      </c>
      <c r="J1190" s="17">
        <v>721.30703999999992</v>
      </c>
      <c r="K1190" s="17">
        <v>360.22717999999998</v>
      </c>
      <c r="L1190" s="4">
        <v>94.2</v>
      </c>
    </row>
    <row r="1191" spans="1:12" x14ac:dyDescent="0.45">
      <c r="A1191" s="4">
        <v>2014</v>
      </c>
      <c r="B1191" s="4" t="s">
        <v>20</v>
      </c>
      <c r="C1191" s="4" t="str">
        <f t="shared" si="19"/>
        <v>Gatton2014CvScout</v>
      </c>
      <c r="D1191" s="4"/>
      <c r="E1191" s="4"/>
      <c r="F1191" s="4">
        <v>7</v>
      </c>
      <c r="G1191" s="4">
        <v>35</v>
      </c>
      <c r="H1191" s="4" t="s">
        <v>19</v>
      </c>
      <c r="I1191" s="6">
        <v>41850</v>
      </c>
      <c r="J1191" s="17">
        <v>688.32655999999997</v>
      </c>
      <c r="K1191" s="17">
        <v>340.74901999999997</v>
      </c>
      <c r="L1191" s="4">
        <v>83.8</v>
      </c>
    </row>
    <row r="1192" spans="1:12" x14ac:dyDescent="0.45">
      <c r="A1192" s="4">
        <v>2014</v>
      </c>
      <c r="B1192" s="4" t="s">
        <v>20</v>
      </c>
      <c r="C1192" s="4" t="str">
        <f t="shared" si="19"/>
        <v>Gatton2014CvScout</v>
      </c>
      <c r="D1192" s="4"/>
      <c r="E1192" s="4"/>
      <c r="F1192" s="4">
        <v>7</v>
      </c>
      <c r="G1192" s="4">
        <v>35</v>
      </c>
      <c r="H1192" s="4" t="s">
        <v>19</v>
      </c>
      <c r="I1192" s="6">
        <v>41862</v>
      </c>
      <c r="J1192" s="17">
        <v>642.02703999999994</v>
      </c>
      <c r="K1192" s="17">
        <v>313.40467999999998</v>
      </c>
      <c r="L1192" s="4">
        <v>69.2</v>
      </c>
    </row>
    <row r="1193" spans="1:12" x14ac:dyDescent="0.45">
      <c r="A1193" s="4">
        <v>2014</v>
      </c>
      <c r="B1193" s="4" t="s">
        <v>20</v>
      </c>
      <c r="C1193" s="4" t="str">
        <f t="shared" si="19"/>
        <v>Gatton2014CvScout</v>
      </c>
      <c r="D1193" s="4"/>
      <c r="E1193" s="4"/>
      <c r="F1193" s="4">
        <v>7</v>
      </c>
      <c r="G1193" s="4">
        <v>35</v>
      </c>
      <c r="H1193" s="4" t="s">
        <v>19</v>
      </c>
      <c r="I1193" s="6">
        <v>41871</v>
      </c>
      <c r="J1193" s="17">
        <v>639.17295999999999</v>
      </c>
      <c r="K1193" s="17">
        <v>311.71906999999999</v>
      </c>
      <c r="L1193" s="4">
        <v>68.3</v>
      </c>
    </row>
    <row r="1194" spans="1:12" x14ac:dyDescent="0.45">
      <c r="A1194" s="4">
        <v>2014</v>
      </c>
      <c r="B1194" s="4" t="s">
        <v>20</v>
      </c>
      <c r="C1194" s="4" t="str">
        <f t="shared" si="19"/>
        <v>Gatton2014CvScout</v>
      </c>
      <c r="D1194" s="4"/>
      <c r="E1194" s="4"/>
      <c r="F1194" s="4">
        <v>7</v>
      </c>
      <c r="G1194" s="4">
        <v>35</v>
      </c>
      <c r="H1194" s="4" t="s">
        <v>19</v>
      </c>
      <c r="I1194" s="6">
        <v>41891</v>
      </c>
      <c r="J1194" s="17">
        <v>611.58351999999991</v>
      </c>
      <c r="K1194" s="17">
        <v>295.42484000000002</v>
      </c>
      <c r="L1194" s="4">
        <v>59.6</v>
      </c>
    </row>
    <row r="1195" spans="1:12" x14ac:dyDescent="0.45">
      <c r="A1195" s="4">
        <v>2014</v>
      </c>
      <c r="B1195" s="4" t="s">
        <v>20</v>
      </c>
      <c r="C1195" s="4" t="str">
        <f t="shared" si="19"/>
        <v>Gatton2014CvScout</v>
      </c>
      <c r="D1195" s="4"/>
      <c r="E1195" s="4"/>
      <c r="F1195" s="4">
        <v>7</v>
      </c>
      <c r="G1195" s="4">
        <v>35</v>
      </c>
      <c r="H1195" s="4" t="s">
        <v>19</v>
      </c>
      <c r="I1195" s="6">
        <v>41898</v>
      </c>
      <c r="J1195" s="17">
        <v>587.79952000000003</v>
      </c>
      <c r="K1195" s="17">
        <v>281.37809000000004</v>
      </c>
      <c r="L1195" s="4">
        <v>52.1</v>
      </c>
    </row>
    <row r="1196" spans="1:12" x14ac:dyDescent="0.45">
      <c r="A1196" s="4">
        <v>2014</v>
      </c>
      <c r="B1196" s="4" t="s">
        <v>20</v>
      </c>
      <c r="C1196" s="4" t="str">
        <f t="shared" si="19"/>
        <v>Gatton2014CvScout</v>
      </c>
      <c r="D1196" s="4"/>
      <c r="E1196" s="4"/>
      <c r="F1196" s="4">
        <v>7</v>
      </c>
      <c r="G1196" s="4">
        <v>35</v>
      </c>
      <c r="H1196" s="4" t="s">
        <v>19</v>
      </c>
      <c r="I1196" s="6">
        <v>41904</v>
      </c>
      <c r="J1196" s="17">
        <v>600.80143999999996</v>
      </c>
      <c r="K1196" s="17">
        <v>289.05698000000001</v>
      </c>
      <c r="L1196" s="4">
        <v>56.2</v>
      </c>
    </row>
    <row r="1197" spans="1:12" x14ac:dyDescent="0.45">
      <c r="A1197" s="4">
        <v>2014</v>
      </c>
      <c r="B1197" s="4" t="s">
        <v>20</v>
      </c>
      <c r="C1197" s="4" t="str">
        <f t="shared" si="19"/>
        <v>Gatton2014CvScout</v>
      </c>
      <c r="D1197" s="4"/>
      <c r="E1197" s="4"/>
      <c r="F1197" s="4">
        <v>7</v>
      </c>
      <c r="G1197" s="4">
        <v>35</v>
      </c>
      <c r="H1197" s="4" t="s">
        <v>19</v>
      </c>
      <c r="I1197" s="6">
        <v>41915</v>
      </c>
      <c r="J1197" s="17">
        <v>550.37935999999991</v>
      </c>
      <c r="K1197" s="17">
        <v>259.27787000000001</v>
      </c>
      <c r="L1197" s="4">
        <v>40.299999999999997</v>
      </c>
    </row>
    <row r="1198" spans="1:12" x14ac:dyDescent="0.45">
      <c r="A1198" s="4">
        <v>2014</v>
      </c>
      <c r="B1198" s="4" t="s">
        <v>20</v>
      </c>
      <c r="C1198" s="4" t="str">
        <f t="shared" si="19"/>
        <v>Gatton2014CvScout</v>
      </c>
      <c r="D1198" s="4"/>
      <c r="E1198" s="4"/>
      <c r="F1198" s="4">
        <v>7</v>
      </c>
      <c r="G1198" s="4">
        <v>35</v>
      </c>
      <c r="H1198" s="4" t="s">
        <v>19</v>
      </c>
      <c r="I1198" s="6">
        <v>41919</v>
      </c>
      <c r="J1198" s="17"/>
      <c r="K1198" s="17"/>
      <c r="L1198" s="4"/>
    </row>
    <row r="1199" spans="1:12" x14ac:dyDescent="0.45">
      <c r="A1199" s="4">
        <v>2014</v>
      </c>
      <c r="B1199" s="4" t="s">
        <v>20</v>
      </c>
      <c r="C1199" s="4" t="str">
        <f t="shared" si="19"/>
        <v>Gatton2014Cv60A</v>
      </c>
      <c r="D1199" s="4"/>
      <c r="E1199" s="4"/>
      <c r="F1199" s="4">
        <v>7</v>
      </c>
      <c r="G1199" s="4">
        <v>36</v>
      </c>
      <c r="H1199" s="4" t="s">
        <v>25</v>
      </c>
      <c r="I1199" s="6">
        <v>41801</v>
      </c>
      <c r="J1199" s="17">
        <v>842.12976000000003</v>
      </c>
      <c r="K1199" s="17">
        <v>431.58467000000007</v>
      </c>
      <c r="L1199" s="4">
        <v>132.30000000000001</v>
      </c>
    </row>
    <row r="1200" spans="1:12" x14ac:dyDescent="0.45">
      <c r="A1200" s="4">
        <v>2014</v>
      </c>
      <c r="B1200" s="4" t="s">
        <v>20</v>
      </c>
      <c r="C1200" s="4" t="str">
        <f t="shared" si="19"/>
        <v>Gatton2014Cv60A</v>
      </c>
      <c r="D1200" s="4"/>
      <c r="E1200" s="4"/>
      <c r="F1200" s="4">
        <v>7</v>
      </c>
      <c r="G1200" s="4">
        <v>36</v>
      </c>
      <c r="H1200" s="4" t="s">
        <v>25</v>
      </c>
      <c r="I1200" s="6">
        <v>41807</v>
      </c>
      <c r="J1200" s="17">
        <v>792.97615999999994</v>
      </c>
      <c r="K1200" s="17">
        <v>402.55471999999997</v>
      </c>
      <c r="L1200" s="4">
        <v>116.8</v>
      </c>
    </row>
    <row r="1201" spans="1:12" x14ac:dyDescent="0.45">
      <c r="A1201" s="4">
        <v>2014</v>
      </c>
      <c r="B1201" s="4" t="s">
        <v>20</v>
      </c>
      <c r="C1201" s="4" t="str">
        <f t="shared" si="19"/>
        <v>Gatton2014Cv60A</v>
      </c>
      <c r="D1201" s="4"/>
      <c r="E1201" s="4"/>
      <c r="F1201" s="4">
        <v>7</v>
      </c>
      <c r="G1201" s="4">
        <v>36</v>
      </c>
      <c r="H1201" s="4" t="s">
        <v>25</v>
      </c>
      <c r="I1201" s="6">
        <v>41814</v>
      </c>
      <c r="J1201" s="17">
        <v>788.21935999999994</v>
      </c>
      <c r="K1201" s="17">
        <v>399.74536999999998</v>
      </c>
      <c r="L1201" s="4">
        <v>115.3</v>
      </c>
    </row>
    <row r="1202" spans="1:12" x14ac:dyDescent="0.45">
      <c r="A1202" s="4">
        <v>2014</v>
      </c>
      <c r="B1202" s="4" t="s">
        <v>20</v>
      </c>
      <c r="C1202" s="4" t="str">
        <f t="shared" si="19"/>
        <v>Gatton2014Cv60A</v>
      </c>
      <c r="D1202" s="4"/>
      <c r="E1202" s="4"/>
      <c r="F1202" s="4">
        <v>7</v>
      </c>
      <c r="G1202" s="4">
        <v>36</v>
      </c>
      <c r="H1202" s="4" t="s">
        <v>25</v>
      </c>
      <c r="I1202" s="6">
        <v>41822</v>
      </c>
      <c r="J1202" s="17">
        <v>760.62991999999997</v>
      </c>
      <c r="K1202" s="17">
        <v>383.45114000000001</v>
      </c>
      <c r="L1202" s="4">
        <v>106.6</v>
      </c>
    </row>
    <row r="1203" spans="1:12" x14ac:dyDescent="0.45">
      <c r="A1203" s="4">
        <v>2014</v>
      </c>
      <c r="B1203" s="4" t="s">
        <v>20</v>
      </c>
      <c r="C1203" s="4" t="str">
        <f t="shared" si="19"/>
        <v>Gatton2014Cv60A</v>
      </c>
      <c r="D1203" s="4"/>
      <c r="E1203" s="4"/>
      <c r="F1203" s="4">
        <v>7</v>
      </c>
      <c r="G1203" s="4">
        <v>36</v>
      </c>
      <c r="H1203" s="4" t="s">
        <v>25</v>
      </c>
      <c r="I1203" s="6">
        <v>41828</v>
      </c>
      <c r="J1203" s="17">
        <v>753.0190399999999</v>
      </c>
      <c r="K1203" s="17">
        <v>378.95618000000002</v>
      </c>
      <c r="L1203" s="4">
        <v>104.2</v>
      </c>
    </row>
    <row r="1204" spans="1:12" x14ac:dyDescent="0.45">
      <c r="A1204" s="4">
        <v>2014</v>
      </c>
      <c r="B1204" s="4" t="s">
        <v>20</v>
      </c>
      <c r="C1204" s="4" t="str">
        <f t="shared" si="19"/>
        <v>Gatton2014Cv60A</v>
      </c>
      <c r="D1204" s="4"/>
      <c r="E1204" s="4"/>
      <c r="F1204" s="4">
        <v>7</v>
      </c>
      <c r="G1204" s="4">
        <v>36</v>
      </c>
      <c r="H1204" s="4" t="s">
        <v>25</v>
      </c>
      <c r="I1204" s="6">
        <v>41834</v>
      </c>
      <c r="J1204" s="17">
        <v>706.71951999999987</v>
      </c>
      <c r="K1204" s="17">
        <v>351.61184000000003</v>
      </c>
      <c r="L1204" s="4">
        <v>89.6</v>
      </c>
    </row>
    <row r="1205" spans="1:12" x14ac:dyDescent="0.45">
      <c r="A1205" s="4">
        <v>2014</v>
      </c>
      <c r="B1205" s="4" t="s">
        <v>20</v>
      </c>
      <c r="C1205" s="4" t="str">
        <f t="shared" si="19"/>
        <v>Gatton2014Cv60A</v>
      </c>
      <c r="D1205" s="4"/>
      <c r="E1205" s="4"/>
      <c r="F1205" s="4">
        <v>7</v>
      </c>
      <c r="G1205" s="4">
        <v>36</v>
      </c>
      <c r="H1205" s="4" t="s">
        <v>25</v>
      </c>
      <c r="I1205" s="6">
        <v>41841</v>
      </c>
      <c r="J1205" s="17">
        <v>671.83631999999989</v>
      </c>
      <c r="K1205" s="17">
        <v>331.00994000000003</v>
      </c>
      <c r="L1205" s="4">
        <v>78.599999999999994</v>
      </c>
    </row>
    <row r="1206" spans="1:12" x14ac:dyDescent="0.45">
      <c r="A1206" s="4">
        <v>2014</v>
      </c>
      <c r="B1206" s="4" t="s">
        <v>20</v>
      </c>
      <c r="C1206" s="4" t="str">
        <f t="shared" si="19"/>
        <v>Gatton2014Cv60A</v>
      </c>
      <c r="D1206" s="4"/>
      <c r="E1206" s="4"/>
      <c r="F1206" s="4">
        <v>7</v>
      </c>
      <c r="G1206" s="4">
        <v>36</v>
      </c>
      <c r="H1206" s="4" t="s">
        <v>25</v>
      </c>
      <c r="I1206" s="6">
        <v>41850</v>
      </c>
      <c r="J1206" s="17">
        <v>641.07567999999992</v>
      </c>
      <c r="K1206" s="17">
        <v>312.84280999999999</v>
      </c>
      <c r="L1206" s="4">
        <v>68.900000000000006</v>
      </c>
    </row>
    <row r="1207" spans="1:12" x14ac:dyDescent="0.45">
      <c r="A1207" s="4">
        <v>2014</v>
      </c>
      <c r="B1207" s="4" t="s">
        <v>20</v>
      </c>
      <c r="C1207" s="4" t="str">
        <f t="shared" si="19"/>
        <v>Gatton2014Cv60A</v>
      </c>
      <c r="D1207" s="4"/>
      <c r="E1207" s="4"/>
      <c r="F1207" s="4">
        <v>7</v>
      </c>
      <c r="G1207" s="4">
        <v>36</v>
      </c>
      <c r="H1207" s="4" t="s">
        <v>25</v>
      </c>
      <c r="I1207" s="6">
        <v>41862</v>
      </c>
      <c r="J1207" s="17">
        <v>598.26447999999993</v>
      </c>
      <c r="K1207" s="17">
        <v>287.55866000000003</v>
      </c>
      <c r="L1207" s="4">
        <v>55.4</v>
      </c>
    </row>
    <row r="1208" spans="1:12" x14ac:dyDescent="0.45">
      <c r="A1208" s="4">
        <v>2014</v>
      </c>
      <c r="B1208" s="4" t="s">
        <v>20</v>
      </c>
      <c r="C1208" s="4" t="str">
        <f t="shared" si="19"/>
        <v>Gatton2014Cv60A</v>
      </c>
      <c r="D1208" s="4"/>
      <c r="E1208" s="4"/>
      <c r="F1208" s="4">
        <v>7</v>
      </c>
      <c r="G1208" s="4">
        <v>36</v>
      </c>
      <c r="H1208" s="4" t="s">
        <v>25</v>
      </c>
      <c r="I1208" s="6">
        <v>41871</v>
      </c>
      <c r="J1208" s="17">
        <v>602.06991999999991</v>
      </c>
      <c r="K1208" s="17">
        <v>289.80614000000003</v>
      </c>
      <c r="L1208" s="4">
        <v>56.6</v>
      </c>
    </row>
    <row r="1209" spans="1:12" x14ac:dyDescent="0.45">
      <c r="A1209" s="4">
        <v>2014</v>
      </c>
      <c r="B1209" s="4" t="s">
        <v>20</v>
      </c>
      <c r="C1209" s="4" t="str">
        <f t="shared" si="19"/>
        <v>Gatton2014Cv60A</v>
      </c>
      <c r="D1209" s="4"/>
      <c r="E1209" s="4"/>
      <c r="F1209" s="4">
        <v>7</v>
      </c>
      <c r="G1209" s="4">
        <v>36</v>
      </c>
      <c r="H1209" s="4" t="s">
        <v>25</v>
      </c>
      <c r="I1209" s="6">
        <v>41891</v>
      </c>
      <c r="J1209" s="17">
        <v>579.55439999999999</v>
      </c>
      <c r="K1209" s="17">
        <v>276.50855000000001</v>
      </c>
      <c r="L1209" s="4">
        <v>49.5</v>
      </c>
    </row>
    <row r="1210" spans="1:12" x14ac:dyDescent="0.45">
      <c r="A1210" s="4">
        <v>2014</v>
      </c>
      <c r="B1210" s="4" t="s">
        <v>20</v>
      </c>
      <c r="C1210" s="4" t="str">
        <f t="shared" si="19"/>
        <v>Gatton2014Cv60A</v>
      </c>
      <c r="D1210" s="4"/>
      <c r="E1210" s="4"/>
      <c r="F1210" s="4">
        <v>7</v>
      </c>
      <c r="G1210" s="4">
        <v>36</v>
      </c>
      <c r="H1210" s="4" t="s">
        <v>25</v>
      </c>
      <c r="I1210" s="6">
        <v>41898</v>
      </c>
      <c r="J1210" s="17">
        <v>561.47856000000002</v>
      </c>
      <c r="K1210" s="17">
        <v>265.83302000000003</v>
      </c>
      <c r="L1210" s="4">
        <v>43.8</v>
      </c>
    </row>
    <row r="1211" spans="1:12" x14ac:dyDescent="0.45">
      <c r="A1211" s="4">
        <v>2014</v>
      </c>
      <c r="B1211" s="4" t="s">
        <v>20</v>
      </c>
      <c r="C1211" s="4" t="str">
        <f t="shared" si="19"/>
        <v>Gatton2014Cv60A</v>
      </c>
      <c r="D1211" s="4"/>
      <c r="E1211" s="4"/>
      <c r="F1211" s="4">
        <v>7</v>
      </c>
      <c r="G1211" s="4">
        <v>36</v>
      </c>
      <c r="H1211" s="4" t="s">
        <v>25</v>
      </c>
      <c r="I1211" s="6">
        <v>41904</v>
      </c>
      <c r="J1211" s="17">
        <v>571.94352000000003</v>
      </c>
      <c r="K1211" s="17">
        <v>272.01359000000002</v>
      </c>
      <c r="L1211" s="4">
        <v>47.1</v>
      </c>
    </row>
    <row r="1212" spans="1:12" x14ac:dyDescent="0.45">
      <c r="A1212" s="4">
        <v>2014</v>
      </c>
      <c r="B1212" s="4" t="s">
        <v>20</v>
      </c>
      <c r="C1212" s="4" t="str">
        <f t="shared" si="19"/>
        <v>Gatton2014Cv60A</v>
      </c>
      <c r="D1212" s="4"/>
      <c r="E1212" s="4"/>
      <c r="F1212" s="4">
        <v>7</v>
      </c>
      <c r="G1212" s="4">
        <v>36</v>
      </c>
      <c r="H1212" s="4" t="s">
        <v>25</v>
      </c>
      <c r="I1212" s="6">
        <v>41915</v>
      </c>
      <c r="J1212" s="17">
        <v>527.2296</v>
      </c>
      <c r="K1212" s="17">
        <v>245.60570000000001</v>
      </c>
      <c r="L1212" s="4">
        <v>33</v>
      </c>
    </row>
    <row r="1213" spans="1:12" x14ac:dyDescent="0.45">
      <c r="A1213" s="4">
        <v>2014</v>
      </c>
      <c r="B1213" s="4" t="s">
        <v>20</v>
      </c>
      <c r="C1213" s="4" t="str">
        <f t="shared" si="19"/>
        <v>Gatton2014Cv60A</v>
      </c>
      <c r="D1213" s="4"/>
      <c r="E1213" s="4"/>
      <c r="F1213" s="4">
        <v>7</v>
      </c>
      <c r="G1213" s="4">
        <v>36</v>
      </c>
      <c r="H1213" s="4" t="s">
        <v>25</v>
      </c>
      <c r="I1213" s="6">
        <v>41919</v>
      </c>
      <c r="J1213" s="17"/>
      <c r="K1213" s="17"/>
      <c r="L1213" s="4"/>
    </row>
    <row r="1214" spans="1:12" x14ac:dyDescent="0.45">
      <c r="A1214" s="4">
        <v>2014</v>
      </c>
      <c r="B1214" s="4" t="s">
        <v>20</v>
      </c>
      <c r="C1214" s="4" t="str">
        <f t="shared" si="19"/>
        <v>Gatton2014CvGauntlet</v>
      </c>
      <c r="D1214" s="4"/>
      <c r="E1214" s="4"/>
      <c r="F1214" s="4">
        <v>8</v>
      </c>
      <c r="G1214" s="4">
        <v>37</v>
      </c>
      <c r="H1214" s="4" t="s">
        <v>13</v>
      </c>
      <c r="I1214" s="6">
        <v>41801</v>
      </c>
      <c r="J1214" s="17">
        <v>849.74063999999998</v>
      </c>
      <c r="K1214" s="17">
        <v>436.07962999999995</v>
      </c>
      <c r="L1214" s="4">
        <v>134.69999999999999</v>
      </c>
    </row>
    <row r="1215" spans="1:12" x14ac:dyDescent="0.45">
      <c r="A1215" s="4">
        <v>2014</v>
      </c>
      <c r="B1215" s="4" t="s">
        <v>20</v>
      </c>
      <c r="C1215" s="4" t="str">
        <f t="shared" si="19"/>
        <v>Gatton2014CvGauntlet</v>
      </c>
      <c r="D1215" s="4"/>
      <c r="E1215" s="4"/>
      <c r="F1215" s="4">
        <v>8</v>
      </c>
      <c r="G1215" s="4">
        <v>37</v>
      </c>
      <c r="H1215" s="4" t="s">
        <v>13</v>
      </c>
      <c r="I1215" s="6">
        <v>41807</v>
      </c>
      <c r="J1215" s="17">
        <v>799.95280000000002</v>
      </c>
      <c r="K1215" s="17">
        <v>406.67510000000004</v>
      </c>
      <c r="L1215" s="4">
        <v>119</v>
      </c>
    </row>
    <row r="1216" spans="1:12" x14ac:dyDescent="0.45">
      <c r="A1216" s="4">
        <v>2014</v>
      </c>
      <c r="B1216" s="4" t="s">
        <v>20</v>
      </c>
      <c r="C1216" s="4" t="str">
        <f t="shared" si="19"/>
        <v>Gatton2014CvGauntlet</v>
      </c>
      <c r="D1216" s="4"/>
      <c r="E1216" s="4"/>
      <c r="F1216" s="4">
        <v>8</v>
      </c>
      <c r="G1216" s="4">
        <v>37</v>
      </c>
      <c r="H1216" s="4" t="s">
        <v>13</v>
      </c>
      <c r="I1216" s="6">
        <v>41814</v>
      </c>
      <c r="J1216" s="17">
        <v>789.48784000000001</v>
      </c>
      <c r="K1216" s="17">
        <v>400.49453000000005</v>
      </c>
      <c r="L1216" s="4">
        <v>115.7</v>
      </c>
    </row>
    <row r="1217" spans="1:12" x14ac:dyDescent="0.45">
      <c r="A1217" s="4">
        <v>2014</v>
      </c>
      <c r="B1217" s="4" t="s">
        <v>20</v>
      </c>
      <c r="C1217" s="4" t="str">
        <f t="shared" si="19"/>
        <v>Gatton2014CvGauntlet</v>
      </c>
      <c r="D1217" s="4"/>
      <c r="E1217" s="4"/>
      <c r="F1217" s="4">
        <v>8</v>
      </c>
      <c r="G1217" s="4">
        <v>37</v>
      </c>
      <c r="H1217" s="4" t="s">
        <v>13</v>
      </c>
      <c r="I1217" s="6">
        <v>41822</v>
      </c>
      <c r="J1217" s="17">
        <v>758.09295999999995</v>
      </c>
      <c r="K1217" s="17">
        <v>381.95281999999997</v>
      </c>
      <c r="L1217" s="4">
        <v>105.8</v>
      </c>
    </row>
    <row r="1218" spans="1:12" x14ac:dyDescent="0.45">
      <c r="A1218" s="4">
        <v>2014</v>
      </c>
      <c r="B1218" s="4" t="s">
        <v>20</v>
      </c>
      <c r="C1218" s="4" t="str">
        <f t="shared" si="19"/>
        <v>Gatton2014CvGauntlet</v>
      </c>
      <c r="D1218" s="4"/>
      <c r="E1218" s="4"/>
      <c r="F1218" s="4">
        <v>8</v>
      </c>
      <c r="G1218" s="4">
        <v>37</v>
      </c>
      <c r="H1218" s="4" t="s">
        <v>13</v>
      </c>
      <c r="I1218" s="6">
        <v>41828</v>
      </c>
      <c r="J1218" s="17">
        <v>740.96848</v>
      </c>
      <c r="K1218" s="17">
        <v>371.83915999999999</v>
      </c>
      <c r="L1218" s="4">
        <v>100.4</v>
      </c>
    </row>
    <row r="1219" spans="1:12" x14ac:dyDescent="0.45">
      <c r="A1219" s="4">
        <v>2014</v>
      </c>
      <c r="B1219" s="4" t="s">
        <v>20</v>
      </c>
      <c r="C1219" s="4" t="str">
        <f t="shared" si="19"/>
        <v>Gatton2014CvGauntlet</v>
      </c>
      <c r="D1219" s="4"/>
      <c r="E1219" s="4"/>
      <c r="F1219" s="4">
        <v>8</v>
      </c>
      <c r="G1219" s="4">
        <v>37</v>
      </c>
      <c r="H1219" s="4" t="s">
        <v>13</v>
      </c>
      <c r="I1219" s="6">
        <v>41834</v>
      </c>
      <c r="J1219" s="17">
        <v>717.81871999999998</v>
      </c>
      <c r="K1219" s="17">
        <v>358.16699</v>
      </c>
      <c r="L1219" s="4">
        <v>93.1</v>
      </c>
    </row>
    <row r="1220" spans="1:12" x14ac:dyDescent="0.45">
      <c r="A1220" s="4">
        <v>2014</v>
      </c>
      <c r="B1220" s="4" t="s">
        <v>20</v>
      </c>
      <c r="C1220" s="4" t="str">
        <f t="shared" si="19"/>
        <v>Gatton2014CvGauntlet</v>
      </c>
      <c r="D1220" s="4"/>
      <c r="E1220" s="4"/>
      <c r="F1220" s="4">
        <v>8</v>
      </c>
      <c r="G1220" s="4">
        <v>37</v>
      </c>
      <c r="H1220" s="4" t="s">
        <v>13</v>
      </c>
      <c r="I1220" s="6">
        <v>41841</v>
      </c>
      <c r="J1220" s="17">
        <v>690.54639999999995</v>
      </c>
      <c r="K1220" s="17">
        <v>342.06005000000005</v>
      </c>
      <c r="L1220" s="4">
        <v>84.5</v>
      </c>
    </row>
    <row r="1221" spans="1:12" x14ac:dyDescent="0.45">
      <c r="A1221" s="4">
        <v>2014</v>
      </c>
      <c r="B1221" s="4" t="s">
        <v>20</v>
      </c>
      <c r="C1221" s="4" t="str">
        <f t="shared" si="19"/>
        <v>Gatton2014CvGauntlet</v>
      </c>
      <c r="D1221" s="4"/>
      <c r="E1221" s="4"/>
      <c r="F1221" s="4">
        <v>8</v>
      </c>
      <c r="G1221" s="4">
        <v>37</v>
      </c>
      <c r="H1221" s="4" t="s">
        <v>13</v>
      </c>
      <c r="I1221" s="6">
        <v>41850</v>
      </c>
      <c r="J1221" s="17">
        <v>652.49199999999996</v>
      </c>
      <c r="K1221" s="17">
        <v>319.58524999999997</v>
      </c>
      <c r="L1221" s="4">
        <v>72.5</v>
      </c>
    </row>
    <row r="1222" spans="1:12" x14ac:dyDescent="0.45">
      <c r="A1222" s="4">
        <v>2014</v>
      </c>
      <c r="B1222" s="4" t="s">
        <v>20</v>
      </c>
      <c r="C1222" s="4" t="str">
        <f t="shared" si="19"/>
        <v>Gatton2014CvGauntlet</v>
      </c>
      <c r="D1222" s="4"/>
      <c r="E1222" s="4"/>
      <c r="F1222" s="4">
        <v>8</v>
      </c>
      <c r="G1222" s="4">
        <v>37</v>
      </c>
      <c r="H1222" s="4" t="s">
        <v>13</v>
      </c>
      <c r="I1222" s="6">
        <v>41862</v>
      </c>
      <c r="J1222" s="17">
        <v>605.24111999999991</v>
      </c>
      <c r="K1222" s="17">
        <v>291.67903999999999</v>
      </c>
      <c r="L1222" s="4">
        <v>57.6</v>
      </c>
    </row>
    <row r="1223" spans="1:12" x14ac:dyDescent="0.45">
      <c r="A1223" s="4">
        <v>2014</v>
      </c>
      <c r="B1223" s="4" t="s">
        <v>20</v>
      </c>
      <c r="C1223" s="4" t="str">
        <f t="shared" si="19"/>
        <v>Gatton2014CvGauntlet</v>
      </c>
      <c r="D1223" s="4"/>
      <c r="E1223" s="4"/>
      <c r="F1223" s="4">
        <v>8</v>
      </c>
      <c r="G1223" s="4">
        <v>37</v>
      </c>
      <c r="H1223" s="4" t="s">
        <v>13</v>
      </c>
      <c r="I1223" s="6">
        <v>41871</v>
      </c>
      <c r="J1223" s="17">
        <v>604.60687999999993</v>
      </c>
      <c r="K1223" s="17">
        <v>291.30446000000001</v>
      </c>
      <c r="L1223" s="4">
        <v>57.4</v>
      </c>
    </row>
    <row r="1224" spans="1:12" x14ac:dyDescent="0.45">
      <c r="A1224" s="4">
        <v>2014</v>
      </c>
      <c r="B1224" s="4" t="s">
        <v>20</v>
      </c>
      <c r="C1224" s="4" t="str">
        <f t="shared" si="19"/>
        <v>Gatton2014CvGauntlet</v>
      </c>
      <c r="D1224" s="4"/>
      <c r="E1224" s="4"/>
      <c r="F1224" s="4">
        <v>8</v>
      </c>
      <c r="G1224" s="4">
        <v>37</v>
      </c>
      <c r="H1224" s="4" t="s">
        <v>13</v>
      </c>
      <c r="I1224" s="6">
        <v>41891</v>
      </c>
      <c r="J1224" s="17">
        <v>589.70223999999996</v>
      </c>
      <c r="K1224" s="17">
        <v>282.50183000000004</v>
      </c>
      <c r="L1224" s="4">
        <v>52.7</v>
      </c>
    </row>
    <row r="1225" spans="1:12" x14ac:dyDescent="0.45">
      <c r="A1225" s="4">
        <v>2014</v>
      </c>
      <c r="B1225" s="4" t="s">
        <v>20</v>
      </c>
      <c r="C1225" s="4" t="str">
        <f t="shared" si="19"/>
        <v>Gatton2014CvGauntlet</v>
      </c>
      <c r="D1225" s="4"/>
      <c r="E1225" s="4"/>
      <c r="F1225" s="4">
        <v>8</v>
      </c>
      <c r="G1225" s="4">
        <v>37</v>
      </c>
      <c r="H1225" s="4" t="s">
        <v>13</v>
      </c>
      <c r="I1225" s="6">
        <v>41898</v>
      </c>
      <c r="J1225" s="17">
        <v>561.79567999999995</v>
      </c>
      <c r="K1225" s="17">
        <v>266.02030999999999</v>
      </c>
      <c r="L1225" s="4">
        <v>43.9</v>
      </c>
    </row>
    <row r="1226" spans="1:12" x14ac:dyDescent="0.45">
      <c r="A1226" s="4">
        <v>2014</v>
      </c>
      <c r="B1226" s="4" t="s">
        <v>20</v>
      </c>
      <c r="C1226" s="4" t="str">
        <f t="shared" si="19"/>
        <v>Gatton2014CvGauntlet</v>
      </c>
      <c r="D1226" s="4"/>
      <c r="E1226" s="4"/>
      <c r="F1226" s="4">
        <v>8</v>
      </c>
      <c r="G1226" s="4">
        <v>37</v>
      </c>
      <c r="H1226" s="4" t="s">
        <v>13</v>
      </c>
      <c r="I1226" s="6">
        <v>41904</v>
      </c>
      <c r="J1226" s="17">
        <v>569.72367999999994</v>
      </c>
      <c r="K1226" s="17">
        <v>270.70256000000001</v>
      </c>
      <c r="L1226" s="4">
        <v>46.4</v>
      </c>
    </row>
    <row r="1227" spans="1:12" x14ac:dyDescent="0.45">
      <c r="A1227" s="4">
        <v>2014</v>
      </c>
      <c r="B1227" s="4" t="s">
        <v>20</v>
      </c>
      <c r="C1227" s="4" t="str">
        <f t="shared" si="19"/>
        <v>Gatton2014CvGauntlet</v>
      </c>
      <c r="D1227" s="4"/>
      <c r="E1227" s="4"/>
      <c r="F1227" s="4">
        <v>8</v>
      </c>
      <c r="G1227" s="4">
        <v>37</v>
      </c>
      <c r="H1227" s="4" t="s">
        <v>13</v>
      </c>
      <c r="I1227" s="6">
        <v>41915</v>
      </c>
      <c r="J1227" s="17">
        <v>530.08367999999996</v>
      </c>
      <c r="K1227" s="17">
        <v>247.29131000000001</v>
      </c>
      <c r="L1227" s="4">
        <v>33.9</v>
      </c>
    </row>
    <row r="1228" spans="1:12" x14ac:dyDescent="0.45">
      <c r="A1228" s="4">
        <v>2014</v>
      </c>
      <c r="B1228" s="4" t="s">
        <v>20</v>
      </c>
      <c r="C1228" s="4" t="str">
        <f t="shared" si="19"/>
        <v>Gatton2014CvGauntlet</v>
      </c>
      <c r="D1228" s="4"/>
      <c r="E1228" s="4"/>
      <c r="F1228" s="4">
        <v>8</v>
      </c>
      <c r="G1228" s="4">
        <v>37</v>
      </c>
      <c r="H1228" s="4" t="s">
        <v>13</v>
      </c>
      <c r="I1228" s="6">
        <v>41919</v>
      </c>
      <c r="J1228" s="17"/>
      <c r="K1228" s="17"/>
      <c r="L1228" s="4"/>
    </row>
    <row r="1229" spans="1:12" x14ac:dyDescent="0.45">
      <c r="A1229" s="4">
        <v>2014</v>
      </c>
      <c r="B1229" s="4" t="s">
        <v>20</v>
      </c>
      <c r="C1229" s="4" t="str">
        <f t="shared" si="19"/>
        <v>Gatton2014CvSpitfire</v>
      </c>
      <c r="D1229" s="4"/>
      <c r="E1229" s="4"/>
      <c r="F1229" s="4">
        <v>8</v>
      </c>
      <c r="G1229" s="4">
        <v>38</v>
      </c>
      <c r="H1229" s="4" t="s">
        <v>18</v>
      </c>
      <c r="I1229" s="6">
        <v>41801</v>
      </c>
      <c r="J1229" s="17">
        <v>886.52656000000002</v>
      </c>
      <c r="K1229" s="17">
        <v>457.80527000000001</v>
      </c>
      <c r="L1229" s="4">
        <v>146.30000000000001</v>
      </c>
    </row>
    <row r="1230" spans="1:12" x14ac:dyDescent="0.45">
      <c r="A1230" s="4">
        <v>2014</v>
      </c>
      <c r="B1230" s="4" t="s">
        <v>20</v>
      </c>
      <c r="C1230" s="4" t="str">
        <f t="shared" si="19"/>
        <v>Gatton2014CvSpitfire</v>
      </c>
      <c r="D1230" s="4"/>
      <c r="E1230" s="4"/>
      <c r="F1230" s="4">
        <v>8</v>
      </c>
      <c r="G1230" s="4">
        <v>38</v>
      </c>
      <c r="H1230" s="4" t="s">
        <v>18</v>
      </c>
      <c r="I1230" s="6">
        <v>41807</v>
      </c>
      <c r="J1230" s="17">
        <v>834.20175999999992</v>
      </c>
      <c r="K1230" s="17">
        <v>426.90242000000001</v>
      </c>
      <c r="L1230" s="4">
        <v>129.80000000000001</v>
      </c>
    </row>
    <row r="1231" spans="1:12" x14ac:dyDescent="0.45">
      <c r="A1231" s="4">
        <v>2014</v>
      </c>
      <c r="B1231" s="4" t="s">
        <v>20</v>
      </c>
      <c r="C1231" s="4" t="str">
        <f t="shared" si="19"/>
        <v>Gatton2014CvSpitfire</v>
      </c>
      <c r="D1231" s="4"/>
      <c r="E1231" s="4"/>
      <c r="F1231" s="4">
        <v>8</v>
      </c>
      <c r="G1231" s="4">
        <v>38</v>
      </c>
      <c r="H1231" s="4" t="s">
        <v>18</v>
      </c>
      <c r="I1231" s="6">
        <v>41814</v>
      </c>
      <c r="J1231" s="17">
        <v>823.41967999999997</v>
      </c>
      <c r="K1231" s="17">
        <v>420.53456000000006</v>
      </c>
      <c r="L1231" s="4">
        <v>126.4</v>
      </c>
    </row>
    <row r="1232" spans="1:12" x14ac:dyDescent="0.45">
      <c r="A1232" s="4">
        <v>2014</v>
      </c>
      <c r="B1232" s="4" t="s">
        <v>20</v>
      </c>
      <c r="C1232" s="4" t="str">
        <f t="shared" si="19"/>
        <v>Gatton2014CvSpitfire</v>
      </c>
      <c r="D1232" s="4"/>
      <c r="E1232" s="4"/>
      <c r="F1232" s="4">
        <v>8</v>
      </c>
      <c r="G1232" s="4">
        <v>38</v>
      </c>
      <c r="H1232" s="4" t="s">
        <v>18</v>
      </c>
      <c r="I1232" s="6">
        <v>41822</v>
      </c>
      <c r="J1232" s="17">
        <v>796.14735999999994</v>
      </c>
      <c r="K1232" s="17">
        <v>404.42762000000005</v>
      </c>
      <c r="L1232" s="4">
        <v>117.8</v>
      </c>
    </row>
    <row r="1233" spans="1:12" x14ac:dyDescent="0.45">
      <c r="A1233" s="4">
        <v>2014</v>
      </c>
      <c r="B1233" s="4" t="s">
        <v>20</v>
      </c>
      <c r="C1233" s="4" t="str">
        <f t="shared" si="19"/>
        <v>Gatton2014CvSpitfire</v>
      </c>
      <c r="D1233" s="4"/>
      <c r="E1233" s="4"/>
      <c r="F1233" s="4">
        <v>8</v>
      </c>
      <c r="G1233" s="4">
        <v>38</v>
      </c>
      <c r="H1233" s="4" t="s">
        <v>18</v>
      </c>
      <c r="I1233" s="6">
        <v>41828</v>
      </c>
      <c r="J1233" s="17">
        <v>771.09487999999999</v>
      </c>
      <c r="K1233" s="17">
        <v>389.63171</v>
      </c>
      <c r="L1233" s="4">
        <v>109.9</v>
      </c>
    </row>
    <row r="1234" spans="1:12" x14ac:dyDescent="0.45">
      <c r="A1234" s="4">
        <v>2014</v>
      </c>
      <c r="B1234" s="4" t="s">
        <v>20</v>
      </c>
      <c r="C1234" s="4" t="str">
        <f t="shared" si="19"/>
        <v>Gatton2014CvSpitfire</v>
      </c>
      <c r="D1234" s="4"/>
      <c r="E1234" s="4"/>
      <c r="F1234" s="4">
        <v>8</v>
      </c>
      <c r="G1234" s="4">
        <v>38</v>
      </c>
      <c r="H1234" s="4" t="s">
        <v>18</v>
      </c>
      <c r="I1234" s="6">
        <v>41834</v>
      </c>
      <c r="J1234" s="17">
        <v>736.84591999999998</v>
      </c>
      <c r="K1234" s="17">
        <v>369.40439000000003</v>
      </c>
      <c r="L1234" s="4">
        <v>99.1</v>
      </c>
    </row>
    <row r="1235" spans="1:12" x14ac:dyDescent="0.45">
      <c r="A1235" s="4">
        <v>2014</v>
      </c>
      <c r="B1235" s="4" t="s">
        <v>20</v>
      </c>
      <c r="C1235" s="4" t="str">
        <f t="shared" si="19"/>
        <v>Gatton2014CvSpitfire</v>
      </c>
      <c r="D1235" s="4"/>
      <c r="E1235" s="4"/>
      <c r="F1235" s="4">
        <v>8</v>
      </c>
      <c r="G1235" s="4">
        <v>38</v>
      </c>
      <c r="H1235" s="4" t="s">
        <v>18</v>
      </c>
      <c r="I1235" s="6">
        <v>41841</v>
      </c>
      <c r="J1235" s="17">
        <v>720.98991999999998</v>
      </c>
      <c r="K1235" s="17">
        <v>360.03989000000001</v>
      </c>
      <c r="L1235" s="4">
        <v>94.1</v>
      </c>
    </row>
    <row r="1236" spans="1:12" x14ac:dyDescent="0.45">
      <c r="A1236" s="4">
        <v>2014</v>
      </c>
      <c r="B1236" s="4" t="s">
        <v>20</v>
      </c>
      <c r="C1236" s="4" t="str">
        <f t="shared" si="19"/>
        <v>Gatton2014CvSpitfire</v>
      </c>
      <c r="D1236" s="4"/>
      <c r="E1236" s="4"/>
      <c r="F1236" s="4">
        <v>8</v>
      </c>
      <c r="G1236" s="4">
        <v>38</v>
      </c>
      <c r="H1236" s="4" t="s">
        <v>18</v>
      </c>
      <c r="I1236" s="6">
        <v>41850</v>
      </c>
      <c r="J1236" s="17">
        <v>674.37328000000002</v>
      </c>
      <c r="K1236" s="17">
        <v>332.50826000000006</v>
      </c>
      <c r="L1236" s="4">
        <v>79.400000000000006</v>
      </c>
    </row>
    <row r="1237" spans="1:12" x14ac:dyDescent="0.45">
      <c r="A1237" s="4">
        <v>2014</v>
      </c>
      <c r="B1237" s="4" t="s">
        <v>20</v>
      </c>
      <c r="C1237" s="4" t="str">
        <f t="shared" si="19"/>
        <v>Gatton2014CvSpitfire</v>
      </c>
      <c r="D1237" s="4"/>
      <c r="E1237" s="4"/>
      <c r="F1237" s="4">
        <v>8</v>
      </c>
      <c r="G1237" s="4">
        <v>38</v>
      </c>
      <c r="H1237" s="4" t="s">
        <v>18</v>
      </c>
      <c r="I1237" s="6">
        <v>41862</v>
      </c>
      <c r="J1237" s="17">
        <v>636.9531199999999</v>
      </c>
      <c r="K1237" s="17">
        <v>310.40804000000003</v>
      </c>
      <c r="L1237" s="4">
        <v>67.599999999999994</v>
      </c>
    </row>
    <row r="1238" spans="1:12" x14ac:dyDescent="0.45">
      <c r="A1238" s="4">
        <v>2014</v>
      </c>
      <c r="B1238" s="4" t="s">
        <v>20</v>
      </c>
      <c r="C1238" s="4" t="str">
        <f t="shared" si="19"/>
        <v>Gatton2014CvSpitfire</v>
      </c>
      <c r="D1238" s="4"/>
      <c r="E1238" s="4"/>
      <c r="F1238" s="4">
        <v>8</v>
      </c>
      <c r="G1238" s="4">
        <v>38</v>
      </c>
      <c r="H1238" s="4" t="s">
        <v>18</v>
      </c>
      <c r="I1238" s="6">
        <v>41871</v>
      </c>
      <c r="J1238" s="17">
        <v>634.09903999999995</v>
      </c>
      <c r="K1238" s="17">
        <v>308.72243000000003</v>
      </c>
      <c r="L1238" s="4">
        <v>66.7</v>
      </c>
    </row>
    <row r="1239" spans="1:12" x14ac:dyDescent="0.45">
      <c r="A1239" s="4">
        <v>2014</v>
      </c>
      <c r="B1239" s="4" t="s">
        <v>20</v>
      </c>
      <c r="C1239" s="4" t="str">
        <f t="shared" si="19"/>
        <v>Gatton2014CvSpitfire</v>
      </c>
      <c r="D1239" s="4"/>
      <c r="E1239" s="4"/>
      <c r="F1239" s="4">
        <v>8</v>
      </c>
      <c r="G1239" s="4">
        <v>38</v>
      </c>
      <c r="H1239" s="4" t="s">
        <v>18</v>
      </c>
      <c r="I1239" s="6">
        <v>41891</v>
      </c>
      <c r="J1239" s="17">
        <v>607.46096</v>
      </c>
      <c r="K1239" s="17">
        <v>292.99007</v>
      </c>
      <c r="L1239" s="4">
        <v>58.3</v>
      </c>
    </row>
    <row r="1240" spans="1:12" x14ac:dyDescent="0.45">
      <c r="A1240" s="4">
        <v>2014</v>
      </c>
      <c r="B1240" s="4" t="s">
        <v>20</v>
      </c>
      <c r="C1240" s="4" t="str">
        <f t="shared" si="19"/>
        <v>Gatton2014CvSpitfire</v>
      </c>
      <c r="D1240" s="4"/>
      <c r="E1240" s="4"/>
      <c r="F1240" s="4">
        <v>8</v>
      </c>
      <c r="G1240" s="4">
        <v>38</v>
      </c>
      <c r="H1240" s="4" t="s">
        <v>18</v>
      </c>
      <c r="I1240" s="6">
        <v>41898</v>
      </c>
      <c r="J1240" s="17">
        <v>583.04271999999992</v>
      </c>
      <c r="K1240" s="17">
        <v>278.56874000000005</v>
      </c>
      <c r="L1240" s="4">
        <v>50.6</v>
      </c>
    </row>
    <row r="1241" spans="1:12" x14ac:dyDescent="0.45">
      <c r="A1241" s="4">
        <v>2014</v>
      </c>
      <c r="B1241" s="4" t="s">
        <v>20</v>
      </c>
      <c r="C1241" s="4" t="str">
        <f t="shared" si="19"/>
        <v>Gatton2014CvSpitfire</v>
      </c>
      <c r="D1241" s="4"/>
      <c r="E1241" s="4"/>
      <c r="F1241" s="4">
        <v>8</v>
      </c>
      <c r="G1241" s="4">
        <v>38</v>
      </c>
      <c r="H1241" s="4" t="s">
        <v>18</v>
      </c>
      <c r="I1241" s="6">
        <v>41904</v>
      </c>
      <c r="J1241" s="17">
        <v>588.43376000000001</v>
      </c>
      <c r="K1241" s="17">
        <v>281.75267000000002</v>
      </c>
      <c r="L1241" s="4">
        <v>52.3</v>
      </c>
    </row>
    <row r="1242" spans="1:12" x14ac:dyDescent="0.45">
      <c r="A1242" s="4">
        <v>2014</v>
      </c>
      <c r="B1242" s="4" t="s">
        <v>20</v>
      </c>
      <c r="C1242" s="4" t="str">
        <f t="shared" si="19"/>
        <v>Gatton2014CvSpitfire</v>
      </c>
      <c r="D1242" s="4"/>
      <c r="E1242" s="4"/>
      <c r="F1242" s="4">
        <v>8</v>
      </c>
      <c r="G1242" s="4">
        <v>38</v>
      </c>
      <c r="H1242" s="4" t="s">
        <v>18</v>
      </c>
      <c r="I1242" s="6">
        <v>41915</v>
      </c>
      <c r="J1242" s="17">
        <v>546.57392000000004</v>
      </c>
      <c r="K1242" s="17">
        <v>257.03039000000001</v>
      </c>
      <c r="L1242" s="4">
        <v>39.1</v>
      </c>
    </row>
    <row r="1243" spans="1:12" x14ac:dyDescent="0.45">
      <c r="A1243" s="4">
        <v>2014</v>
      </c>
      <c r="B1243" s="4" t="s">
        <v>20</v>
      </c>
      <c r="C1243" s="4" t="str">
        <f t="shared" si="19"/>
        <v>Gatton2014CvSpitfire</v>
      </c>
      <c r="D1243" s="4"/>
      <c r="E1243" s="4"/>
      <c r="F1243" s="4">
        <v>8</v>
      </c>
      <c r="G1243" s="4">
        <v>38</v>
      </c>
      <c r="H1243" s="4" t="s">
        <v>18</v>
      </c>
      <c r="I1243" s="6">
        <v>41919</v>
      </c>
      <c r="J1243" s="17"/>
      <c r="K1243" s="17"/>
      <c r="L1243" s="4"/>
    </row>
    <row r="1244" spans="1:12" x14ac:dyDescent="0.45">
      <c r="A1244" s="4">
        <v>2014</v>
      </c>
      <c r="B1244" s="4" t="s">
        <v>20</v>
      </c>
      <c r="C1244" s="4" t="str">
        <f t="shared" si="19"/>
        <v>Gatton2014CvScout</v>
      </c>
      <c r="D1244" s="4"/>
      <c r="E1244" s="4"/>
      <c r="F1244" s="4">
        <v>8</v>
      </c>
      <c r="G1244" s="4">
        <v>39</v>
      </c>
      <c r="H1244" s="4" t="s">
        <v>19</v>
      </c>
      <c r="I1244" s="6">
        <v>41801</v>
      </c>
      <c r="J1244" s="17">
        <v>897.94287999999995</v>
      </c>
      <c r="K1244" s="17">
        <v>464.54771</v>
      </c>
      <c r="L1244" s="4">
        <v>149.9</v>
      </c>
    </row>
    <row r="1245" spans="1:12" x14ac:dyDescent="0.45">
      <c r="A1245" s="4">
        <v>2014</v>
      </c>
      <c r="B1245" s="4" t="s">
        <v>20</v>
      </c>
      <c r="C1245" s="4" t="str">
        <f t="shared" si="19"/>
        <v>Gatton2014CvScout</v>
      </c>
      <c r="D1245" s="4"/>
      <c r="E1245" s="4"/>
      <c r="F1245" s="4">
        <v>8</v>
      </c>
      <c r="G1245" s="4">
        <v>39</v>
      </c>
      <c r="H1245" s="4" t="s">
        <v>19</v>
      </c>
      <c r="I1245" s="6">
        <v>41807</v>
      </c>
      <c r="J1245" s="17">
        <v>846.88655999999992</v>
      </c>
      <c r="K1245" s="17">
        <v>434.39402000000007</v>
      </c>
      <c r="L1245" s="4">
        <v>133.80000000000001</v>
      </c>
    </row>
    <row r="1246" spans="1:12" x14ac:dyDescent="0.45">
      <c r="A1246" s="4">
        <v>2014</v>
      </c>
      <c r="B1246" s="4" t="s">
        <v>20</v>
      </c>
      <c r="C1246" s="4" t="str">
        <f t="shared" si="19"/>
        <v>Gatton2014CvScout</v>
      </c>
      <c r="D1246" s="4"/>
      <c r="E1246" s="4"/>
      <c r="F1246" s="4">
        <v>8</v>
      </c>
      <c r="G1246" s="4">
        <v>39</v>
      </c>
      <c r="H1246" s="4" t="s">
        <v>19</v>
      </c>
      <c r="I1246" s="6">
        <v>41814</v>
      </c>
      <c r="J1246" s="17">
        <v>843.08111999999994</v>
      </c>
      <c r="K1246" s="17">
        <v>432.14654000000002</v>
      </c>
      <c r="L1246" s="4">
        <v>132.6</v>
      </c>
    </row>
    <row r="1247" spans="1:12" x14ac:dyDescent="0.45">
      <c r="A1247" s="4">
        <v>2014</v>
      </c>
      <c r="B1247" s="4" t="s">
        <v>20</v>
      </c>
      <c r="C1247" s="4" t="str">
        <f t="shared" si="19"/>
        <v>Gatton2014CvScout</v>
      </c>
      <c r="D1247" s="4"/>
      <c r="E1247" s="4"/>
      <c r="F1247" s="4">
        <v>8</v>
      </c>
      <c r="G1247" s="4">
        <v>39</v>
      </c>
      <c r="H1247" s="4" t="s">
        <v>19</v>
      </c>
      <c r="I1247" s="6">
        <v>41822</v>
      </c>
      <c r="J1247" s="17">
        <v>808.83215999999993</v>
      </c>
      <c r="K1247" s="17">
        <v>411.91922</v>
      </c>
      <c r="L1247" s="4">
        <v>121.8</v>
      </c>
    </row>
    <row r="1248" spans="1:12" x14ac:dyDescent="0.45">
      <c r="A1248" s="4">
        <v>2014</v>
      </c>
      <c r="B1248" s="4" t="s">
        <v>20</v>
      </c>
      <c r="C1248" s="4" t="str">
        <f t="shared" si="19"/>
        <v>Gatton2014CvScout</v>
      </c>
      <c r="D1248" s="4"/>
      <c r="E1248" s="4"/>
      <c r="F1248" s="4">
        <v>8</v>
      </c>
      <c r="G1248" s="4">
        <v>39</v>
      </c>
      <c r="H1248" s="4" t="s">
        <v>19</v>
      </c>
      <c r="I1248" s="6">
        <v>41828</v>
      </c>
      <c r="J1248" s="17">
        <v>785.99951999999996</v>
      </c>
      <c r="K1248" s="17">
        <v>398.43434000000002</v>
      </c>
      <c r="L1248" s="4">
        <v>114.6</v>
      </c>
    </row>
    <row r="1249" spans="1:12" x14ac:dyDescent="0.45">
      <c r="A1249" s="4">
        <v>2014</v>
      </c>
      <c r="B1249" s="4" t="s">
        <v>20</v>
      </c>
      <c r="C1249" s="4" t="str">
        <f t="shared" si="19"/>
        <v>Gatton2014CvScout</v>
      </c>
      <c r="D1249" s="4"/>
      <c r="E1249" s="4"/>
      <c r="F1249" s="4">
        <v>8</v>
      </c>
      <c r="G1249" s="4">
        <v>39</v>
      </c>
      <c r="H1249" s="4" t="s">
        <v>19</v>
      </c>
      <c r="I1249" s="6">
        <v>41834</v>
      </c>
      <c r="J1249" s="17">
        <v>749.53071999999997</v>
      </c>
      <c r="K1249" s="17">
        <v>376.89598999999998</v>
      </c>
      <c r="L1249" s="4">
        <v>103.1</v>
      </c>
    </row>
    <row r="1250" spans="1:12" x14ac:dyDescent="0.45">
      <c r="A1250" s="4">
        <v>2014</v>
      </c>
      <c r="B1250" s="4" t="s">
        <v>20</v>
      </c>
      <c r="C1250" s="4" t="str">
        <f t="shared" si="19"/>
        <v>Gatton2014CvScout</v>
      </c>
      <c r="D1250" s="4"/>
      <c r="E1250" s="4"/>
      <c r="F1250" s="4">
        <v>8</v>
      </c>
      <c r="G1250" s="4">
        <v>39</v>
      </c>
      <c r="H1250" s="4" t="s">
        <v>19</v>
      </c>
      <c r="I1250" s="6">
        <v>41841</v>
      </c>
      <c r="J1250" s="17">
        <v>728.60079999999994</v>
      </c>
      <c r="K1250" s="17">
        <v>364.53485000000001</v>
      </c>
      <c r="L1250" s="4">
        <v>96.5</v>
      </c>
    </row>
    <row r="1251" spans="1:12" x14ac:dyDescent="0.45">
      <c r="A1251" s="4">
        <v>2014</v>
      </c>
      <c r="B1251" s="4" t="s">
        <v>20</v>
      </c>
      <c r="C1251" s="4" t="str">
        <f t="shared" ref="C1251:C1314" si="20">"Gatton2014Cv"&amp;H1251</f>
        <v>Gatton2014CvScout</v>
      </c>
      <c r="D1251" s="4"/>
      <c r="E1251" s="4"/>
      <c r="F1251" s="4">
        <v>8</v>
      </c>
      <c r="G1251" s="4">
        <v>39</v>
      </c>
      <c r="H1251" s="4" t="s">
        <v>19</v>
      </c>
      <c r="I1251" s="6">
        <v>41850</v>
      </c>
      <c r="J1251" s="17">
        <v>694.03471999999988</v>
      </c>
      <c r="K1251" s="17">
        <v>344.12023999999997</v>
      </c>
      <c r="L1251" s="4">
        <v>85.6</v>
      </c>
    </row>
    <row r="1252" spans="1:12" x14ac:dyDescent="0.45">
      <c r="A1252" s="4">
        <v>2014</v>
      </c>
      <c r="B1252" s="4" t="s">
        <v>20</v>
      </c>
      <c r="C1252" s="4" t="str">
        <f t="shared" si="20"/>
        <v>Gatton2014CvScout</v>
      </c>
      <c r="D1252" s="4"/>
      <c r="E1252" s="4"/>
      <c r="F1252" s="4">
        <v>8</v>
      </c>
      <c r="G1252" s="4">
        <v>39</v>
      </c>
      <c r="H1252" s="4" t="s">
        <v>19</v>
      </c>
      <c r="I1252" s="6">
        <v>41862</v>
      </c>
      <c r="J1252" s="17">
        <v>649.63791999999989</v>
      </c>
      <c r="K1252" s="17">
        <v>317.89963999999998</v>
      </c>
      <c r="L1252" s="4">
        <v>71.599999999999994</v>
      </c>
    </row>
    <row r="1253" spans="1:12" x14ac:dyDescent="0.45">
      <c r="A1253" s="4">
        <v>2014</v>
      </c>
      <c r="B1253" s="4" t="s">
        <v>20</v>
      </c>
      <c r="C1253" s="4" t="str">
        <f t="shared" si="20"/>
        <v>Gatton2014CvScout</v>
      </c>
      <c r="D1253" s="4"/>
      <c r="E1253" s="4"/>
      <c r="F1253" s="4">
        <v>8</v>
      </c>
      <c r="G1253" s="4">
        <v>39</v>
      </c>
      <c r="H1253" s="4" t="s">
        <v>19</v>
      </c>
      <c r="I1253" s="6">
        <v>41871</v>
      </c>
      <c r="J1253" s="17">
        <v>647.41807999999992</v>
      </c>
      <c r="K1253" s="17">
        <v>316.58861000000002</v>
      </c>
      <c r="L1253" s="4">
        <v>70.900000000000006</v>
      </c>
    </row>
    <row r="1254" spans="1:12" x14ac:dyDescent="0.45">
      <c r="A1254" s="4">
        <v>2014</v>
      </c>
      <c r="B1254" s="4" t="s">
        <v>20</v>
      </c>
      <c r="C1254" s="4" t="str">
        <f t="shared" si="20"/>
        <v>Gatton2014CvScout</v>
      </c>
      <c r="D1254" s="4"/>
      <c r="E1254" s="4"/>
      <c r="F1254" s="4">
        <v>8</v>
      </c>
      <c r="G1254" s="4">
        <v>39</v>
      </c>
      <c r="H1254" s="4" t="s">
        <v>19</v>
      </c>
      <c r="I1254" s="6">
        <v>41891</v>
      </c>
      <c r="J1254" s="17">
        <v>628.70799999999997</v>
      </c>
      <c r="K1254" s="17">
        <v>305.5385</v>
      </c>
      <c r="L1254" s="4">
        <v>65</v>
      </c>
    </row>
    <row r="1255" spans="1:12" x14ac:dyDescent="0.45">
      <c r="A1255" s="4">
        <v>2014</v>
      </c>
      <c r="B1255" s="4" t="s">
        <v>20</v>
      </c>
      <c r="C1255" s="4" t="str">
        <f t="shared" si="20"/>
        <v>Gatton2014CvScout</v>
      </c>
      <c r="D1255" s="4"/>
      <c r="E1255" s="4"/>
      <c r="F1255" s="4">
        <v>8</v>
      </c>
      <c r="G1255" s="4">
        <v>39</v>
      </c>
      <c r="H1255" s="4" t="s">
        <v>19</v>
      </c>
      <c r="I1255" s="6">
        <v>41898</v>
      </c>
      <c r="J1255" s="17">
        <v>600.16719999999998</v>
      </c>
      <c r="K1255" s="17">
        <v>288.68240000000003</v>
      </c>
      <c r="L1255" s="4">
        <v>56</v>
      </c>
    </row>
    <row r="1256" spans="1:12" x14ac:dyDescent="0.45">
      <c r="A1256" s="4">
        <v>2014</v>
      </c>
      <c r="B1256" s="4" t="s">
        <v>20</v>
      </c>
      <c r="C1256" s="4" t="str">
        <f t="shared" si="20"/>
        <v>Gatton2014CvScout</v>
      </c>
      <c r="D1256" s="4"/>
      <c r="E1256" s="4"/>
      <c r="F1256" s="4">
        <v>8</v>
      </c>
      <c r="G1256" s="4">
        <v>39</v>
      </c>
      <c r="H1256" s="4" t="s">
        <v>19</v>
      </c>
      <c r="I1256" s="6">
        <v>41904</v>
      </c>
      <c r="J1256" s="17">
        <v>608.09519999999998</v>
      </c>
      <c r="K1256" s="17">
        <v>293.36464999999998</v>
      </c>
      <c r="L1256" s="4">
        <v>58.5</v>
      </c>
    </row>
    <row r="1257" spans="1:12" x14ac:dyDescent="0.45">
      <c r="A1257" s="4">
        <v>2014</v>
      </c>
      <c r="B1257" s="4" t="s">
        <v>20</v>
      </c>
      <c r="C1257" s="4" t="str">
        <f t="shared" si="20"/>
        <v>Gatton2014CvScout</v>
      </c>
      <c r="D1257" s="4"/>
      <c r="E1257" s="4"/>
      <c r="F1257" s="4">
        <v>8</v>
      </c>
      <c r="G1257" s="4">
        <v>39</v>
      </c>
      <c r="H1257" s="4" t="s">
        <v>19</v>
      </c>
      <c r="I1257" s="6">
        <v>41915</v>
      </c>
      <c r="J1257" s="17">
        <v>562.42992000000004</v>
      </c>
      <c r="K1257" s="17">
        <v>266.39489000000003</v>
      </c>
      <c r="L1257" s="4">
        <v>44.1</v>
      </c>
    </row>
    <row r="1258" spans="1:12" x14ac:dyDescent="0.45">
      <c r="A1258" s="4">
        <v>2014</v>
      </c>
      <c r="B1258" s="4" t="s">
        <v>20</v>
      </c>
      <c r="C1258" s="4" t="str">
        <f t="shared" si="20"/>
        <v>Gatton2014CvScout</v>
      </c>
      <c r="D1258" s="4"/>
      <c r="E1258" s="4"/>
      <c r="F1258" s="4">
        <v>8</v>
      </c>
      <c r="G1258" s="4">
        <v>39</v>
      </c>
      <c r="H1258" s="4" t="s">
        <v>19</v>
      </c>
      <c r="I1258" s="6">
        <v>41919</v>
      </c>
      <c r="J1258" s="17"/>
      <c r="K1258" s="17"/>
      <c r="L1258" s="4"/>
    </row>
    <row r="1259" spans="1:12" x14ac:dyDescent="0.45">
      <c r="A1259" s="4">
        <v>2014</v>
      </c>
      <c r="B1259" s="4" t="s">
        <v>20</v>
      </c>
      <c r="C1259" s="4" t="str">
        <f t="shared" si="20"/>
        <v>Gatton2014CvEspada</v>
      </c>
      <c r="D1259" s="4"/>
      <c r="E1259" s="4"/>
      <c r="F1259" s="4">
        <v>8</v>
      </c>
      <c r="G1259" s="4">
        <v>40</v>
      </c>
      <c r="H1259" s="4" t="s">
        <v>12</v>
      </c>
      <c r="I1259" s="6">
        <v>41801</v>
      </c>
      <c r="J1259" s="17">
        <v>899.52847999999994</v>
      </c>
      <c r="K1259" s="17">
        <v>465.48416000000003</v>
      </c>
      <c r="L1259" s="4">
        <v>150.4</v>
      </c>
    </row>
    <row r="1260" spans="1:12" x14ac:dyDescent="0.45">
      <c r="A1260" s="4">
        <v>2014</v>
      </c>
      <c r="B1260" s="4" t="s">
        <v>20</v>
      </c>
      <c r="C1260" s="4" t="str">
        <f t="shared" si="20"/>
        <v>Gatton2014CvEspada</v>
      </c>
      <c r="D1260" s="4"/>
      <c r="E1260" s="4"/>
      <c r="F1260" s="4">
        <v>8</v>
      </c>
      <c r="G1260" s="4">
        <v>40</v>
      </c>
      <c r="H1260" s="4" t="s">
        <v>12</v>
      </c>
      <c r="I1260" s="6">
        <v>41807</v>
      </c>
      <c r="J1260" s="17">
        <v>854.18031999999994</v>
      </c>
      <c r="K1260" s="17">
        <v>438.70168999999999</v>
      </c>
      <c r="L1260" s="4">
        <v>136.1</v>
      </c>
    </row>
    <row r="1261" spans="1:12" x14ac:dyDescent="0.45">
      <c r="A1261" s="4">
        <v>2014</v>
      </c>
      <c r="B1261" s="4" t="s">
        <v>20</v>
      </c>
      <c r="C1261" s="4" t="str">
        <f t="shared" si="20"/>
        <v>Gatton2014CvEspada</v>
      </c>
      <c r="D1261" s="4"/>
      <c r="E1261" s="4"/>
      <c r="F1261" s="4">
        <v>8</v>
      </c>
      <c r="G1261" s="4">
        <v>40</v>
      </c>
      <c r="H1261" s="4" t="s">
        <v>12</v>
      </c>
      <c r="I1261" s="6">
        <v>41814</v>
      </c>
      <c r="J1261" s="17">
        <v>847.83791999999994</v>
      </c>
      <c r="K1261" s="17">
        <v>434.95589000000001</v>
      </c>
      <c r="L1261" s="4">
        <v>134.1</v>
      </c>
    </row>
    <row r="1262" spans="1:12" x14ac:dyDescent="0.45">
      <c r="A1262" s="4">
        <v>2014</v>
      </c>
      <c r="B1262" s="4" t="s">
        <v>20</v>
      </c>
      <c r="C1262" s="4" t="str">
        <f t="shared" si="20"/>
        <v>Gatton2014CvEspada</v>
      </c>
      <c r="D1262" s="4"/>
      <c r="E1262" s="4"/>
      <c r="F1262" s="4">
        <v>8</v>
      </c>
      <c r="G1262" s="4">
        <v>40</v>
      </c>
      <c r="H1262" s="4" t="s">
        <v>12</v>
      </c>
      <c r="I1262" s="6">
        <v>41822</v>
      </c>
      <c r="J1262" s="17">
        <v>822.78543999999999</v>
      </c>
      <c r="K1262" s="17">
        <v>420.15998000000002</v>
      </c>
      <c r="L1262" s="4">
        <v>126.2</v>
      </c>
    </row>
    <row r="1263" spans="1:12" x14ac:dyDescent="0.45">
      <c r="A1263" s="4">
        <v>2014</v>
      </c>
      <c r="B1263" s="4" t="s">
        <v>20</v>
      </c>
      <c r="C1263" s="4" t="str">
        <f t="shared" si="20"/>
        <v>Gatton2014CvEspada</v>
      </c>
      <c r="D1263" s="4"/>
      <c r="E1263" s="4"/>
      <c r="F1263" s="4">
        <v>8</v>
      </c>
      <c r="G1263" s="4">
        <v>40</v>
      </c>
      <c r="H1263" s="4" t="s">
        <v>12</v>
      </c>
      <c r="I1263" s="6">
        <v>41828</v>
      </c>
      <c r="J1263" s="17">
        <v>796.14735999999994</v>
      </c>
      <c r="K1263" s="17">
        <v>404.42762000000005</v>
      </c>
      <c r="L1263" s="4">
        <v>117.8</v>
      </c>
    </row>
    <row r="1264" spans="1:12" x14ac:dyDescent="0.45">
      <c r="A1264" s="4">
        <v>2014</v>
      </c>
      <c r="B1264" s="4" t="s">
        <v>20</v>
      </c>
      <c r="C1264" s="4" t="str">
        <f t="shared" si="20"/>
        <v>Gatton2014CvEspada</v>
      </c>
      <c r="D1264" s="4"/>
      <c r="E1264" s="4"/>
      <c r="F1264" s="4">
        <v>8</v>
      </c>
      <c r="G1264" s="4">
        <v>40</v>
      </c>
      <c r="H1264" s="4" t="s">
        <v>12</v>
      </c>
      <c r="I1264" s="6">
        <v>41834</v>
      </c>
      <c r="J1264" s="17">
        <v>764.75247999999999</v>
      </c>
      <c r="K1264" s="17">
        <v>385.88591000000002</v>
      </c>
      <c r="L1264" s="4">
        <v>107.9</v>
      </c>
    </row>
    <row r="1265" spans="1:12" x14ac:dyDescent="0.45">
      <c r="A1265" s="4">
        <v>2014</v>
      </c>
      <c r="B1265" s="4" t="s">
        <v>20</v>
      </c>
      <c r="C1265" s="4" t="str">
        <f t="shared" si="20"/>
        <v>Gatton2014CvEspada</v>
      </c>
      <c r="D1265" s="4"/>
      <c r="E1265" s="4"/>
      <c r="F1265" s="4">
        <v>8</v>
      </c>
      <c r="G1265" s="4">
        <v>40</v>
      </c>
      <c r="H1265" s="4" t="s">
        <v>12</v>
      </c>
      <c r="I1265" s="6">
        <v>41841</v>
      </c>
      <c r="J1265" s="17">
        <v>740.65135999999995</v>
      </c>
      <c r="K1265" s="17">
        <v>371.65187000000003</v>
      </c>
      <c r="L1265" s="4">
        <v>100.3</v>
      </c>
    </row>
    <row r="1266" spans="1:12" x14ac:dyDescent="0.45">
      <c r="A1266" s="4">
        <v>2014</v>
      </c>
      <c r="B1266" s="4" t="s">
        <v>20</v>
      </c>
      <c r="C1266" s="4" t="str">
        <f t="shared" si="20"/>
        <v>Gatton2014CvEspada</v>
      </c>
      <c r="D1266" s="4"/>
      <c r="E1266" s="4"/>
      <c r="F1266" s="4">
        <v>8</v>
      </c>
      <c r="G1266" s="4">
        <v>40</v>
      </c>
      <c r="H1266" s="4" t="s">
        <v>12</v>
      </c>
      <c r="I1266" s="6">
        <v>41850</v>
      </c>
      <c r="J1266" s="17">
        <v>712.11055999999996</v>
      </c>
      <c r="K1266" s="17">
        <v>354.79577</v>
      </c>
      <c r="L1266" s="4">
        <v>91.3</v>
      </c>
    </row>
    <row r="1267" spans="1:12" x14ac:dyDescent="0.45">
      <c r="A1267" s="4">
        <v>2014</v>
      </c>
      <c r="B1267" s="4" t="s">
        <v>20</v>
      </c>
      <c r="C1267" s="4" t="str">
        <f t="shared" si="20"/>
        <v>Gatton2014CvEspada</v>
      </c>
      <c r="D1267" s="4"/>
      <c r="E1267" s="4"/>
      <c r="F1267" s="4">
        <v>8</v>
      </c>
      <c r="G1267" s="4">
        <v>40</v>
      </c>
      <c r="H1267" s="4" t="s">
        <v>12</v>
      </c>
      <c r="I1267" s="6">
        <v>41862</v>
      </c>
      <c r="J1267" s="17">
        <v>673.10479999999995</v>
      </c>
      <c r="K1267" s="17">
        <v>331.75909999999999</v>
      </c>
      <c r="L1267" s="4">
        <v>79</v>
      </c>
    </row>
    <row r="1268" spans="1:12" x14ac:dyDescent="0.45">
      <c r="A1268" s="4">
        <v>2014</v>
      </c>
      <c r="B1268" s="4" t="s">
        <v>20</v>
      </c>
      <c r="C1268" s="4" t="str">
        <f t="shared" si="20"/>
        <v>Gatton2014CvEspada</v>
      </c>
      <c r="D1268" s="4"/>
      <c r="E1268" s="4"/>
      <c r="F1268" s="4">
        <v>8</v>
      </c>
      <c r="G1268" s="4">
        <v>40</v>
      </c>
      <c r="H1268" s="4" t="s">
        <v>12</v>
      </c>
      <c r="I1268" s="6">
        <v>41871</v>
      </c>
      <c r="J1268" s="17">
        <v>667.71375999999998</v>
      </c>
      <c r="K1268" s="17">
        <v>328.57517000000001</v>
      </c>
      <c r="L1268" s="4">
        <v>77.3</v>
      </c>
    </row>
    <row r="1269" spans="1:12" x14ac:dyDescent="0.45">
      <c r="A1269" s="4">
        <v>2014</v>
      </c>
      <c r="B1269" s="4" t="s">
        <v>20</v>
      </c>
      <c r="C1269" s="4" t="str">
        <f t="shared" si="20"/>
        <v>Gatton2014CvEspada</v>
      </c>
      <c r="D1269" s="4"/>
      <c r="E1269" s="4"/>
      <c r="F1269" s="4">
        <v>8</v>
      </c>
      <c r="G1269" s="4">
        <v>40</v>
      </c>
      <c r="H1269" s="4" t="s">
        <v>12</v>
      </c>
      <c r="I1269" s="6">
        <v>41891</v>
      </c>
      <c r="J1269" s="17">
        <v>647.10095999999999</v>
      </c>
      <c r="K1269" s="17">
        <v>316.40132</v>
      </c>
      <c r="L1269" s="4">
        <v>70.8</v>
      </c>
    </row>
    <row r="1270" spans="1:12" x14ac:dyDescent="0.45">
      <c r="A1270" s="4">
        <v>2014</v>
      </c>
      <c r="B1270" s="4" t="s">
        <v>20</v>
      </c>
      <c r="C1270" s="4" t="str">
        <f t="shared" si="20"/>
        <v>Gatton2014CvEspada</v>
      </c>
      <c r="D1270" s="4"/>
      <c r="E1270" s="4"/>
      <c r="F1270" s="4">
        <v>8</v>
      </c>
      <c r="G1270" s="4">
        <v>40</v>
      </c>
      <c r="H1270" s="4" t="s">
        <v>12</v>
      </c>
      <c r="I1270" s="6">
        <v>41898</v>
      </c>
      <c r="J1270" s="17">
        <v>625.21967999999993</v>
      </c>
      <c r="K1270" s="17">
        <v>303.47831000000002</v>
      </c>
      <c r="L1270" s="4">
        <v>63.9</v>
      </c>
    </row>
    <row r="1271" spans="1:12" x14ac:dyDescent="0.45">
      <c r="A1271" s="4">
        <v>2014</v>
      </c>
      <c r="B1271" s="4" t="s">
        <v>20</v>
      </c>
      <c r="C1271" s="4" t="str">
        <f t="shared" si="20"/>
        <v>Gatton2014CvEspada</v>
      </c>
      <c r="D1271" s="4"/>
      <c r="E1271" s="4"/>
      <c r="F1271" s="4">
        <v>8</v>
      </c>
      <c r="G1271" s="4">
        <v>40</v>
      </c>
      <c r="H1271" s="4" t="s">
        <v>12</v>
      </c>
      <c r="I1271" s="6">
        <v>41904</v>
      </c>
      <c r="J1271" s="17">
        <v>627.75663999999995</v>
      </c>
      <c r="K1271" s="17">
        <v>304.97663</v>
      </c>
      <c r="L1271" s="4">
        <v>64.7</v>
      </c>
    </row>
    <row r="1272" spans="1:12" x14ac:dyDescent="0.45">
      <c r="A1272" s="4">
        <v>2014</v>
      </c>
      <c r="B1272" s="4" t="s">
        <v>20</v>
      </c>
      <c r="C1272" s="4" t="str">
        <f t="shared" si="20"/>
        <v>Gatton2014CvEspada</v>
      </c>
      <c r="D1272" s="4"/>
      <c r="E1272" s="4"/>
      <c r="F1272" s="4">
        <v>8</v>
      </c>
      <c r="G1272" s="4">
        <v>40</v>
      </c>
      <c r="H1272" s="4" t="s">
        <v>12</v>
      </c>
      <c r="I1272" s="6">
        <v>41915</v>
      </c>
      <c r="J1272" s="17">
        <v>582.40847999999994</v>
      </c>
      <c r="K1272" s="17">
        <v>278.19416000000001</v>
      </c>
      <c r="L1272" s="4">
        <v>50.4</v>
      </c>
    </row>
    <row r="1273" spans="1:12" x14ac:dyDescent="0.45">
      <c r="A1273" s="4">
        <v>2014</v>
      </c>
      <c r="B1273" s="4" t="s">
        <v>20</v>
      </c>
      <c r="C1273" s="4" t="str">
        <f t="shared" si="20"/>
        <v>Gatton2014CvEspada</v>
      </c>
      <c r="D1273" s="4"/>
      <c r="E1273" s="4"/>
      <c r="F1273" s="4">
        <v>8</v>
      </c>
      <c r="G1273" s="4">
        <v>40</v>
      </c>
      <c r="H1273" s="4" t="s">
        <v>12</v>
      </c>
      <c r="I1273" s="6">
        <v>41919</v>
      </c>
      <c r="J1273" s="17"/>
      <c r="K1273" s="17"/>
      <c r="L1273" s="4"/>
    </row>
    <row r="1274" spans="1:12" x14ac:dyDescent="0.45">
      <c r="A1274" s="4">
        <v>2014</v>
      </c>
      <c r="B1274" s="4" t="s">
        <v>20</v>
      </c>
      <c r="C1274" s="4" t="str">
        <f t="shared" si="20"/>
        <v>Gatton2014Cv60A</v>
      </c>
      <c r="D1274" s="4"/>
      <c r="E1274" s="4"/>
      <c r="F1274" s="4">
        <v>8</v>
      </c>
      <c r="G1274" s="4">
        <v>41</v>
      </c>
      <c r="H1274" s="4" t="s">
        <v>25</v>
      </c>
      <c r="I1274" s="6">
        <v>41801</v>
      </c>
      <c r="J1274" s="17">
        <v>887.16079999999988</v>
      </c>
      <c r="K1274" s="17">
        <v>458.17984999999999</v>
      </c>
      <c r="L1274" s="4">
        <v>146.5</v>
      </c>
    </row>
    <row r="1275" spans="1:12" x14ac:dyDescent="0.45">
      <c r="A1275" s="4">
        <v>2014</v>
      </c>
      <c r="B1275" s="4" t="s">
        <v>20</v>
      </c>
      <c r="C1275" s="4" t="str">
        <f t="shared" si="20"/>
        <v>Gatton2014Cv60A</v>
      </c>
      <c r="D1275" s="4"/>
      <c r="E1275" s="4"/>
      <c r="F1275" s="4">
        <v>8</v>
      </c>
      <c r="G1275" s="4">
        <v>41</v>
      </c>
      <c r="H1275" s="4" t="s">
        <v>25</v>
      </c>
      <c r="I1275" s="6">
        <v>41807</v>
      </c>
      <c r="J1275" s="17">
        <v>841.49551999999994</v>
      </c>
      <c r="K1275" s="17">
        <v>431.21009000000004</v>
      </c>
      <c r="L1275" s="4">
        <v>132.1</v>
      </c>
    </row>
    <row r="1276" spans="1:12" x14ac:dyDescent="0.45">
      <c r="A1276" s="4">
        <v>2014</v>
      </c>
      <c r="B1276" s="4" t="s">
        <v>20</v>
      </c>
      <c r="C1276" s="4" t="str">
        <f t="shared" si="20"/>
        <v>Gatton2014Cv60A</v>
      </c>
      <c r="D1276" s="4"/>
      <c r="E1276" s="4"/>
      <c r="F1276" s="4">
        <v>8</v>
      </c>
      <c r="G1276" s="4">
        <v>41</v>
      </c>
      <c r="H1276" s="4" t="s">
        <v>25</v>
      </c>
      <c r="I1276" s="6">
        <v>41814</v>
      </c>
      <c r="J1276" s="17">
        <v>834.83600000000001</v>
      </c>
      <c r="K1276" s="17">
        <v>427.27700000000004</v>
      </c>
      <c r="L1276" s="4">
        <v>130</v>
      </c>
    </row>
    <row r="1277" spans="1:12" x14ac:dyDescent="0.45">
      <c r="A1277" s="4">
        <v>2014</v>
      </c>
      <c r="B1277" s="4" t="s">
        <v>20</v>
      </c>
      <c r="C1277" s="4" t="str">
        <f t="shared" si="20"/>
        <v>Gatton2014Cv60A</v>
      </c>
      <c r="D1277" s="4"/>
      <c r="E1277" s="4"/>
      <c r="F1277" s="4">
        <v>8</v>
      </c>
      <c r="G1277" s="4">
        <v>41</v>
      </c>
      <c r="H1277" s="4" t="s">
        <v>25</v>
      </c>
      <c r="I1277" s="6">
        <v>41822</v>
      </c>
      <c r="J1277" s="17">
        <v>814.22319999999991</v>
      </c>
      <c r="K1277" s="17">
        <v>415.10315000000003</v>
      </c>
      <c r="L1277" s="4">
        <v>123.5</v>
      </c>
    </row>
    <row r="1278" spans="1:12" x14ac:dyDescent="0.45">
      <c r="A1278" s="4">
        <v>2014</v>
      </c>
      <c r="B1278" s="4" t="s">
        <v>20</v>
      </c>
      <c r="C1278" s="4" t="str">
        <f t="shared" si="20"/>
        <v>Gatton2014Cv60A</v>
      </c>
      <c r="D1278" s="4"/>
      <c r="E1278" s="4"/>
      <c r="F1278" s="4">
        <v>8</v>
      </c>
      <c r="G1278" s="4">
        <v>41</v>
      </c>
      <c r="H1278" s="4" t="s">
        <v>25</v>
      </c>
      <c r="I1278" s="6">
        <v>41828</v>
      </c>
      <c r="J1278" s="17">
        <v>793.61040000000003</v>
      </c>
      <c r="K1278" s="17">
        <v>402.92930000000001</v>
      </c>
      <c r="L1278" s="4">
        <v>117</v>
      </c>
    </row>
    <row r="1279" spans="1:12" x14ac:dyDescent="0.45">
      <c r="A1279" s="4">
        <v>2014</v>
      </c>
      <c r="B1279" s="4" t="s">
        <v>20</v>
      </c>
      <c r="C1279" s="4" t="str">
        <f t="shared" si="20"/>
        <v>Gatton2014Cv60A</v>
      </c>
      <c r="D1279" s="4"/>
      <c r="E1279" s="4"/>
      <c r="F1279" s="4">
        <v>8</v>
      </c>
      <c r="G1279" s="4">
        <v>41</v>
      </c>
      <c r="H1279" s="4" t="s">
        <v>25</v>
      </c>
      <c r="I1279" s="6">
        <v>41834</v>
      </c>
      <c r="J1279" s="17">
        <v>755.87311999999997</v>
      </c>
      <c r="K1279" s="17">
        <v>380.64179000000001</v>
      </c>
      <c r="L1279" s="4">
        <v>105.1</v>
      </c>
    </row>
    <row r="1280" spans="1:12" x14ac:dyDescent="0.45">
      <c r="A1280" s="4">
        <v>2014</v>
      </c>
      <c r="B1280" s="4" t="s">
        <v>20</v>
      </c>
      <c r="C1280" s="4" t="str">
        <f t="shared" si="20"/>
        <v>Gatton2014Cv60A</v>
      </c>
      <c r="D1280" s="4"/>
      <c r="E1280" s="4"/>
      <c r="F1280" s="4">
        <v>8</v>
      </c>
      <c r="G1280" s="4">
        <v>41</v>
      </c>
      <c r="H1280" s="4" t="s">
        <v>25</v>
      </c>
      <c r="I1280" s="6">
        <v>41841</v>
      </c>
      <c r="J1280" s="17">
        <v>742.55408</v>
      </c>
      <c r="K1280" s="17">
        <v>372.77561000000003</v>
      </c>
      <c r="L1280" s="4">
        <v>100.9</v>
      </c>
    </row>
    <row r="1281" spans="1:12" x14ac:dyDescent="0.45">
      <c r="A1281" s="4">
        <v>2014</v>
      </c>
      <c r="B1281" s="4" t="s">
        <v>20</v>
      </c>
      <c r="C1281" s="4" t="str">
        <f t="shared" si="20"/>
        <v>Gatton2014Cv60A</v>
      </c>
      <c r="D1281" s="4"/>
      <c r="E1281" s="4"/>
      <c r="F1281" s="4">
        <v>8</v>
      </c>
      <c r="G1281" s="4">
        <v>41</v>
      </c>
      <c r="H1281" s="4" t="s">
        <v>25</v>
      </c>
      <c r="I1281" s="6">
        <v>41850</v>
      </c>
      <c r="J1281" s="17">
        <v>706.40239999999994</v>
      </c>
      <c r="K1281" s="17">
        <v>351.42455000000001</v>
      </c>
      <c r="L1281" s="4">
        <v>89.5</v>
      </c>
    </row>
    <row r="1282" spans="1:12" x14ac:dyDescent="0.45">
      <c r="A1282" s="4">
        <v>2014</v>
      </c>
      <c r="B1282" s="4" t="s">
        <v>20</v>
      </c>
      <c r="C1282" s="4" t="str">
        <f t="shared" si="20"/>
        <v>Gatton2014Cv60A</v>
      </c>
      <c r="D1282" s="4"/>
      <c r="E1282" s="4"/>
      <c r="F1282" s="4">
        <v>8</v>
      </c>
      <c r="G1282" s="4">
        <v>41</v>
      </c>
      <c r="H1282" s="4" t="s">
        <v>25</v>
      </c>
      <c r="I1282" s="6">
        <v>41862</v>
      </c>
      <c r="J1282" s="17">
        <v>667.39663999999993</v>
      </c>
      <c r="K1282" s="17">
        <v>328.38788</v>
      </c>
      <c r="L1282" s="4">
        <v>77.2</v>
      </c>
    </row>
    <row r="1283" spans="1:12" x14ac:dyDescent="0.45">
      <c r="A1283" s="4">
        <v>2014</v>
      </c>
      <c r="B1283" s="4" t="s">
        <v>20</v>
      </c>
      <c r="C1283" s="4" t="str">
        <f t="shared" si="20"/>
        <v>Gatton2014Cv60A</v>
      </c>
      <c r="D1283" s="4"/>
      <c r="E1283" s="4"/>
      <c r="F1283" s="4">
        <v>8</v>
      </c>
      <c r="G1283" s="4">
        <v>41</v>
      </c>
      <c r="H1283" s="4" t="s">
        <v>25</v>
      </c>
      <c r="I1283" s="6">
        <v>41871</v>
      </c>
      <c r="J1283" s="17">
        <v>663.27408000000003</v>
      </c>
      <c r="K1283" s="17">
        <v>325.95311000000004</v>
      </c>
      <c r="L1283" s="4">
        <v>75.900000000000006</v>
      </c>
    </row>
    <row r="1284" spans="1:12" x14ac:dyDescent="0.45">
      <c r="A1284" s="4">
        <v>2014</v>
      </c>
      <c r="B1284" s="4" t="s">
        <v>20</v>
      </c>
      <c r="C1284" s="4" t="str">
        <f t="shared" si="20"/>
        <v>Gatton2014Cv60A</v>
      </c>
      <c r="D1284" s="4"/>
      <c r="E1284" s="4"/>
      <c r="F1284" s="4">
        <v>8</v>
      </c>
      <c r="G1284" s="4">
        <v>41</v>
      </c>
      <c r="H1284" s="4" t="s">
        <v>25</v>
      </c>
      <c r="I1284" s="6">
        <v>41891</v>
      </c>
      <c r="J1284" s="17">
        <v>646.78383999999994</v>
      </c>
      <c r="K1284" s="17">
        <v>316.21402999999998</v>
      </c>
      <c r="L1284" s="4">
        <v>70.7</v>
      </c>
    </row>
    <row r="1285" spans="1:12" x14ac:dyDescent="0.45">
      <c r="A1285" s="4">
        <v>2014</v>
      </c>
      <c r="B1285" s="4" t="s">
        <v>20</v>
      </c>
      <c r="C1285" s="4" t="str">
        <f t="shared" si="20"/>
        <v>Gatton2014Cv60A</v>
      </c>
      <c r="D1285" s="4"/>
      <c r="E1285" s="4"/>
      <c r="F1285" s="4">
        <v>8</v>
      </c>
      <c r="G1285" s="4">
        <v>41</v>
      </c>
      <c r="H1285" s="4" t="s">
        <v>25</v>
      </c>
      <c r="I1285" s="6">
        <v>41898</v>
      </c>
      <c r="J1285" s="17">
        <v>626.48815999999999</v>
      </c>
      <c r="K1285" s="17">
        <v>304.22747000000004</v>
      </c>
      <c r="L1285" s="4">
        <v>64.3</v>
      </c>
    </row>
    <row r="1286" spans="1:12" x14ac:dyDescent="0.45">
      <c r="A1286" s="4">
        <v>2014</v>
      </c>
      <c r="B1286" s="4" t="s">
        <v>20</v>
      </c>
      <c r="C1286" s="4" t="str">
        <f t="shared" si="20"/>
        <v>Gatton2014Cv60A</v>
      </c>
      <c r="D1286" s="4"/>
      <c r="E1286" s="4"/>
      <c r="F1286" s="4">
        <v>8</v>
      </c>
      <c r="G1286" s="4">
        <v>41</v>
      </c>
      <c r="H1286" s="4" t="s">
        <v>25</v>
      </c>
      <c r="I1286" s="6">
        <v>41904</v>
      </c>
      <c r="J1286" s="17">
        <v>631.24495999999999</v>
      </c>
      <c r="K1286" s="17">
        <v>307.03682000000003</v>
      </c>
      <c r="L1286" s="4">
        <v>65.8</v>
      </c>
    </row>
    <row r="1287" spans="1:12" x14ac:dyDescent="0.45">
      <c r="A1287" s="4">
        <v>2014</v>
      </c>
      <c r="B1287" s="4" t="s">
        <v>20</v>
      </c>
      <c r="C1287" s="4" t="str">
        <f t="shared" si="20"/>
        <v>Gatton2014Cv60A</v>
      </c>
      <c r="D1287" s="4"/>
      <c r="E1287" s="4"/>
      <c r="F1287" s="4">
        <v>8</v>
      </c>
      <c r="G1287" s="4">
        <v>41</v>
      </c>
      <c r="H1287" s="4" t="s">
        <v>25</v>
      </c>
      <c r="I1287" s="6">
        <v>41915</v>
      </c>
      <c r="J1287" s="17">
        <v>589.38511999999992</v>
      </c>
      <c r="K1287" s="17">
        <v>282.31454000000002</v>
      </c>
      <c r="L1287" s="4">
        <v>52.6</v>
      </c>
    </row>
    <row r="1288" spans="1:12" x14ac:dyDescent="0.45">
      <c r="A1288" s="4">
        <v>2014</v>
      </c>
      <c r="B1288" s="4" t="s">
        <v>20</v>
      </c>
      <c r="C1288" s="4" t="str">
        <f t="shared" si="20"/>
        <v>Gatton2014Cv60A</v>
      </c>
      <c r="D1288" s="4"/>
      <c r="E1288" s="4"/>
      <c r="F1288" s="4">
        <v>8</v>
      </c>
      <c r="G1288" s="4">
        <v>41</v>
      </c>
      <c r="H1288" s="4" t="s">
        <v>25</v>
      </c>
      <c r="I1288" s="6">
        <v>41919</v>
      </c>
      <c r="J1288" s="17"/>
      <c r="K1288" s="17"/>
      <c r="L1288" s="4"/>
    </row>
    <row r="1289" spans="1:12" x14ac:dyDescent="0.45">
      <c r="A1289" s="4">
        <v>2014</v>
      </c>
      <c r="B1289" s="4" t="s">
        <v>20</v>
      </c>
      <c r="C1289" s="4" t="str">
        <f t="shared" si="20"/>
        <v>Gatton2014Cv5A</v>
      </c>
      <c r="D1289" s="4"/>
      <c r="E1289" s="4"/>
      <c r="F1289" s="4">
        <v>8</v>
      </c>
      <c r="G1289" s="4">
        <v>42</v>
      </c>
      <c r="H1289" s="7" t="s">
        <v>23</v>
      </c>
      <c r="I1289" s="6">
        <v>41801</v>
      </c>
      <c r="J1289" s="17">
        <v>878.59855999999991</v>
      </c>
      <c r="K1289" s="17">
        <v>453.12302000000005</v>
      </c>
      <c r="L1289" s="4">
        <v>143.80000000000001</v>
      </c>
    </row>
    <row r="1290" spans="1:12" x14ac:dyDescent="0.45">
      <c r="A1290" s="4">
        <v>2014</v>
      </c>
      <c r="B1290" s="4" t="s">
        <v>20</v>
      </c>
      <c r="C1290" s="4" t="str">
        <f t="shared" si="20"/>
        <v>Gatton2014Cv5A</v>
      </c>
      <c r="D1290" s="4"/>
      <c r="E1290" s="4"/>
      <c r="F1290" s="4">
        <v>8</v>
      </c>
      <c r="G1290" s="4">
        <v>42</v>
      </c>
      <c r="H1290" s="7" t="s">
        <v>23</v>
      </c>
      <c r="I1290" s="6">
        <v>41807</v>
      </c>
      <c r="J1290" s="17">
        <v>831.98191999999995</v>
      </c>
      <c r="K1290" s="17">
        <v>425.59138999999999</v>
      </c>
      <c r="L1290" s="4">
        <v>129.1</v>
      </c>
    </row>
    <row r="1291" spans="1:12" x14ac:dyDescent="0.45">
      <c r="A1291" s="4">
        <v>2014</v>
      </c>
      <c r="B1291" s="4" t="s">
        <v>20</v>
      </c>
      <c r="C1291" s="4" t="str">
        <f t="shared" si="20"/>
        <v>Gatton2014Cv5A</v>
      </c>
      <c r="D1291" s="4"/>
      <c r="E1291" s="4"/>
      <c r="F1291" s="4">
        <v>8</v>
      </c>
      <c r="G1291" s="4">
        <v>42</v>
      </c>
      <c r="H1291" s="7" t="s">
        <v>23</v>
      </c>
      <c r="I1291" s="6">
        <v>41814</v>
      </c>
      <c r="J1291" s="17">
        <v>820.24847999999997</v>
      </c>
      <c r="K1291" s="17">
        <v>418.66165999999998</v>
      </c>
      <c r="L1291" s="4">
        <v>125.4</v>
      </c>
    </row>
    <row r="1292" spans="1:12" x14ac:dyDescent="0.45">
      <c r="A1292" s="4">
        <v>2014</v>
      </c>
      <c r="B1292" s="4" t="s">
        <v>20</v>
      </c>
      <c r="C1292" s="4" t="str">
        <f t="shared" si="20"/>
        <v>Gatton2014Cv5A</v>
      </c>
      <c r="D1292" s="4"/>
      <c r="E1292" s="4"/>
      <c r="F1292" s="4">
        <v>8</v>
      </c>
      <c r="G1292" s="4">
        <v>42</v>
      </c>
      <c r="H1292" s="7" t="s">
        <v>23</v>
      </c>
      <c r="I1292" s="6">
        <v>41822</v>
      </c>
      <c r="J1292" s="17">
        <v>806.29520000000002</v>
      </c>
      <c r="K1292" s="17">
        <v>410.42090000000002</v>
      </c>
      <c r="L1292" s="4">
        <v>121</v>
      </c>
    </row>
    <row r="1293" spans="1:12" x14ac:dyDescent="0.45">
      <c r="A1293" s="4">
        <v>2014</v>
      </c>
      <c r="B1293" s="4" t="s">
        <v>20</v>
      </c>
      <c r="C1293" s="4" t="str">
        <f t="shared" si="20"/>
        <v>Gatton2014Cv5A</v>
      </c>
      <c r="D1293" s="4"/>
      <c r="E1293" s="4"/>
      <c r="F1293" s="4">
        <v>8</v>
      </c>
      <c r="G1293" s="4">
        <v>42</v>
      </c>
      <c r="H1293" s="7" t="s">
        <v>23</v>
      </c>
      <c r="I1293" s="6">
        <v>41828</v>
      </c>
      <c r="J1293" s="17">
        <v>792.65904</v>
      </c>
      <c r="K1293" s="17">
        <v>402.36743000000001</v>
      </c>
      <c r="L1293" s="4">
        <v>116.7</v>
      </c>
    </row>
    <row r="1294" spans="1:12" x14ac:dyDescent="0.45">
      <c r="A1294" s="4">
        <v>2014</v>
      </c>
      <c r="B1294" s="4" t="s">
        <v>20</v>
      </c>
      <c r="C1294" s="4" t="str">
        <f t="shared" si="20"/>
        <v>Gatton2014Cv5A</v>
      </c>
      <c r="D1294" s="4"/>
      <c r="E1294" s="4"/>
      <c r="F1294" s="4">
        <v>8</v>
      </c>
      <c r="G1294" s="4">
        <v>42</v>
      </c>
      <c r="H1294" s="7" t="s">
        <v>23</v>
      </c>
      <c r="I1294" s="6">
        <v>41834</v>
      </c>
      <c r="J1294" s="17">
        <v>752.38480000000004</v>
      </c>
      <c r="K1294" s="17">
        <v>378.58159999999998</v>
      </c>
      <c r="L1294" s="4">
        <v>104</v>
      </c>
    </row>
    <row r="1295" spans="1:12" x14ac:dyDescent="0.45">
      <c r="A1295" s="4">
        <v>2014</v>
      </c>
      <c r="B1295" s="4" t="s">
        <v>20</v>
      </c>
      <c r="C1295" s="4" t="str">
        <f t="shared" si="20"/>
        <v>Gatton2014Cv5A</v>
      </c>
      <c r="D1295" s="4"/>
      <c r="E1295" s="4"/>
      <c r="F1295" s="4">
        <v>8</v>
      </c>
      <c r="G1295" s="4">
        <v>42</v>
      </c>
      <c r="H1295" s="7" t="s">
        <v>23</v>
      </c>
      <c r="I1295" s="6">
        <v>41841</v>
      </c>
      <c r="J1295" s="17">
        <v>732.40624000000003</v>
      </c>
      <c r="K1295" s="17">
        <v>366.78233</v>
      </c>
      <c r="L1295" s="4">
        <v>97.7</v>
      </c>
    </row>
    <row r="1296" spans="1:12" x14ac:dyDescent="0.45">
      <c r="A1296" s="4">
        <v>2014</v>
      </c>
      <c r="B1296" s="4" t="s">
        <v>20</v>
      </c>
      <c r="C1296" s="4" t="str">
        <f t="shared" si="20"/>
        <v>Gatton2014Cv5A</v>
      </c>
      <c r="D1296" s="4"/>
      <c r="E1296" s="4"/>
      <c r="F1296" s="4">
        <v>8</v>
      </c>
      <c r="G1296" s="4">
        <v>42</v>
      </c>
      <c r="H1296" s="7" t="s">
        <v>23</v>
      </c>
      <c r="I1296" s="6">
        <v>41850</v>
      </c>
      <c r="J1296" s="17">
        <v>706.40239999999994</v>
      </c>
      <c r="K1296" s="17">
        <v>351.42455000000001</v>
      </c>
      <c r="L1296" s="4">
        <v>89.5</v>
      </c>
    </row>
    <row r="1297" spans="1:12" x14ac:dyDescent="0.45">
      <c r="A1297" s="4">
        <v>2014</v>
      </c>
      <c r="B1297" s="4" t="s">
        <v>20</v>
      </c>
      <c r="C1297" s="4" t="str">
        <f t="shared" si="20"/>
        <v>Gatton2014Cv5A</v>
      </c>
      <c r="D1297" s="4"/>
      <c r="E1297" s="4"/>
      <c r="F1297" s="4">
        <v>8</v>
      </c>
      <c r="G1297" s="4">
        <v>42</v>
      </c>
      <c r="H1297" s="7" t="s">
        <v>23</v>
      </c>
      <c r="I1297" s="6">
        <v>41862</v>
      </c>
      <c r="J1297" s="17">
        <v>671.83631999999989</v>
      </c>
      <c r="K1297" s="17">
        <v>331.00994000000003</v>
      </c>
      <c r="L1297" s="4">
        <v>78.599999999999994</v>
      </c>
    </row>
    <row r="1298" spans="1:12" x14ac:dyDescent="0.45">
      <c r="A1298" s="4">
        <v>2014</v>
      </c>
      <c r="B1298" s="4" t="s">
        <v>20</v>
      </c>
      <c r="C1298" s="4" t="str">
        <f t="shared" si="20"/>
        <v>Gatton2014Cv5A</v>
      </c>
      <c r="D1298" s="4"/>
      <c r="E1298" s="4"/>
      <c r="F1298" s="4">
        <v>8</v>
      </c>
      <c r="G1298" s="4">
        <v>42</v>
      </c>
      <c r="H1298" s="7" t="s">
        <v>23</v>
      </c>
      <c r="I1298" s="6">
        <v>41871</v>
      </c>
      <c r="J1298" s="17">
        <v>670.56783999999993</v>
      </c>
      <c r="K1298" s="17">
        <v>330.26078000000001</v>
      </c>
      <c r="L1298" s="4">
        <v>78.2</v>
      </c>
    </row>
    <row r="1299" spans="1:12" x14ac:dyDescent="0.45">
      <c r="A1299" s="4">
        <v>2014</v>
      </c>
      <c r="B1299" s="4" t="s">
        <v>20</v>
      </c>
      <c r="C1299" s="4" t="str">
        <f t="shared" si="20"/>
        <v>Gatton2014Cv5A</v>
      </c>
      <c r="D1299" s="4"/>
      <c r="E1299" s="4"/>
      <c r="F1299" s="4">
        <v>8</v>
      </c>
      <c r="G1299" s="4">
        <v>42</v>
      </c>
      <c r="H1299" s="7" t="s">
        <v>23</v>
      </c>
      <c r="I1299" s="6">
        <v>41891</v>
      </c>
      <c r="J1299" s="17">
        <v>650.27215999999999</v>
      </c>
      <c r="K1299" s="17">
        <v>318.27422000000001</v>
      </c>
      <c r="L1299" s="4">
        <v>71.8</v>
      </c>
    </row>
    <row r="1300" spans="1:12" x14ac:dyDescent="0.45">
      <c r="A1300" s="4">
        <v>2014</v>
      </c>
      <c r="B1300" s="4" t="s">
        <v>20</v>
      </c>
      <c r="C1300" s="4" t="str">
        <f t="shared" si="20"/>
        <v>Gatton2014Cv5A</v>
      </c>
      <c r="D1300" s="4"/>
      <c r="E1300" s="4"/>
      <c r="F1300" s="4">
        <v>8</v>
      </c>
      <c r="G1300" s="4">
        <v>42</v>
      </c>
      <c r="H1300" s="7" t="s">
        <v>23</v>
      </c>
      <c r="I1300" s="6">
        <v>41898</v>
      </c>
      <c r="J1300" s="17">
        <v>626.48815999999999</v>
      </c>
      <c r="K1300" s="17">
        <v>304.22747000000004</v>
      </c>
      <c r="L1300" s="4">
        <v>64.3</v>
      </c>
    </row>
    <row r="1301" spans="1:12" x14ac:dyDescent="0.45">
      <c r="A1301" s="4">
        <v>2014</v>
      </c>
      <c r="B1301" s="4" t="s">
        <v>20</v>
      </c>
      <c r="C1301" s="4" t="str">
        <f t="shared" si="20"/>
        <v>Gatton2014Cv5A</v>
      </c>
      <c r="D1301" s="4"/>
      <c r="E1301" s="4"/>
      <c r="F1301" s="4">
        <v>8</v>
      </c>
      <c r="G1301" s="4">
        <v>42</v>
      </c>
      <c r="H1301" s="7" t="s">
        <v>23</v>
      </c>
      <c r="I1301" s="6">
        <v>41904</v>
      </c>
      <c r="J1301" s="17">
        <v>636.63599999999997</v>
      </c>
      <c r="K1301" s="17">
        <v>310.22075000000001</v>
      </c>
      <c r="L1301" s="4">
        <v>67.5</v>
      </c>
    </row>
    <row r="1302" spans="1:12" x14ac:dyDescent="0.45">
      <c r="A1302" s="4">
        <v>2014</v>
      </c>
      <c r="B1302" s="4" t="s">
        <v>20</v>
      </c>
      <c r="C1302" s="4" t="str">
        <f t="shared" si="20"/>
        <v>Gatton2014Cv5A</v>
      </c>
      <c r="D1302" s="4"/>
      <c r="E1302" s="4"/>
      <c r="F1302" s="4">
        <v>8</v>
      </c>
      <c r="G1302" s="4">
        <v>42</v>
      </c>
      <c r="H1302" s="7" t="s">
        <v>23</v>
      </c>
      <c r="I1302" s="6">
        <v>41915</v>
      </c>
      <c r="J1302" s="17">
        <v>593.50767999999994</v>
      </c>
      <c r="K1302" s="17">
        <v>284.74931000000004</v>
      </c>
      <c r="L1302" s="4">
        <v>53.9</v>
      </c>
    </row>
    <row r="1303" spans="1:12" x14ac:dyDescent="0.45">
      <c r="A1303" s="4">
        <v>2014</v>
      </c>
      <c r="B1303" s="4" t="s">
        <v>20</v>
      </c>
      <c r="C1303" s="4" t="str">
        <f t="shared" si="20"/>
        <v>Gatton2014Cv5A</v>
      </c>
      <c r="D1303" s="4"/>
      <c r="E1303" s="4"/>
      <c r="F1303" s="4">
        <v>8</v>
      </c>
      <c r="G1303" s="4">
        <v>42</v>
      </c>
      <c r="H1303" s="7" t="s">
        <v>23</v>
      </c>
      <c r="I1303" s="6">
        <v>41919</v>
      </c>
      <c r="J1303" s="17"/>
      <c r="K1303" s="17"/>
      <c r="L1303" s="4"/>
    </row>
    <row r="1304" spans="1:12" x14ac:dyDescent="0.45">
      <c r="A1304" s="4">
        <v>2014</v>
      </c>
      <c r="B1304" s="4" t="s">
        <v>20</v>
      </c>
      <c r="C1304" s="4" t="str">
        <f t="shared" si="20"/>
        <v>Gatton2014CvMace</v>
      </c>
      <c r="D1304" s="4"/>
      <c r="E1304" s="4"/>
      <c r="F1304" s="4">
        <v>8</v>
      </c>
      <c r="G1304" s="4">
        <v>43</v>
      </c>
      <c r="H1304" s="4" t="s">
        <v>14</v>
      </c>
      <c r="I1304" s="6">
        <v>41801</v>
      </c>
      <c r="J1304" s="17">
        <v>875.74447999999995</v>
      </c>
      <c r="K1304" s="17">
        <v>451.43741</v>
      </c>
      <c r="L1304" s="4">
        <v>142.9</v>
      </c>
    </row>
    <row r="1305" spans="1:12" x14ac:dyDescent="0.45">
      <c r="A1305" s="4">
        <v>2014</v>
      </c>
      <c r="B1305" s="4" t="s">
        <v>20</v>
      </c>
      <c r="C1305" s="4" t="str">
        <f t="shared" si="20"/>
        <v>Gatton2014CvMace</v>
      </c>
      <c r="D1305" s="4"/>
      <c r="E1305" s="4"/>
      <c r="F1305" s="4">
        <v>8</v>
      </c>
      <c r="G1305" s="4">
        <v>43</v>
      </c>
      <c r="H1305" s="4" t="s">
        <v>14</v>
      </c>
      <c r="I1305" s="6">
        <v>41807</v>
      </c>
      <c r="J1305" s="17">
        <v>830.39631999999995</v>
      </c>
      <c r="K1305" s="17">
        <v>424.65494000000001</v>
      </c>
      <c r="L1305" s="4">
        <v>128.6</v>
      </c>
    </row>
    <row r="1306" spans="1:12" x14ac:dyDescent="0.45">
      <c r="A1306" s="4">
        <v>2014</v>
      </c>
      <c r="B1306" s="4" t="s">
        <v>20</v>
      </c>
      <c r="C1306" s="4" t="str">
        <f t="shared" si="20"/>
        <v>Gatton2014CvMace</v>
      </c>
      <c r="D1306" s="4"/>
      <c r="E1306" s="4"/>
      <c r="F1306" s="4">
        <v>8</v>
      </c>
      <c r="G1306" s="4">
        <v>43</v>
      </c>
      <c r="H1306" s="4" t="s">
        <v>14</v>
      </c>
      <c r="I1306" s="6">
        <v>41814</v>
      </c>
      <c r="J1306" s="17">
        <v>820.5655999999999</v>
      </c>
      <c r="K1306" s="17">
        <v>418.84895</v>
      </c>
      <c r="L1306" s="4">
        <v>125.5</v>
      </c>
    </row>
    <row r="1307" spans="1:12" x14ac:dyDescent="0.45">
      <c r="A1307" s="4">
        <v>2014</v>
      </c>
      <c r="B1307" s="4" t="s">
        <v>20</v>
      </c>
      <c r="C1307" s="4" t="str">
        <f t="shared" si="20"/>
        <v>Gatton2014CvMace</v>
      </c>
      <c r="D1307" s="4"/>
      <c r="E1307" s="4"/>
      <c r="F1307" s="4">
        <v>8</v>
      </c>
      <c r="G1307" s="4">
        <v>43</v>
      </c>
      <c r="H1307" s="4" t="s">
        <v>14</v>
      </c>
      <c r="I1307" s="6">
        <v>41822</v>
      </c>
      <c r="J1307" s="17">
        <v>791.07343999999989</v>
      </c>
      <c r="K1307" s="17">
        <v>401.43097999999998</v>
      </c>
      <c r="L1307" s="4">
        <v>116.2</v>
      </c>
    </row>
    <row r="1308" spans="1:12" x14ac:dyDescent="0.45">
      <c r="A1308" s="4">
        <v>2014</v>
      </c>
      <c r="B1308" s="4" t="s">
        <v>20</v>
      </c>
      <c r="C1308" s="4" t="str">
        <f t="shared" si="20"/>
        <v>Gatton2014CvMace</v>
      </c>
      <c r="D1308" s="4"/>
      <c r="E1308" s="4"/>
      <c r="F1308" s="4">
        <v>8</v>
      </c>
      <c r="G1308" s="4">
        <v>43</v>
      </c>
      <c r="H1308" s="4" t="s">
        <v>14</v>
      </c>
      <c r="I1308" s="6">
        <v>41828</v>
      </c>
      <c r="J1308" s="17">
        <v>778.70575999999994</v>
      </c>
      <c r="K1308" s="17">
        <v>394.12666999999999</v>
      </c>
      <c r="L1308" s="4">
        <v>112.3</v>
      </c>
    </row>
    <row r="1309" spans="1:12" x14ac:dyDescent="0.45">
      <c r="A1309" s="4">
        <v>2014</v>
      </c>
      <c r="B1309" s="4" t="s">
        <v>20</v>
      </c>
      <c r="C1309" s="4" t="str">
        <f t="shared" si="20"/>
        <v>Gatton2014CvMace</v>
      </c>
      <c r="D1309" s="4"/>
      <c r="E1309" s="4"/>
      <c r="F1309" s="4">
        <v>8</v>
      </c>
      <c r="G1309" s="4">
        <v>43</v>
      </c>
      <c r="H1309" s="4" t="s">
        <v>14</v>
      </c>
      <c r="I1309" s="6">
        <v>41834</v>
      </c>
      <c r="J1309" s="17">
        <v>744.77391999999986</v>
      </c>
      <c r="K1309" s="17">
        <v>374.08663999999999</v>
      </c>
      <c r="L1309" s="4">
        <v>101.6</v>
      </c>
    </row>
    <row r="1310" spans="1:12" x14ac:dyDescent="0.45">
      <c r="A1310" s="4">
        <v>2014</v>
      </c>
      <c r="B1310" s="4" t="s">
        <v>20</v>
      </c>
      <c r="C1310" s="4" t="str">
        <f t="shared" si="20"/>
        <v>Gatton2014CvMace</v>
      </c>
      <c r="D1310" s="4"/>
      <c r="E1310" s="4"/>
      <c r="F1310" s="4">
        <v>8</v>
      </c>
      <c r="G1310" s="4">
        <v>43</v>
      </c>
      <c r="H1310" s="4" t="s">
        <v>14</v>
      </c>
      <c r="I1310" s="6">
        <v>41841</v>
      </c>
      <c r="J1310" s="17">
        <v>723.52688000000001</v>
      </c>
      <c r="K1310" s="17">
        <v>361.53821000000005</v>
      </c>
      <c r="L1310" s="4">
        <v>94.9</v>
      </c>
    </row>
    <row r="1311" spans="1:12" x14ac:dyDescent="0.45">
      <c r="A1311" s="4">
        <v>2014</v>
      </c>
      <c r="B1311" s="4" t="s">
        <v>20</v>
      </c>
      <c r="C1311" s="4" t="str">
        <f t="shared" si="20"/>
        <v>Gatton2014CvMace</v>
      </c>
      <c r="D1311" s="4"/>
      <c r="E1311" s="4"/>
      <c r="F1311" s="4">
        <v>8</v>
      </c>
      <c r="G1311" s="4">
        <v>43</v>
      </c>
      <c r="H1311" s="4" t="s">
        <v>14</v>
      </c>
      <c r="I1311" s="6">
        <v>41850</v>
      </c>
      <c r="J1311" s="17">
        <v>692.44911999999999</v>
      </c>
      <c r="K1311" s="17">
        <v>343.18378999999999</v>
      </c>
      <c r="L1311" s="4">
        <v>85.1</v>
      </c>
    </row>
    <row r="1312" spans="1:12" x14ac:dyDescent="0.45">
      <c r="A1312" s="4">
        <v>2014</v>
      </c>
      <c r="B1312" s="4" t="s">
        <v>20</v>
      </c>
      <c r="C1312" s="4" t="str">
        <f t="shared" si="20"/>
        <v>Gatton2014CvMace</v>
      </c>
      <c r="D1312" s="4"/>
      <c r="E1312" s="4"/>
      <c r="F1312" s="4">
        <v>8</v>
      </c>
      <c r="G1312" s="4">
        <v>43</v>
      </c>
      <c r="H1312" s="4" t="s">
        <v>14</v>
      </c>
      <c r="I1312" s="6">
        <v>41862</v>
      </c>
      <c r="J1312" s="17">
        <v>660.73712</v>
      </c>
      <c r="K1312" s="17">
        <v>324.45479</v>
      </c>
      <c r="L1312" s="4">
        <v>75.099999999999994</v>
      </c>
    </row>
    <row r="1313" spans="1:12" x14ac:dyDescent="0.45">
      <c r="A1313" s="4">
        <v>2014</v>
      </c>
      <c r="B1313" s="4" t="s">
        <v>20</v>
      </c>
      <c r="C1313" s="4" t="str">
        <f t="shared" si="20"/>
        <v>Gatton2014CvMace</v>
      </c>
      <c r="D1313" s="4"/>
      <c r="E1313" s="4"/>
      <c r="F1313" s="4">
        <v>8</v>
      </c>
      <c r="G1313" s="4">
        <v>43</v>
      </c>
      <c r="H1313" s="4" t="s">
        <v>14</v>
      </c>
      <c r="I1313" s="6">
        <v>41871</v>
      </c>
      <c r="J1313" s="17">
        <v>662.95695999999998</v>
      </c>
      <c r="K1313" s="17">
        <v>325.76582000000002</v>
      </c>
      <c r="L1313" s="4">
        <v>75.8</v>
      </c>
    </row>
    <row r="1314" spans="1:12" x14ac:dyDescent="0.45">
      <c r="A1314" s="4">
        <v>2014</v>
      </c>
      <c r="B1314" s="4" t="s">
        <v>20</v>
      </c>
      <c r="C1314" s="4" t="str">
        <f t="shared" si="20"/>
        <v>Gatton2014CvMace</v>
      </c>
      <c r="D1314" s="4"/>
      <c r="E1314" s="4"/>
      <c r="F1314" s="4">
        <v>8</v>
      </c>
      <c r="G1314" s="4">
        <v>43</v>
      </c>
      <c r="H1314" s="4" t="s">
        <v>14</v>
      </c>
      <c r="I1314" s="6">
        <v>41891</v>
      </c>
      <c r="J1314" s="17">
        <v>643.2955199999999</v>
      </c>
      <c r="K1314" s="17">
        <v>314.15384</v>
      </c>
      <c r="L1314" s="4">
        <v>69.599999999999994</v>
      </c>
    </row>
    <row r="1315" spans="1:12" x14ac:dyDescent="0.45">
      <c r="A1315" s="4">
        <v>2014</v>
      </c>
      <c r="B1315" s="4" t="s">
        <v>20</v>
      </c>
      <c r="C1315" s="4" t="str">
        <f t="shared" ref="C1315:C1378" si="21">"Gatton2014Cv"&amp;H1315</f>
        <v>Gatton2014CvMace</v>
      </c>
      <c r="D1315" s="4"/>
      <c r="E1315" s="4"/>
      <c r="F1315" s="4">
        <v>8</v>
      </c>
      <c r="G1315" s="4">
        <v>43</v>
      </c>
      <c r="H1315" s="4" t="s">
        <v>14</v>
      </c>
      <c r="I1315" s="6">
        <v>41898</v>
      </c>
      <c r="J1315" s="17">
        <v>620.46287999999993</v>
      </c>
      <c r="K1315" s="17">
        <v>300.66896000000003</v>
      </c>
      <c r="L1315" s="4">
        <v>62.4</v>
      </c>
    </row>
    <row r="1316" spans="1:12" x14ac:dyDescent="0.45">
      <c r="A1316" s="4">
        <v>2014</v>
      </c>
      <c r="B1316" s="4" t="s">
        <v>20</v>
      </c>
      <c r="C1316" s="4" t="str">
        <f t="shared" si="21"/>
        <v>Gatton2014CvMace</v>
      </c>
      <c r="D1316" s="4"/>
      <c r="E1316" s="4"/>
      <c r="F1316" s="4">
        <v>8</v>
      </c>
      <c r="G1316" s="4">
        <v>43</v>
      </c>
      <c r="H1316" s="4" t="s">
        <v>14</v>
      </c>
      <c r="I1316" s="6">
        <v>41904</v>
      </c>
      <c r="J1316" s="17">
        <v>628.07375999999999</v>
      </c>
      <c r="K1316" s="17">
        <v>305.16392000000002</v>
      </c>
      <c r="L1316" s="4">
        <v>64.8</v>
      </c>
    </row>
    <row r="1317" spans="1:12" x14ac:dyDescent="0.45">
      <c r="A1317" s="4">
        <v>2014</v>
      </c>
      <c r="B1317" s="4" t="s">
        <v>20</v>
      </c>
      <c r="C1317" s="4" t="str">
        <f t="shared" si="21"/>
        <v>Gatton2014CvMace</v>
      </c>
      <c r="D1317" s="4"/>
      <c r="E1317" s="4"/>
      <c r="F1317" s="4">
        <v>8</v>
      </c>
      <c r="G1317" s="4">
        <v>43</v>
      </c>
      <c r="H1317" s="4" t="s">
        <v>14</v>
      </c>
      <c r="I1317" s="6">
        <v>41915</v>
      </c>
      <c r="J1317" s="17">
        <v>585.57967999999994</v>
      </c>
      <c r="K1317" s="17">
        <v>280.06706000000003</v>
      </c>
      <c r="L1317" s="4">
        <v>51.4</v>
      </c>
    </row>
    <row r="1318" spans="1:12" x14ac:dyDescent="0.45">
      <c r="A1318" s="4">
        <v>2014</v>
      </c>
      <c r="B1318" s="4" t="s">
        <v>20</v>
      </c>
      <c r="C1318" s="4" t="str">
        <f t="shared" si="21"/>
        <v>Gatton2014CvMace</v>
      </c>
      <c r="D1318" s="4"/>
      <c r="E1318" s="4"/>
      <c r="F1318" s="4">
        <v>8</v>
      </c>
      <c r="G1318" s="4">
        <v>43</v>
      </c>
      <c r="H1318" s="4" t="s">
        <v>14</v>
      </c>
      <c r="I1318" s="6">
        <v>41919</v>
      </c>
      <c r="J1318" s="17"/>
      <c r="K1318" s="17"/>
      <c r="L1318" s="4"/>
    </row>
    <row r="1319" spans="1:12" x14ac:dyDescent="0.45">
      <c r="A1319" s="4">
        <v>2014</v>
      </c>
      <c r="B1319" s="4" t="s">
        <v>20</v>
      </c>
      <c r="C1319" s="4" t="str">
        <f t="shared" si="21"/>
        <v>Gatton2014Cv29B</v>
      </c>
      <c r="D1319" s="4"/>
      <c r="E1319" s="4"/>
      <c r="F1319" s="4">
        <v>8</v>
      </c>
      <c r="G1319" s="4">
        <v>44</v>
      </c>
      <c r="H1319" s="4" t="s">
        <v>24</v>
      </c>
      <c r="I1319" s="6">
        <v>41801</v>
      </c>
      <c r="J1319" s="17">
        <v>887.79503999999997</v>
      </c>
      <c r="K1319" s="17">
        <v>458.55442999999997</v>
      </c>
      <c r="L1319" s="4">
        <v>146.69999999999999</v>
      </c>
    </row>
    <row r="1320" spans="1:12" x14ac:dyDescent="0.45">
      <c r="A1320" s="4">
        <v>2014</v>
      </c>
      <c r="B1320" s="4" t="s">
        <v>20</v>
      </c>
      <c r="C1320" s="4" t="str">
        <f t="shared" si="21"/>
        <v>Gatton2014Cv29B</v>
      </c>
      <c r="D1320" s="4"/>
      <c r="E1320" s="4"/>
      <c r="F1320" s="4">
        <v>8</v>
      </c>
      <c r="G1320" s="4">
        <v>44</v>
      </c>
      <c r="H1320" s="4" t="s">
        <v>24</v>
      </c>
      <c r="I1320" s="6">
        <v>41807</v>
      </c>
      <c r="J1320" s="17">
        <v>839.27567999999997</v>
      </c>
      <c r="K1320" s="17">
        <v>429.89906000000002</v>
      </c>
      <c r="L1320" s="4">
        <v>131.4</v>
      </c>
    </row>
    <row r="1321" spans="1:12" x14ac:dyDescent="0.45">
      <c r="A1321" s="4">
        <v>2014</v>
      </c>
      <c r="B1321" s="4" t="s">
        <v>20</v>
      </c>
      <c r="C1321" s="4" t="str">
        <f t="shared" si="21"/>
        <v>Gatton2014Cv29B</v>
      </c>
      <c r="D1321" s="4"/>
      <c r="E1321" s="4"/>
      <c r="F1321" s="4">
        <v>8</v>
      </c>
      <c r="G1321" s="4">
        <v>44</v>
      </c>
      <c r="H1321" s="4" t="s">
        <v>24</v>
      </c>
      <c r="I1321" s="6">
        <v>41814</v>
      </c>
      <c r="J1321" s="17">
        <v>828.17647999999997</v>
      </c>
      <c r="K1321" s="17">
        <v>423.34391000000005</v>
      </c>
      <c r="L1321" s="4">
        <v>127.9</v>
      </c>
    </row>
    <row r="1322" spans="1:12" x14ac:dyDescent="0.45">
      <c r="A1322" s="4">
        <v>2014</v>
      </c>
      <c r="B1322" s="4" t="s">
        <v>20</v>
      </c>
      <c r="C1322" s="4" t="str">
        <f t="shared" si="21"/>
        <v>Gatton2014Cv29B</v>
      </c>
      <c r="D1322" s="4"/>
      <c r="E1322" s="4"/>
      <c r="F1322" s="4">
        <v>8</v>
      </c>
      <c r="G1322" s="4">
        <v>44</v>
      </c>
      <c r="H1322" s="4" t="s">
        <v>24</v>
      </c>
      <c r="I1322" s="6">
        <v>41822</v>
      </c>
      <c r="J1322" s="17">
        <v>808.83215999999993</v>
      </c>
      <c r="K1322" s="17">
        <v>411.91922</v>
      </c>
      <c r="L1322" s="4">
        <v>121.8</v>
      </c>
    </row>
    <row r="1323" spans="1:12" x14ac:dyDescent="0.45">
      <c r="A1323" s="4">
        <v>2014</v>
      </c>
      <c r="B1323" s="4" t="s">
        <v>20</v>
      </c>
      <c r="C1323" s="4" t="str">
        <f t="shared" si="21"/>
        <v>Gatton2014Cv29B</v>
      </c>
      <c r="D1323" s="4"/>
      <c r="E1323" s="4"/>
      <c r="F1323" s="4">
        <v>8</v>
      </c>
      <c r="G1323" s="4">
        <v>44</v>
      </c>
      <c r="H1323" s="4" t="s">
        <v>24</v>
      </c>
      <c r="I1323" s="6">
        <v>41828</v>
      </c>
      <c r="J1323" s="17">
        <v>797.41583999999989</v>
      </c>
      <c r="K1323" s="17">
        <v>405.17678000000001</v>
      </c>
      <c r="L1323" s="4">
        <v>118.2</v>
      </c>
    </row>
    <row r="1324" spans="1:12" x14ac:dyDescent="0.45">
      <c r="A1324" s="4">
        <v>2014</v>
      </c>
      <c r="B1324" s="4" t="s">
        <v>20</v>
      </c>
      <c r="C1324" s="4" t="str">
        <f t="shared" si="21"/>
        <v>Gatton2014Cv29B</v>
      </c>
      <c r="D1324" s="4"/>
      <c r="E1324" s="4"/>
      <c r="F1324" s="4">
        <v>8</v>
      </c>
      <c r="G1324" s="4">
        <v>44</v>
      </c>
      <c r="H1324" s="4" t="s">
        <v>24</v>
      </c>
      <c r="I1324" s="6">
        <v>41834</v>
      </c>
      <c r="J1324" s="17">
        <v>750.79919999999993</v>
      </c>
      <c r="K1324" s="17">
        <v>377.64515</v>
      </c>
      <c r="L1324" s="4">
        <v>103.5</v>
      </c>
    </row>
    <row r="1325" spans="1:12" x14ac:dyDescent="0.45">
      <c r="A1325" s="4">
        <v>2014</v>
      </c>
      <c r="B1325" s="4" t="s">
        <v>20</v>
      </c>
      <c r="C1325" s="4" t="str">
        <f t="shared" si="21"/>
        <v>Gatton2014Cv29B</v>
      </c>
      <c r="D1325" s="4"/>
      <c r="E1325" s="4"/>
      <c r="F1325" s="4">
        <v>8</v>
      </c>
      <c r="G1325" s="4">
        <v>44</v>
      </c>
      <c r="H1325" s="4" t="s">
        <v>24</v>
      </c>
      <c r="I1325" s="6">
        <v>41841</v>
      </c>
      <c r="J1325" s="17">
        <v>729.23504000000003</v>
      </c>
      <c r="K1325" s="17">
        <v>364.90943000000004</v>
      </c>
      <c r="L1325" s="4">
        <v>96.7</v>
      </c>
    </row>
    <row r="1326" spans="1:12" x14ac:dyDescent="0.45">
      <c r="A1326" s="4">
        <v>2014</v>
      </c>
      <c r="B1326" s="4" t="s">
        <v>20</v>
      </c>
      <c r="C1326" s="4" t="str">
        <f t="shared" si="21"/>
        <v>Gatton2014Cv29B</v>
      </c>
      <c r="D1326" s="4"/>
      <c r="E1326" s="4"/>
      <c r="F1326" s="4">
        <v>8</v>
      </c>
      <c r="G1326" s="4">
        <v>44</v>
      </c>
      <c r="H1326" s="4" t="s">
        <v>24</v>
      </c>
      <c r="I1326" s="6">
        <v>41850</v>
      </c>
      <c r="J1326" s="17">
        <v>694.9860799999999</v>
      </c>
      <c r="K1326" s="17">
        <v>344.68211000000002</v>
      </c>
      <c r="L1326" s="4">
        <v>85.9</v>
      </c>
    </row>
    <row r="1327" spans="1:12" x14ac:dyDescent="0.45">
      <c r="A1327" s="4">
        <v>2014</v>
      </c>
      <c r="B1327" s="4" t="s">
        <v>20</v>
      </c>
      <c r="C1327" s="4" t="str">
        <f t="shared" si="21"/>
        <v>Gatton2014Cv29B</v>
      </c>
      <c r="D1327" s="4"/>
      <c r="E1327" s="4"/>
      <c r="F1327" s="4">
        <v>8</v>
      </c>
      <c r="G1327" s="4">
        <v>44</v>
      </c>
      <c r="H1327" s="4" t="s">
        <v>24</v>
      </c>
      <c r="I1327" s="6">
        <v>41862</v>
      </c>
      <c r="J1327" s="17">
        <v>654.39472000000001</v>
      </c>
      <c r="K1327" s="17">
        <v>320.70898999999997</v>
      </c>
      <c r="L1327" s="4">
        <v>73.099999999999994</v>
      </c>
    </row>
    <row r="1328" spans="1:12" x14ac:dyDescent="0.45">
      <c r="A1328" s="4">
        <v>2014</v>
      </c>
      <c r="B1328" s="4" t="s">
        <v>20</v>
      </c>
      <c r="C1328" s="4" t="str">
        <f t="shared" si="21"/>
        <v>Gatton2014Cv29B</v>
      </c>
      <c r="D1328" s="4"/>
      <c r="E1328" s="4"/>
      <c r="F1328" s="4">
        <v>8</v>
      </c>
      <c r="G1328" s="4">
        <v>44</v>
      </c>
      <c r="H1328" s="4" t="s">
        <v>24</v>
      </c>
      <c r="I1328" s="6">
        <v>41871</v>
      </c>
      <c r="J1328" s="17">
        <v>657.24879999999996</v>
      </c>
      <c r="K1328" s="17">
        <v>322.39460000000003</v>
      </c>
      <c r="L1328" s="4">
        <v>74</v>
      </c>
    </row>
    <row r="1329" spans="1:12" x14ac:dyDescent="0.45">
      <c r="A1329" s="4">
        <v>2014</v>
      </c>
      <c r="B1329" s="4" t="s">
        <v>20</v>
      </c>
      <c r="C1329" s="4" t="str">
        <f t="shared" si="21"/>
        <v>Gatton2014Cv29B</v>
      </c>
      <c r="D1329" s="4"/>
      <c r="E1329" s="4"/>
      <c r="F1329" s="4">
        <v>8</v>
      </c>
      <c r="G1329" s="4">
        <v>44</v>
      </c>
      <c r="H1329" s="4" t="s">
        <v>24</v>
      </c>
      <c r="I1329" s="6">
        <v>41891</v>
      </c>
      <c r="J1329" s="17">
        <v>636.00175999999999</v>
      </c>
      <c r="K1329" s="17">
        <v>309.84617000000003</v>
      </c>
      <c r="L1329" s="4">
        <v>67.3</v>
      </c>
    </row>
    <row r="1330" spans="1:12" x14ac:dyDescent="0.45">
      <c r="A1330" s="4">
        <v>2014</v>
      </c>
      <c r="B1330" s="4" t="s">
        <v>20</v>
      </c>
      <c r="C1330" s="4" t="str">
        <f t="shared" si="21"/>
        <v>Gatton2014Cv29B</v>
      </c>
      <c r="D1330" s="4"/>
      <c r="E1330" s="4"/>
      <c r="F1330" s="4">
        <v>8</v>
      </c>
      <c r="G1330" s="4">
        <v>44</v>
      </c>
      <c r="H1330" s="4" t="s">
        <v>24</v>
      </c>
      <c r="I1330" s="6">
        <v>41898</v>
      </c>
      <c r="J1330" s="17">
        <v>617.29167999999993</v>
      </c>
      <c r="K1330" s="17">
        <v>298.79606000000001</v>
      </c>
      <c r="L1330" s="4">
        <v>61.4</v>
      </c>
    </row>
    <row r="1331" spans="1:12" x14ac:dyDescent="0.45">
      <c r="A1331" s="4">
        <v>2014</v>
      </c>
      <c r="B1331" s="4" t="s">
        <v>20</v>
      </c>
      <c r="C1331" s="4" t="str">
        <f t="shared" si="21"/>
        <v>Gatton2014Cv29B</v>
      </c>
      <c r="D1331" s="4"/>
      <c r="E1331" s="4"/>
      <c r="F1331" s="4">
        <v>8</v>
      </c>
      <c r="G1331" s="4">
        <v>44</v>
      </c>
      <c r="H1331" s="4" t="s">
        <v>24</v>
      </c>
      <c r="I1331" s="6">
        <v>41904</v>
      </c>
      <c r="J1331" s="17">
        <v>623.63407999999993</v>
      </c>
      <c r="K1331" s="17">
        <v>302.54186000000004</v>
      </c>
      <c r="L1331" s="4">
        <v>63.4</v>
      </c>
    </row>
    <row r="1332" spans="1:12" x14ac:dyDescent="0.45">
      <c r="A1332" s="4">
        <v>2014</v>
      </c>
      <c r="B1332" s="4" t="s">
        <v>20</v>
      </c>
      <c r="C1332" s="4" t="str">
        <f t="shared" si="21"/>
        <v>Gatton2014Cv29B</v>
      </c>
      <c r="D1332" s="4"/>
      <c r="E1332" s="4"/>
      <c r="F1332" s="4">
        <v>8</v>
      </c>
      <c r="G1332" s="4">
        <v>44</v>
      </c>
      <c r="H1332" s="4" t="s">
        <v>24</v>
      </c>
      <c r="I1332" s="6">
        <v>41915</v>
      </c>
      <c r="J1332" s="17">
        <v>580.50576000000001</v>
      </c>
      <c r="K1332" s="17">
        <v>277.07042000000001</v>
      </c>
      <c r="L1332" s="4">
        <v>49.8</v>
      </c>
    </row>
    <row r="1333" spans="1:12" x14ac:dyDescent="0.45">
      <c r="A1333" s="4">
        <v>2014</v>
      </c>
      <c r="B1333" s="4" t="s">
        <v>20</v>
      </c>
      <c r="C1333" s="4" t="str">
        <f t="shared" si="21"/>
        <v>Gatton2014Cv29B</v>
      </c>
      <c r="D1333" s="4"/>
      <c r="E1333" s="4"/>
      <c r="F1333" s="4">
        <v>8</v>
      </c>
      <c r="G1333" s="4">
        <v>44</v>
      </c>
      <c r="H1333" s="4" t="s">
        <v>24</v>
      </c>
      <c r="I1333" s="6">
        <v>41919</v>
      </c>
      <c r="J1333" s="17"/>
      <c r="K1333" s="17"/>
      <c r="L1333" s="4"/>
    </row>
    <row r="1334" spans="1:12" x14ac:dyDescent="0.45">
      <c r="A1334" s="4">
        <v>2014</v>
      </c>
      <c r="B1334" s="4" t="s">
        <v>20</v>
      </c>
      <c r="C1334" s="4" t="str">
        <f t="shared" si="21"/>
        <v>Gatton2014CvCorack</v>
      </c>
      <c r="D1334" s="4"/>
      <c r="E1334" s="4"/>
      <c r="F1334" s="4">
        <v>8</v>
      </c>
      <c r="G1334" s="4">
        <v>45</v>
      </c>
      <c r="H1334" s="4" t="s">
        <v>17</v>
      </c>
      <c r="I1334" s="6">
        <v>41801</v>
      </c>
      <c r="J1334" s="17">
        <v>904.60239999999999</v>
      </c>
      <c r="K1334" s="17">
        <v>468.48079999999999</v>
      </c>
      <c r="L1334" s="4">
        <v>152</v>
      </c>
    </row>
    <row r="1335" spans="1:12" x14ac:dyDescent="0.45">
      <c r="A1335" s="4">
        <v>2014</v>
      </c>
      <c r="B1335" s="4" t="s">
        <v>20</v>
      </c>
      <c r="C1335" s="4" t="str">
        <f t="shared" si="21"/>
        <v>Gatton2014CvCorack</v>
      </c>
      <c r="D1335" s="4"/>
      <c r="E1335" s="4"/>
      <c r="F1335" s="4">
        <v>8</v>
      </c>
      <c r="G1335" s="4">
        <v>45</v>
      </c>
      <c r="H1335" s="4" t="s">
        <v>17</v>
      </c>
      <c r="I1335" s="6">
        <v>41807</v>
      </c>
      <c r="J1335" s="17">
        <v>851.32623999999987</v>
      </c>
      <c r="K1335" s="17">
        <v>437.01607999999999</v>
      </c>
      <c r="L1335" s="4">
        <v>135.19999999999999</v>
      </c>
    </row>
    <row r="1336" spans="1:12" x14ac:dyDescent="0.45">
      <c r="A1336" s="4">
        <v>2014</v>
      </c>
      <c r="B1336" s="4" t="s">
        <v>20</v>
      </c>
      <c r="C1336" s="4" t="str">
        <f t="shared" si="21"/>
        <v>Gatton2014CvCorack</v>
      </c>
      <c r="D1336" s="4"/>
      <c r="E1336" s="4"/>
      <c r="F1336" s="4">
        <v>8</v>
      </c>
      <c r="G1336" s="4">
        <v>45</v>
      </c>
      <c r="H1336" s="4" t="s">
        <v>17</v>
      </c>
      <c r="I1336" s="6">
        <v>41814</v>
      </c>
      <c r="J1336" s="17">
        <v>843.71535999999992</v>
      </c>
      <c r="K1336" s="17">
        <v>432.52112</v>
      </c>
      <c r="L1336" s="4">
        <v>132.80000000000001</v>
      </c>
    </row>
    <row r="1337" spans="1:12" x14ac:dyDescent="0.45">
      <c r="A1337" s="4">
        <v>2014</v>
      </c>
      <c r="B1337" s="4" t="s">
        <v>20</v>
      </c>
      <c r="C1337" s="4" t="str">
        <f t="shared" si="21"/>
        <v>Gatton2014CvCorack</v>
      </c>
      <c r="D1337" s="4"/>
      <c r="E1337" s="4"/>
      <c r="F1337" s="4">
        <v>8</v>
      </c>
      <c r="G1337" s="4">
        <v>45</v>
      </c>
      <c r="H1337" s="4" t="s">
        <v>17</v>
      </c>
      <c r="I1337" s="6">
        <v>41822</v>
      </c>
      <c r="J1337" s="17">
        <v>814.85744</v>
      </c>
      <c r="K1337" s="17">
        <v>415.47773000000001</v>
      </c>
      <c r="L1337" s="4">
        <v>123.7</v>
      </c>
    </row>
    <row r="1338" spans="1:12" x14ac:dyDescent="0.45">
      <c r="A1338" s="4">
        <v>2014</v>
      </c>
      <c r="B1338" s="4" t="s">
        <v>20</v>
      </c>
      <c r="C1338" s="4" t="str">
        <f t="shared" si="21"/>
        <v>Gatton2014CvCorack</v>
      </c>
      <c r="D1338" s="4"/>
      <c r="E1338" s="4"/>
      <c r="F1338" s="4">
        <v>8</v>
      </c>
      <c r="G1338" s="4">
        <v>45</v>
      </c>
      <c r="H1338" s="4" t="s">
        <v>17</v>
      </c>
      <c r="I1338" s="6">
        <v>41828</v>
      </c>
      <c r="J1338" s="17">
        <v>798.68431999999996</v>
      </c>
      <c r="K1338" s="17">
        <v>405.92593999999997</v>
      </c>
      <c r="L1338" s="4">
        <v>118.6</v>
      </c>
    </row>
    <row r="1339" spans="1:12" x14ac:dyDescent="0.45">
      <c r="A1339" s="4">
        <v>2014</v>
      </c>
      <c r="B1339" s="4" t="s">
        <v>20</v>
      </c>
      <c r="C1339" s="4" t="str">
        <f t="shared" si="21"/>
        <v>Gatton2014CvCorack</v>
      </c>
      <c r="D1339" s="4"/>
      <c r="E1339" s="4"/>
      <c r="F1339" s="4">
        <v>8</v>
      </c>
      <c r="G1339" s="4">
        <v>45</v>
      </c>
      <c r="H1339" s="4" t="s">
        <v>17</v>
      </c>
      <c r="I1339" s="6">
        <v>41834</v>
      </c>
      <c r="J1339" s="17">
        <v>750.16495999999995</v>
      </c>
      <c r="K1339" s="17">
        <v>377.27057000000002</v>
      </c>
      <c r="L1339" s="4">
        <v>103.3</v>
      </c>
    </row>
    <row r="1340" spans="1:12" x14ac:dyDescent="0.45">
      <c r="A1340" s="4">
        <v>2014</v>
      </c>
      <c r="B1340" s="4" t="s">
        <v>20</v>
      </c>
      <c r="C1340" s="4" t="str">
        <f t="shared" si="21"/>
        <v>Gatton2014CvCorack</v>
      </c>
      <c r="D1340" s="4"/>
      <c r="E1340" s="4"/>
      <c r="F1340" s="4">
        <v>8</v>
      </c>
      <c r="G1340" s="4">
        <v>45</v>
      </c>
      <c r="H1340" s="4" t="s">
        <v>17</v>
      </c>
      <c r="I1340" s="6">
        <v>41841</v>
      </c>
      <c r="J1340" s="17">
        <v>727.33231999999998</v>
      </c>
      <c r="K1340" s="17">
        <v>363.78568999999999</v>
      </c>
      <c r="L1340" s="4">
        <v>96.1</v>
      </c>
    </row>
    <row r="1341" spans="1:12" x14ac:dyDescent="0.45">
      <c r="A1341" s="4">
        <v>2014</v>
      </c>
      <c r="B1341" s="4" t="s">
        <v>20</v>
      </c>
      <c r="C1341" s="4" t="str">
        <f t="shared" si="21"/>
        <v>Gatton2014CvCorack</v>
      </c>
      <c r="D1341" s="4"/>
      <c r="E1341" s="4"/>
      <c r="F1341" s="4">
        <v>8</v>
      </c>
      <c r="G1341" s="4">
        <v>45</v>
      </c>
      <c r="H1341" s="4" t="s">
        <v>17</v>
      </c>
      <c r="I1341" s="6">
        <v>41850</v>
      </c>
      <c r="J1341" s="17">
        <v>696.57168000000001</v>
      </c>
      <c r="K1341" s="17">
        <v>345.61856</v>
      </c>
      <c r="L1341" s="4">
        <v>86.4</v>
      </c>
    </row>
    <row r="1342" spans="1:12" x14ac:dyDescent="0.45">
      <c r="A1342" s="4">
        <v>2014</v>
      </c>
      <c r="B1342" s="4" t="s">
        <v>20</v>
      </c>
      <c r="C1342" s="4" t="str">
        <f t="shared" si="21"/>
        <v>Gatton2014CvCorack</v>
      </c>
      <c r="D1342" s="4"/>
      <c r="E1342" s="4"/>
      <c r="F1342" s="4">
        <v>8</v>
      </c>
      <c r="G1342" s="4">
        <v>45</v>
      </c>
      <c r="H1342" s="4" t="s">
        <v>17</v>
      </c>
      <c r="I1342" s="6">
        <v>41862</v>
      </c>
      <c r="J1342" s="17">
        <v>662.00559999999996</v>
      </c>
      <c r="K1342" s="17">
        <v>325.20395000000002</v>
      </c>
      <c r="L1342" s="4">
        <v>75.5</v>
      </c>
    </row>
    <row r="1343" spans="1:12" x14ac:dyDescent="0.45">
      <c r="A1343" s="4">
        <v>2014</v>
      </c>
      <c r="B1343" s="4" t="s">
        <v>20</v>
      </c>
      <c r="C1343" s="4" t="str">
        <f t="shared" si="21"/>
        <v>Gatton2014CvCorack</v>
      </c>
      <c r="D1343" s="4"/>
      <c r="E1343" s="4"/>
      <c r="F1343" s="4">
        <v>8</v>
      </c>
      <c r="G1343" s="4">
        <v>45</v>
      </c>
      <c r="H1343" s="4" t="s">
        <v>17</v>
      </c>
      <c r="I1343" s="6">
        <v>41871</v>
      </c>
      <c r="J1343" s="17">
        <v>662.63983999999994</v>
      </c>
      <c r="K1343" s="17">
        <v>325.57853</v>
      </c>
      <c r="L1343" s="4">
        <v>75.7</v>
      </c>
    </row>
    <row r="1344" spans="1:12" x14ac:dyDescent="0.45">
      <c r="A1344" s="4">
        <v>2014</v>
      </c>
      <c r="B1344" s="4" t="s">
        <v>20</v>
      </c>
      <c r="C1344" s="4" t="str">
        <f t="shared" si="21"/>
        <v>Gatton2014CvCorack</v>
      </c>
      <c r="D1344" s="4"/>
      <c r="E1344" s="4"/>
      <c r="F1344" s="4">
        <v>8</v>
      </c>
      <c r="G1344" s="4">
        <v>45</v>
      </c>
      <c r="H1344" s="4" t="s">
        <v>17</v>
      </c>
      <c r="I1344" s="6">
        <v>41891</v>
      </c>
      <c r="J1344" s="17">
        <v>637.58735999999999</v>
      </c>
      <c r="K1344" s="17">
        <v>310.78262000000001</v>
      </c>
      <c r="L1344" s="4">
        <v>67.8</v>
      </c>
    </row>
    <row r="1345" spans="1:12" x14ac:dyDescent="0.45">
      <c r="A1345" s="4">
        <v>2014</v>
      </c>
      <c r="B1345" s="4" t="s">
        <v>20</v>
      </c>
      <c r="C1345" s="4" t="str">
        <f t="shared" si="21"/>
        <v>Gatton2014CvCorack</v>
      </c>
      <c r="D1345" s="4"/>
      <c r="E1345" s="4"/>
      <c r="F1345" s="4">
        <v>8</v>
      </c>
      <c r="G1345" s="4">
        <v>45</v>
      </c>
      <c r="H1345" s="4" t="s">
        <v>17</v>
      </c>
      <c r="I1345" s="6">
        <v>41898</v>
      </c>
      <c r="J1345" s="17">
        <v>614.75471999999991</v>
      </c>
      <c r="K1345" s="17">
        <v>297.29774000000003</v>
      </c>
      <c r="L1345" s="4">
        <v>60.6</v>
      </c>
    </row>
    <row r="1346" spans="1:12" x14ac:dyDescent="0.45">
      <c r="A1346" s="4">
        <v>2014</v>
      </c>
      <c r="B1346" s="4" t="s">
        <v>20</v>
      </c>
      <c r="C1346" s="4" t="str">
        <f t="shared" si="21"/>
        <v>Gatton2014CvCorack</v>
      </c>
      <c r="D1346" s="4"/>
      <c r="E1346" s="4"/>
      <c r="F1346" s="4">
        <v>8</v>
      </c>
      <c r="G1346" s="4">
        <v>45</v>
      </c>
      <c r="H1346" s="4" t="s">
        <v>17</v>
      </c>
      <c r="I1346" s="6">
        <v>41904</v>
      </c>
      <c r="J1346" s="17">
        <v>624.90255999999999</v>
      </c>
      <c r="K1346" s="17">
        <v>303.29102</v>
      </c>
      <c r="L1346" s="4">
        <v>63.8</v>
      </c>
    </row>
    <row r="1347" spans="1:12" x14ac:dyDescent="0.45">
      <c r="A1347" s="4">
        <v>2014</v>
      </c>
      <c r="B1347" s="4" t="s">
        <v>20</v>
      </c>
      <c r="C1347" s="4" t="str">
        <f t="shared" si="21"/>
        <v>Gatton2014CvCorack</v>
      </c>
      <c r="D1347" s="4"/>
      <c r="E1347" s="4"/>
      <c r="F1347" s="4">
        <v>8</v>
      </c>
      <c r="G1347" s="4">
        <v>45</v>
      </c>
      <c r="H1347" s="4" t="s">
        <v>17</v>
      </c>
      <c r="I1347" s="6">
        <v>41915</v>
      </c>
      <c r="J1347" s="17">
        <v>580.50576000000001</v>
      </c>
      <c r="K1347" s="17">
        <v>277.07042000000001</v>
      </c>
      <c r="L1347" s="4">
        <v>49.8</v>
      </c>
    </row>
    <row r="1348" spans="1:12" x14ac:dyDescent="0.45">
      <c r="A1348" s="4">
        <v>2014</v>
      </c>
      <c r="B1348" s="4" t="s">
        <v>20</v>
      </c>
      <c r="C1348" s="4" t="str">
        <f t="shared" si="21"/>
        <v>Gatton2014CvCorack</v>
      </c>
      <c r="D1348" s="4"/>
      <c r="E1348" s="4"/>
      <c r="F1348" s="4">
        <v>8</v>
      </c>
      <c r="G1348" s="4">
        <v>45</v>
      </c>
      <c r="H1348" s="4" t="s">
        <v>17</v>
      </c>
      <c r="I1348" s="6">
        <v>41919</v>
      </c>
      <c r="J1348" s="17"/>
      <c r="K1348" s="17"/>
      <c r="L1348" s="4"/>
    </row>
    <row r="1349" spans="1:12" x14ac:dyDescent="0.45">
      <c r="A1349" s="4">
        <v>2014</v>
      </c>
      <c r="B1349" s="4" t="s">
        <v>20</v>
      </c>
      <c r="C1349" s="4" t="str">
        <f t="shared" si="21"/>
        <v>Gatton2014CvSunbee</v>
      </c>
      <c r="D1349" s="4"/>
      <c r="E1349" s="4"/>
      <c r="F1349" s="4">
        <v>8</v>
      </c>
      <c r="G1349" s="4">
        <v>46</v>
      </c>
      <c r="H1349" s="4" t="s">
        <v>16</v>
      </c>
      <c r="I1349" s="6">
        <v>41801</v>
      </c>
      <c r="J1349" s="17">
        <v>902.06543999999985</v>
      </c>
      <c r="K1349" s="17">
        <v>466.98248000000001</v>
      </c>
      <c r="L1349" s="4">
        <v>151.19999999999999</v>
      </c>
    </row>
    <row r="1350" spans="1:12" x14ac:dyDescent="0.45">
      <c r="A1350" s="4">
        <v>2014</v>
      </c>
      <c r="B1350" s="4" t="s">
        <v>20</v>
      </c>
      <c r="C1350" s="4" t="str">
        <f t="shared" si="21"/>
        <v>Gatton2014CvSunbee</v>
      </c>
      <c r="D1350" s="4"/>
      <c r="E1350" s="4"/>
      <c r="F1350" s="4">
        <v>8</v>
      </c>
      <c r="G1350" s="4">
        <v>46</v>
      </c>
      <c r="H1350" s="4" t="s">
        <v>16</v>
      </c>
      <c r="I1350" s="6">
        <v>41807</v>
      </c>
      <c r="J1350" s="17">
        <v>851.32623999999987</v>
      </c>
      <c r="K1350" s="17">
        <v>437.01607999999999</v>
      </c>
      <c r="L1350" s="4">
        <v>135.19999999999999</v>
      </c>
    </row>
    <row r="1351" spans="1:12" x14ac:dyDescent="0.45">
      <c r="A1351" s="4">
        <v>2014</v>
      </c>
      <c r="B1351" s="4" t="s">
        <v>20</v>
      </c>
      <c r="C1351" s="4" t="str">
        <f t="shared" si="21"/>
        <v>Gatton2014CvSunbee</v>
      </c>
      <c r="D1351" s="4"/>
      <c r="E1351" s="4"/>
      <c r="F1351" s="4">
        <v>8</v>
      </c>
      <c r="G1351" s="4">
        <v>46</v>
      </c>
      <c r="H1351" s="4" t="s">
        <v>16</v>
      </c>
      <c r="I1351" s="6">
        <v>41814</v>
      </c>
      <c r="J1351" s="17">
        <v>839.5927999999999</v>
      </c>
      <c r="K1351" s="17">
        <v>430.08635000000004</v>
      </c>
      <c r="L1351" s="4">
        <v>131.5</v>
      </c>
    </row>
    <row r="1352" spans="1:12" x14ac:dyDescent="0.45">
      <c r="A1352" s="4">
        <v>2014</v>
      </c>
      <c r="B1352" s="4" t="s">
        <v>20</v>
      </c>
      <c r="C1352" s="4" t="str">
        <f t="shared" si="21"/>
        <v>Gatton2014CvSunbee</v>
      </c>
      <c r="D1352" s="4"/>
      <c r="E1352" s="4"/>
      <c r="F1352" s="4">
        <v>8</v>
      </c>
      <c r="G1352" s="4">
        <v>46</v>
      </c>
      <c r="H1352" s="4" t="s">
        <v>16</v>
      </c>
      <c r="I1352" s="6">
        <v>41822</v>
      </c>
      <c r="J1352" s="17">
        <v>805.97807999999998</v>
      </c>
      <c r="K1352" s="17">
        <v>410.23361</v>
      </c>
      <c r="L1352" s="4">
        <v>120.9</v>
      </c>
    </row>
    <row r="1353" spans="1:12" x14ac:dyDescent="0.45">
      <c r="A1353" s="4">
        <v>2014</v>
      </c>
      <c r="B1353" s="4" t="s">
        <v>20</v>
      </c>
      <c r="C1353" s="4" t="str">
        <f t="shared" si="21"/>
        <v>Gatton2014CvSunbee</v>
      </c>
      <c r="D1353" s="4"/>
      <c r="E1353" s="4"/>
      <c r="F1353" s="4">
        <v>8</v>
      </c>
      <c r="G1353" s="4">
        <v>46</v>
      </c>
      <c r="H1353" s="4" t="s">
        <v>16</v>
      </c>
      <c r="I1353" s="6">
        <v>41828</v>
      </c>
      <c r="J1353" s="17">
        <v>787.90223999999989</v>
      </c>
      <c r="K1353" s="17">
        <v>399.55808000000002</v>
      </c>
      <c r="L1353" s="4">
        <v>115.2</v>
      </c>
    </row>
    <row r="1354" spans="1:12" x14ac:dyDescent="0.45">
      <c r="A1354" s="4">
        <v>2014</v>
      </c>
      <c r="B1354" s="4" t="s">
        <v>20</v>
      </c>
      <c r="C1354" s="4" t="str">
        <f t="shared" si="21"/>
        <v>Gatton2014CvSunbee</v>
      </c>
      <c r="D1354" s="4"/>
      <c r="E1354" s="4"/>
      <c r="F1354" s="4">
        <v>8</v>
      </c>
      <c r="G1354" s="4">
        <v>46</v>
      </c>
      <c r="H1354" s="4" t="s">
        <v>16</v>
      </c>
      <c r="I1354" s="6">
        <v>41834</v>
      </c>
      <c r="J1354" s="17">
        <v>735.26031999999987</v>
      </c>
      <c r="K1354" s="17">
        <v>368.46794</v>
      </c>
      <c r="L1354" s="4">
        <v>98.6</v>
      </c>
    </row>
    <row r="1355" spans="1:12" x14ac:dyDescent="0.45">
      <c r="A1355" s="4">
        <v>2014</v>
      </c>
      <c r="B1355" s="4" t="s">
        <v>20</v>
      </c>
      <c r="C1355" s="4" t="str">
        <f t="shared" si="21"/>
        <v>Gatton2014CvSunbee</v>
      </c>
      <c r="D1355" s="4"/>
      <c r="E1355" s="4"/>
      <c r="F1355" s="4">
        <v>8</v>
      </c>
      <c r="G1355" s="4">
        <v>46</v>
      </c>
      <c r="H1355" s="4" t="s">
        <v>16</v>
      </c>
      <c r="I1355" s="6">
        <v>41841</v>
      </c>
      <c r="J1355" s="17">
        <v>713.06191999999987</v>
      </c>
      <c r="K1355" s="17">
        <v>355.35764</v>
      </c>
      <c r="L1355" s="4">
        <v>91.6</v>
      </c>
    </row>
    <row r="1356" spans="1:12" x14ac:dyDescent="0.45">
      <c r="A1356" s="4">
        <v>2014</v>
      </c>
      <c r="B1356" s="4" t="s">
        <v>20</v>
      </c>
      <c r="C1356" s="4" t="str">
        <f t="shared" si="21"/>
        <v>Gatton2014CvSunbee</v>
      </c>
      <c r="D1356" s="4"/>
      <c r="E1356" s="4"/>
      <c r="F1356" s="4">
        <v>8</v>
      </c>
      <c r="G1356" s="4">
        <v>46</v>
      </c>
      <c r="H1356" s="4" t="s">
        <v>16</v>
      </c>
      <c r="I1356" s="6">
        <v>41850</v>
      </c>
      <c r="J1356" s="17">
        <v>684.20399999999995</v>
      </c>
      <c r="K1356" s="17">
        <v>338.31425000000002</v>
      </c>
      <c r="L1356" s="4">
        <v>82.5</v>
      </c>
    </row>
    <row r="1357" spans="1:12" x14ac:dyDescent="0.45">
      <c r="A1357" s="4">
        <v>2014</v>
      </c>
      <c r="B1357" s="4" t="s">
        <v>20</v>
      </c>
      <c r="C1357" s="4" t="str">
        <f t="shared" si="21"/>
        <v>Gatton2014CvSunbee</v>
      </c>
      <c r="D1357" s="4"/>
      <c r="E1357" s="4"/>
      <c r="F1357" s="4">
        <v>8</v>
      </c>
      <c r="G1357" s="4">
        <v>46</v>
      </c>
      <c r="H1357" s="4" t="s">
        <v>16</v>
      </c>
      <c r="I1357" s="6">
        <v>41862</v>
      </c>
      <c r="J1357" s="17">
        <v>643.61263999999994</v>
      </c>
      <c r="K1357" s="17">
        <v>314.34113000000002</v>
      </c>
      <c r="L1357" s="4">
        <v>69.7</v>
      </c>
    </row>
    <row r="1358" spans="1:12" x14ac:dyDescent="0.45">
      <c r="A1358" s="4">
        <v>2014</v>
      </c>
      <c r="B1358" s="4" t="s">
        <v>20</v>
      </c>
      <c r="C1358" s="4" t="str">
        <f t="shared" si="21"/>
        <v>Gatton2014CvSunbee</v>
      </c>
      <c r="D1358" s="4"/>
      <c r="E1358" s="4"/>
      <c r="F1358" s="4">
        <v>8</v>
      </c>
      <c r="G1358" s="4">
        <v>46</v>
      </c>
      <c r="H1358" s="4" t="s">
        <v>16</v>
      </c>
      <c r="I1358" s="6">
        <v>41871</v>
      </c>
      <c r="J1358" s="17">
        <v>642.02703999999994</v>
      </c>
      <c r="K1358" s="17">
        <v>313.40467999999998</v>
      </c>
      <c r="L1358" s="4">
        <v>69.2</v>
      </c>
    </row>
    <row r="1359" spans="1:12" x14ac:dyDescent="0.45">
      <c r="A1359" s="4">
        <v>2014</v>
      </c>
      <c r="B1359" s="4" t="s">
        <v>20</v>
      </c>
      <c r="C1359" s="4" t="str">
        <f t="shared" si="21"/>
        <v>Gatton2014CvSunbee</v>
      </c>
      <c r="D1359" s="4"/>
      <c r="E1359" s="4"/>
      <c r="F1359" s="4">
        <v>8</v>
      </c>
      <c r="G1359" s="4">
        <v>46</v>
      </c>
      <c r="H1359" s="4" t="s">
        <v>16</v>
      </c>
      <c r="I1359" s="6">
        <v>41891</v>
      </c>
      <c r="J1359" s="17">
        <v>617.29167999999993</v>
      </c>
      <c r="K1359" s="17">
        <v>298.79606000000001</v>
      </c>
      <c r="L1359" s="4">
        <v>61.4</v>
      </c>
    </row>
    <row r="1360" spans="1:12" x14ac:dyDescent="0.45">
      <c r="A1360" s="4">
        <v>2014</v>
      </c>
      <c r="B1360" s="4" t="s">
        <v>20</v>
      </c>
      <c r="C1360" s="4" t="str">
        <f t="shared" si="21"/>
        <v>Gatton2014CvSunbee</v>
      </c>
      <c r="D1360" s="4"/>
      <c r="E1360" s="4"/>
      <c r="F1360" s="4">
        <v>8</v>
      </c>
      <c r="G1360" s="4">
        <v>46</v>
      </c>
      <c r="H1360" s="4" t="s">
        <v>16</v>
      </c>
      <c r="I1360" s="6">
        <v>41898</v>
      </c>
      <c r="J1360" s="17">
        <v>593.50767999999994</v>
      </c>
      <c r="K1360" s="17">
        <v>284.74931000000004</v>
      </c>
      <c r="L1360" s="4">
        <v>53.9</v>
      </c>
    </row>
    <row r="1361" spans="1:12" x14ac:dyDescent="0.45">
      <c r="A1361" s="4">
        <v>2014</v>
      </c>
      <c r="B1361" s="4" t="s">
        <v>20</v>
      </c>
      <c r="C1361" s="4" t="str">
        <f t="shared" si="21"/>
        <v>Gatton2014CvSunbee</v>
      </c>
      <c r="D1361" s="4"/>
      <c r="E1361" s="4"/>
      <c r="F1361" s="4">
        <v>8</v>
      </c>
      <c r="G1361" s="4">
        <v>46</v>
      </c>
      <c r="H1361" s="4" t="s">
        <v>16</v>
      </c>
      <c r="I1361" s="6">
        <v>41904</v>
      </c>
      <c r="J1361" s="17">
        <v>598.89871999999991</v>
      </c>
      <c r="K1361" s="17">
        <v>287.93324000000001</v>
      </c>
      <c r="L1361" s="4">
        <v>55.6</v>
      </c>
    </row>
    <row r="1362" spans="1:12" x14ac:dyDescent="0.45">
      <c r="A1362" s="4">
        <v>2014</v>
      </c>
      <c r="B1362" s="4" t="s">
        <v>20</v>
      </c>
      <c r="C1362" s="4" t="str">
        <f t="shared" si="21"/>
        <v>Gatton2014CvSunbee</v>
      </c>
      <c r="D1362" s="4"/>
      <c r="E1362" s="4"/>
      <c r="F1362" s="4">
        <v>8</v>
      </c>
      <c r="G1362" s="4">
        <v>46</v>
      </c>
      <c r="H1362" s="4" t="s">
        <v>16</v>
      </c>
      <c r="I1362" s="6">
        <v>41915</v>
      </c>
      <c r="J1362" s="17">
        <v>558.62447999999995</v>
      </c>
      <c r="K1362" s="17">
        <v>264.14741000000004</v>
      </c>
      <c r="L1362" s="4">
        <v>42.9</v>
      </c>
    </row>
    <row r="1363" spans="1:12" x14ac:dyDescent="0.45">
      <c r="A1363" s="4">
        <v>2014</v>
      </c>
      <c r="B1363" s="4" t="s">
        <v>20</v>
      </c>
      <c r="C1363" s="4" t="str">
        <f t="shared" si="21"/>
        <v>Gatton2014CvSunbee</v>
      </c>
      <c r="D1363" s="4"/>
      <c r="E1363" s="4"/>
      <c r="F1363" s="4">
        <v>8</v>
      </c>
      <c r="G1363" s="4">
        <v>46</v>
      </c>
      <c r="H1363" s="4" t="s">
        <v>16</v>
      </c>
      <c r="I1363" s="6">
        <v>41919</v>
      </c>
      <c r="J1363" s="17"/>
      <c r="K1363" s="17"/>
      <c r="L1363" s="4"/>
    </row>
    <row r="1364" spans="1:12" x14ac:dyDescent="0.45">
      <c r="A1364" s="4">
        <v>2014</v>
      </c>
      <c r="B1364" s="4" t="s">
        <v>20</v>
      </c>
      <c r="C1364" s="4" t="str">
        <f t="shared" si="21"/>
        <v>Gatton2014CvHartog</v>
      </c>
      <c r="D1364" s="4"/>
      <c r="E1364" s="4"/>
      <c r="F1364" s="4">
        <v>8</v>
      </c>
      <c r="G1364" s="4">
        <v>47</v>
      </c>
      <c r="H1364" s="4" t="s">
        <v>11</v>
      </c>
      <c r="I1364" s="6">
        <v>41801</v>
      </c>
      <c r="J1364" s="17">
        <v>883.67247999999995</v>
      </c>
      <c r="K1364" s="17">
        <v>456.11966000000001</v>
      </c>
      <c r="L1364" s="4">
        <v>145.4</v>
      </c>
    </row>
    <row r="1365" spans="1:12" x14ac:dyDescent="0.45">
      <c r="A1365" s="4">
        <v>2014</v>
      </c>
      <c r="B1365" s="4" t="s">
        <v>20</v>
      </c>
      <c r="C1365" s="4" t="str">
        <f t="shared" si="21"/>
        <v>Gatton2014CvHartog</v>
      </c>
      <c r="D1365" s="4"/>
      <c r="E1365" s="4"/>
      <c r="F1365" s="4">
        <v>8</v>
      </c>
      <c r="G1365" s="4">
        <v>47</v>
      </c>
      <c r="H1365" s="4" t="s">
        <v>11</v>
      </c>
      <c r="I1365" s="6">
        <v>41807</v>
      </c>
      <c r="J1365" s="17">
        <v>829.12783999999988</v>
      </c>
      <c r="K1365" s="17">
        <v>423.90577999999999</v>
      </c>
      <c r="L1365" s="4">
        <v>128.19999999999999</v>
      </c>
    </row>
    <row r="1366" spans="1:12" x14ac:dyDescent="0.45">
      <c r="A1366" s="4">
        <v>2014</v>
      </c>
      <c r="B1366" s="4" t="s">
        <v>20</v>
      </c>
      <c r="C1366" s="4" t="str">
        <f t="shared" si="21"/>
        <v>Gatton2014CvHartog</v>
      </c>
      <c r="D1366" s="4"/>
      <c r="E1366" s="4"/>
      <c r="F1366" s="4">
        <v>8</v>
      </c>
      <c r="G1366" s="4">
        <v>47</v>
      </c>
      <c r="H1366" s="4" t="s">
        <v>11</v>
      </c>
      <c r="I1366" s="6">
        <v>41814</v>
      </c>
      <c r="J1366" s="17">
        <v>817.71151999999995</v>
      </c>
      <c r="K1366" s="17">
        <v>417.16334000000001</v>
      </c>
      <c r="L1366" s="4">
        <v>124.6</v>
      </c>
    </row>
    <row r="1367" spans="1:12" x14ac:dyDescent="0.45">
      <c r="A1367" s="4">
        <v>2014</v>
      </c>
      <c r="B1367" s="4" t="s">
        <v>20</v>
      </c>
      <c r="C1367" s="4" t="str">
        <f t="shared" si="21"/>
        <v>Gatton2014CvHartog</v>
      </c>
      <c r="D1367" s="4"/>
      <c r="E1367" s="4"/>
      <c r="F1367" s="4">
        <v>8</v>
      </c>
      <c r="G1367" s="4">
        <v>47</v>
      </c>
      <c r="H1367" s="4" t="s">
        <v>11</v>
      </c>
      <c r="I1367" s="6">
        <v>41822</v>
      </c>
      <c r="J1367" s="17">
        <v>788.85359999999991</v>
      </c>
      <c r="K1367" s="17">
        <v>400.11995000000002</v>
      </c>
      <c r="L1367" s="4">
        <v>115.5</v>
      </c>
    </row>
    <row r="1368" spans="1:12" x14ac:dyDescent="0.45">
      <c r="A1368" s="4">
        <v>2014</v>
      </c>
      <c r="B1368" s="4" t="s">
        <v>20</v>
      </c>
      <c r="C1368" s="4" t="str">
        <f t="shared" si="21"/>
        <v>Gatton2014CvHartog</v>
      </c>
      <c r="D1368" s="4"/>
      <c r="E1368" s="4"/>
      <c r="F1368" s="4">
        <v>8</v>
      </c>
      <c r="G1368" s="4">
        <v>47</v>
      </c>
      <c r="H1368" s="4" t="s">
        <v>11</v>
      </c>
      <c r="I1368" s="6">
        <v>41828</v>
      </c>
      <c r="J1368" s="17">
        <v>779.02287999999999</v>
      </c>
      <c r="K1368" s="17">
        <v>394.31396000000007</v>
      </c>
      <c r="L1368" s="4">
        <v>112.4</v>
      </c>
    </row>
    <row r="1369" spans="1:12" x14ac:dyDescent="0.45">
      <c r="A1369" s="4">
        <v>2014</v>
      </c>
      <c r="B1369" s="4" t="s">
        <v>20</v>
      </c>
      <c r="C1369" s="4" t="str">
        <f t="shared" si="21"/>
        <v>Gatton2014CvHartog</v>
      </c>
      <c r="D1369" s="4"/>
      <c r="E1369" s="4"/>
      <c r="F1369" s="4">
        <v>8</v>
      </c>
      <c r="G1369" s="4">
        <v>47</v>
      </c>
      <c r="H1369" s="4" t="s">
        <v>11</v>
      </c>
      <c r="I1369" s="6">
        <v>41834</v>
      </c>
      <c r="J1369" s="17">
        <v>732.08911999999987</v>
      </c>
      <c r="K1369" s="17">
        <v>366.59504000000004</v>
      </c>
      <c r="L1369" s="4">
        <v>97.6</v>
      </c>
    </row>
    <row r="1370" spans="1:12" x14ac:dyDescent="0.45">
      <c r="A1370" s="4">
        <v>2014</v>
      </c>
      <c r="B1370" s="4" t="s">
        <v>20</v>
      </c>
      <c r="C1370" s="4" t="str">
        <f t="shared" si="21"/>
        <v>Gatton2014CvHartog</v>
      </c>
      <c r="D1370" s="4"/>
      <c r="E1370" s="4"/>
      <c r="F1370" s="4">
        <v>8</v>
      </c>
      <c r="G1370" s="4">
        <v>47</v>
      </c>
      <c r="H1370" s="4" t="s">
        <v>11</v>
      </c>
      <c r="I1370" s="6">
        <v>41841</v>
      </c>
      <c r="J1370" s="17">
        <v>706.08528000000001</v>
      </c>
      <c r="K1370" s="17">
        <v>351.23725999999999</v>
      </c>
      <c r="L1370" s="4">
        <v>89.4</v>
      </c>
    </row>
    <row r="1371" spans="1:12" x14ac:dyDescent="0.45">
      <c r="A1371" s="4">
        <v>2014</v>
      </c>
      <c r="B1371" s="4" t="s">
        <v>20</v>
      </c>
      <c r="C1371" s="4" t="str">
        <f t="shared" si="21"/>
        <v>Gatton2014CvHartog</v>
      </c>
      <c r="D1371" s="4"/>
      <c r="E1371" s="4"/>
      <c r="F1371" s="4">
        <v>8</v>
      </c>
      <c r="G1371" s="4">
        <v>47</v>
      </c>
      <c r="H1371" s="4" t="s">
        <v>11</v>
      </c>
      <c r="I1371" s="6">
        <v>41850</v>
      </c>
      <c r="J1371" s="17">
        <v>670.25072</v>
      </c>
      <c r="K1371" s="17">
        <v>330.07348999999999</v>
      </c>
      <c r="L1371" s="4">
        <v>78.099999999999994</v>
      </c>
    </row>
    <row r="1372" spans="1:12" x14ac:dyDescent="0.45">
      <c r="A1372" s="4">
        <v>2014</v>
      </c>
      <c r="B1372" s="4" t="s">
        <v>20</v>
      </c>
      <c r="C1372" s="4" t="str">
        <f t="shared" si="21"/>
        <v>Gatton2014CvHartog</v>
      </c>
      <c r="D1372" s="4"/>
      <c r="E1372" s="4"/>
      <c r="F1372" s="4">
        <v>8</v>
      </c>
      <c r="G1372" s="4">
        <v>47</v>
      </c>
      <c r="H1372" s="4" t="s">
        <v>11</v>
      </c>
      <c r="I1372" s="6">
        <v>41862</v>
      </c>
      <c r="J1372" s="17">
        <v>627.4395199999999</v>
      </c>
      <c r="K1372" s="17">
        <v>304.78933999999998</v>
      </c>
      <c r="L1372" s="4">
        <v>64.599999999999994</v>
      </c>
    </row>
    <row r="1373" spans="1:12" x14ac:dyDescent="0.45">
      <c r="A1373" s="4">
        <v>2014</v>
      </c>
      <c r="B1373" s="4" t="s">
        <v>20</v>
      </c>
      <c r="C1373" s="4" t="str">
        <f t="shared" si="21"/>
        <v>Gatton2014CvHartog</v>
      </c>
      <c r="D1373" s="4"/>
      <c r="E1373" s="4"/>
      <c r="F1373" s="4">
        <v>8</v>
      </c>
      <c r="G1373" s="4">
        <v>47</v>
      </c>
      <c r="H1373" s="4" t="s">
        <v>11</v>
      </c>
      <c r="I1373" s="6">
        <v>41871</v>
      </c>
      <c r="J1373" s="17">
        <v>623.63407999999993</v>
      </c>
      <c r="K1373" s="17">
        <v>302.54186000000004</v>
      </c>
      <c r="L1373" s="4">
        <v>63.4</v>
      </c>
    </row>
    <row r="1374" spans="1:12" x14ac:dyDescent="0.45">
      <c r="A1374" s="4">
        <v>2014</v>
      </c>
      <c r="B1374" s="4" t="s">
        <v>20</v>
      </c>
      <c r="C1374" s="4" t="str">
        <f t="shared" si="21"/>
        <v>Gatton2014CvHartog</v>
      </c>
      <c r="D1374" s="4"/>
      <c r="E1374" s="4"/>
      <c r="F1374" s="4">
        <v>8</v>
      </c>
      <c r="G1374" s="4">
        <v>47</v>
      </c>
      <c r="H1374" s="4" t="s">
        <v>11</v>
      </c>
      <c r="I1374" s="6">
        <v>41891</v>
      </c>
      <c r="J1374" s="17">
        <v>598.26447999999993</v>
      </c>
      <c r="K1374" s="17">
        <v>287.55866000000003</v>
      </c>
      <c r="L1374" s="4">
        <v>55.4</v>
      </c>
    </row>
    <row r="1375" spans="1:12" x14ac:dyDescent="0.45">
      <c r="A1375" s="4">
        <v>2014</v>
      </c>
      <c r="B1375" s="4" t="s">
        <v>20</v>
      </c>
      <c r="C1375" s="4" t="str">
        <f t="shared" si="21"/>
        <v>Gatton2014CvHartog</v>
      </c>
      <c r="D1375" s="4"/>
      <c r="E1375" s="4"/>
      <c r="F1375" s="4">
        <v>8</v>
      </c>
      <c r="G1375" s="4">
        <v>47</v>
      </c>
      <c r="H1375" s="4" t="s">
        <v>11</v>
      </c>
      <c r="I1375" s="6">
        <v>41898</v>
      </c>
      <c r="J1375" s="17">
        <v>575.43183999999997</v>
      </c>
      <c r="K1375" s="17">
        <v>274.07378</v>
      </c>
      <c r="L1375" s="4">
        <v>48.2</v>
      </c>
    </row>
    <row r="1376" spans="1:12" x14ac:dyDescent="0.45">
      <c r="A1376" s="4">
        <v>2014</v>
      </c>
      <c r="B1376" s="4" t="s">
        <v>20</v>
      </c>
      <c r="C1376" s="4" t="str">
        <f t="shared" si="21"/>
        <v>Gatton2014CvHartog</v>
      </c>
      <c r="D1376" s="4"/>
      <c r="E1376" s="4"/>
      <c r="F1376" s="4">
        <v>8</v>
      </c>
      <c r="G1376" s="4">
        <v>47</v>
      </c>
      <c r="H1376" s="4" t="s">
        <v>11</v>
      </c>
      <c r="I1376" s="6">
        <v>41904</v>
      </c>
      <c r="J1376" s="17">
        <v>584.31119999999999</v>
      </c>
      <c r="K1376" s="17">
        <v>279.31790000000001</v>
      </c>
      <c r="L1376" s="4">
        <v>51</v>
      </c>
    </row>
    <row r="1377" spans="1:12" x14ac:dyDescent="0.45">
      <c r="A1377" s="4">
        <v>2014</v>
      </c>
      <c r="B1377" s="4" t="s">
        <v>20</v>
      </c>
      <c r="C1377" s="4" t="str">
        <f t="shared" si="21"/>
        <v>Gatton2014CvHartog</v>
      </c>
      <c r="D1377" s="4"/>
      <c r="E1377" s="4"/>
      <c r="F1377" s="4">
        <v>8</v>
      </c>
      <c r="G1377" s="4">
        <v>47</v>
      </c>
      <c r="H1377" s="4" t="s">
        <v>11</v>
      </c>
      <c r="I1377" s="6">
        <v>41915</v>
      </c>
      <c r="J1377" s="17">
        <v>540.54863999999998</v>
      </c>
      <c r="K1377" s="17">
        <v>253.47188</v>
      </c>
      <c r="L1377" s="4">
        <v>37.200000000000003</v>
      </c>
    </row>
    <row r="1378" spans="1:12" x14ac:dyDescent="0.45">
      <c r="A1378" s="4">
        <v>2014</v>
      </c>
      <c r="B1378" s="4" t="s">
        <v>20</v>
      </c>
      <c r="C1378" s="4" t="str">
        <f t="shared" si="21"/>
        <v>Gatton2014CvHartog</v>
      </c>
      <c r="D1378" s="4"/>
      <c r="E1378" s="4"/>
      <c r="F1378" s="4">
        <v>8</v>
      </c>
      <c r="G1378" s="4">
        <v>47</v>
      </c>
      <c r="H1378" s="4" t="s">
        <v>11</v>
      </c>
      <c r="I1378" s="6">
        <v>41919</v>
      </c>
      <c r="J1378" s="17"/>
      <c r="K1378" s="17"/>
      <c r="L1378" s="4"/>
    </row>
    <row r="1379" spans="1:12" x14ac:dyDescent="0.45">
      <c r="A1379" s="4">
        <v>2014</v>
      </c>
      <c r="B1379" s="4" t="s">
        <v>20</v>
      </c>
      <c r="C1379" s="4" t="str">
        <f t="shared" ref="C1379:C1393" si="22">"Gatton2014Cv"&amp;H1379</f>
        <v>Gatton2014CvSunstate</v>
      </c>
      <c r="D1379" s="4"/>
      <c r="E1379" s="4"/>
      <c r="F1379" s="4">
        <v>8</v>
      </c>
      <c r="G1379" s="4">
        <v>48</v>
      </c>
      <c r="H1379" s="4" t="s">
        <v>15</v>
      </c>
      <c r="I1379" s="6">
        <v>41801</v>
      </c>
      <c r="J1379" s="17">
        <v>851.32623999999987</v>
      </c>
      <c r="K1379" s="17">
        <v>437.01607999999999</v>
      </c>
      <c r="L1379" s="4">
        <v>135.19999999999999</v>
      </c>
    </row>
    <row r="1380" spans="1:12" x14ac:dyDescent="0.45">
      <c r="A1380" s="4">
        <v>2014</v>
      </c>
      <c r="B1380" s="4" t="s">
        <v>20</v>
      </c>
      <c r="C1380" s="4" t="str">
        <f t="shared" si="22"/>
        <v>Gatton2014CvSunstate</v>
      </c>
      <c r="D1380" s="4"/>
      <c r="E1380" s="4"/>
      <c r="F1380" s="4">
        <v>8</v>
      </c>
      <c r="G1380" s="4">
        <v>48</v>
      </c>
      <c r="H1380" s="4" t="s">
        <v>15</v>
      </c>
      <c r="I1380" s="6">
        <v>41807</v>
      </c>
      <c r="J1380" s="17">
        <v>799.00144</v>
      </c>
      <c r="K1380" s="17">
        <v>406.11323000000004</v>
      </c>
      <c r="L1380" s="4">
        <v>118.7</v>
      </c>
    </row>
    <row r="1381" spans="1:12" x14ac:dyDescent="0.45">
      <c r="A1381" s="4">
        <v>2014</v>
      </c>
      <c r="B1381" s="4" t="s">
        <v>20</v>
      </c>
      <c r="C1381" s="4" t="str">
        <f t="shared" si="22"/>
        <v>Gatton2014CvSunstate</v>
      </c>
      <c r="D1381" s="4"/>
      <c r="E1381" s="4"/>
      <c r="F1381" s="4">
        <v>8</v>
      </c>
      <c r="G1381" s="4">
        <v>48</v>
      </c>
      <c r="H1381" s="4" t="s">
        <v>15</v>
      </c>
      <c r="I1381" s="6">
        <v>41814</v>
      </c>
      <c r="J1381" s="17">
        <v>788.85359999999991</v>
      </c>
      <c r="K1381" s="17">
        <v>400.11995000000002</v>
      </c>
      <c r="L1381" s="4">
        <v>115.5</v>
      </c>
    </row>
    <row r="1382" spans="1:12" x14ac:dyDescent="0.45">
      <c r="A1382" s="4">
        <v>2014</v>
      </c>
      <c r="B1382" s="4" t="s">
        <v>20</v>
      </c>
      <c r="C1382" s="4" t="str">
        <f t="shared" si="22"/>
        <v>Gatton2014CvSunstate</v>
      </c>
      <c r="D1382" s="4"/>
      <c r="E1382" s="4"/>
      <c r="F1382" s="4">
        <v>8</v>
      </c>
      <c r="G1382" s="4">
        <v>48</v>
      </c>
      <c r="H1382" s="4" t="s">
        <v>15</v>
      </c>
      <c r="I1382" s="6">
        <v>41822</v>
      </c>
      <c r="J1382" s="17">
        <v>762.21551999999997</v>
      </c>
      <c r="K1382" s="17">
        <v>384.38758999999999</v>
      </c>
      <c r="L1382" s="4">
        <v>107.1</v>
      </c>
    </row>
    <row r="1383" spans="1:12" x14ac:dyDescent="0.45">
      <c r="A1383" s="4">
        <v>2014</v>
      </c>
      <c r="B1383" s="4" t="s">
        <v>20</v>
      </c>
      <c r="C1383" s="4" t="str">
        <f t="shared" si="22"/>
        <v>Gatton2014CvSunstate</v>
      </c>
      <c r="D1383" s="4"/>
      <c r="E1383" s="4"/>
      <c r="F1383" s="4">
        <v>8</v>
      </c>
      <c r="G1383" s="4">
        <v>48</v>
      </c>
      <c r="H1383" s="4" t="s">
        <v>15</v>
      </c>
      <c r="I1383" s="6">
        <v>41828</v>
      </c>
      <c r="J1383" s="17">
        <v>751.11631999999997</v>
      </c>
      <c r="K1383" s="17">
        <v>377.83244000000002</v>
      </c>
      <c r="L1383" s="4">
        <v>103.6</v>
      </c>
    </row>
    <row r="1384" spans="1:12" x14ac:dyDescent="0.45">
      <c r="A1384" s="4">
        <v>2014</v>
      </c>
      <c r="B1384" s="4" t="s">
        <v>20</v>
      </c>
      <c r="C1384" s="4" t="str">
        <f t="shared" si="22"/>
        <v>Gatton2014CvSunstate</v>
      </c>
      <c r="D1384" s="4"/>
      <c r="E1384" s="4"/>
      <c r="F1384" s="4">
        <v>8</v>
      </c>
      <c r="G1384" s="4">
        <v>48</v>
      </c>
      <c r="H1384" s="4" t="s">
        <v>15</v>
      </c>
      <c r="I1384" s="6">
        <v>41834</v>
      </c>
      <c r="J1384" s="17">
        <v>707.98799999999994</v>
      </c>
      <c r="K1384" s="17">
        <v>352.36099999999999</v>
      </c>
      <c r="L1384" s="4">
        <v>90</v>
      </c>
    </row>
    <row r="1385" spans="1:12" x14ac:dyDescent="0.45">
      <c r="A1385" s="4">
        <v>2014</v>
      </c>
      <c r="B1385" s="4" t="s">
        <v>20</v>
      </c>
      <c r="C1385" s="4" t="str">
        <f t="shared" si="22"/>
        <v>Gatton2014CvSunstate</v>
      </c>
      <c r="D1385" s="4"/>
      <c r="E1385" s="4"/>
      <c r="F1385" s="4">
        <v>8</v>
      </c>
      <c r="G1385" s="4">
        <v>48</v>
      </c>
      <c r="H1385" s="4" t="s">
        <v>15</v>
      </c>
      <c r="I1385" s="6">
        <v>41841</v>
      </c>
      <c r="J1385" s="17">
        <v>683.56975999999997</v>
      </c>
      <c r="K1385" s="17">
        <v>337.93966999999998</v>
      </c>
      <c r="L1385" s="4">
        <v>82.3</v>
      </c>
    </row>
    <row r="1386" spans="1:12" x14ac:dyDescent="0.45">
      <c r="A1386" s="4">
        <v>2014</v>
      </c>
      <c r="B1386" s="4" t="s">
        <v>20</v>
      </c>
      <c r="C1386" s="4" t="str">
        <f t="shared" si="22"/>
        <v>Gatton2014CvSunstate</v>
      </c>
      <c r="D1386" s="4"/>
      <c r="E1386" s="4"/>
      <c r="F1386" s="4">
        <v>8</v>
      </c>
      <c r="G1386" s="4">
        <v>48</v>
      </c>
      <c r="H1386" s="4" t="s">
        <v>15</v>
      </c>
      <c r="I1386" s="6">
        <v>41850</v>
      </c>
      <c r="J1386" s="17">
        <v>646.4667199999999</v>
      </c>
      <c r="K1386" s="17">
        <v>316.02674000000002</v>
      </c>
      <c r="L1386" s="4">
        <v>70.599999999999994</v>
      </c>
    </row>
    <row r="1387" spans="1:12" x14ac:dyDescent="0.45">
      <c r="A1387" s="4">
        <v>2014</v>
      </c>
      <c r="B1387" s="4" t="s">
        <v>20</v>
      </c>
      <c r="C1387" s="4" t="str">
        <f t="shared" si="22"/>
        <v>Gatton2014CvSunstate</v>
      </c>
      <c r="D1387" s="4"/>
      <c r="E1387" s="4"/>
      <c r="F1387" s="4">
        <v>8</v>
      </c>
      <c r="G1387" s="4">
        <v>48</v>
      </c>
      <c r="H1387" s="4" t="s">
        <v>15</v>
      </c>
      <c r="I1387" s="6">
        <v>41862</v>
      </c>
      <c r="J1387" s="17">
        <v>605.24111999999991</v>
      </c>
      <c r="K1387" s="17">
        <v>291.67903999999999</v>
      </c>
      <c r="L1387" s="4">
        <v>57.6</v>
      </c>
    </row>
    <row r="1388" spans="1:12" x14ac:dyDescent="0.45">
      <c r="A1388" s="4">
        <v>2014</v>
      </c>
      <c r="B1388" s="4" t="s">
        <v>20</v>
      </c>
      <c r="C1388" s="4" t="str">
        <f t="shared" si="22"/>
        <v>Gatton2014CvSunstate</v>
      </c>
      <c r="D1388" s="4"/>
      <c r="E1388" s="4"/>
      <c r="F1388" s="4">
        <v>8</v>
      </c>
      <c r="G1388" s="4">
        <v>48</v>
      </c>
      <c r="H1388" s="4" t="s">
        <v>15</v>
      </c>
      <c r="I1388" s="6">
        <v>41871</v>
      </c>
      <c r="J1388" s="17">
        <v>604.92399999999998</v>
      </c>
      <c r="K1388" s="17">
        <v>291.49175000000002</v>
      </c>
      <c r="L1388" s="4">
        <v>57.5</v>
      </c>
    </row>
    <row r="1389" spans="1:12" x14ac:dyDescent="0.45">
      <c r="A1389" s="4">
        <v>2014</v>
      </c>
      <c r="B1389" s="4" t="s">
        <v>20</v>
      </c>
      <c r="C1389" s="4" t="str">
        <f t="shared" si="22"/>
        <v>Gatton2014CvSunstate</v>
      </c>
      <c r="D1389" s="4"/>
      <c r="E1389" s="4"/>
      <c r="F1389" s="4">
        <v>8</v>
      </c>
      <c r="G1389" s="4">
        <v>48</v>
      </c>
      <c r="H1389" s="4" t="s">
        <v>15</v>
      </c>
      <c r="I1389" s="6">
        <v>41891</v>
      </c>
      <c r="J1389" s="17">
        <v>557.99023999999997</v>
      </c>
      <c r="K1389" s="17">
        <v>263.77283</v>
      </c>
      <c r="L1389" s="4">
        <v>42.7</v>
      </c>
    </row>
    <row r="1390" spans="1:12" x14ac:dyDescent="0.45">
      <c r="A1390" s="4">
        <v>2014</v>
      </c>
      <c r="B1390" s="4" t="s">
        <v>20</v>
      </c>
      <c r="C1390" s="4" t="str">
        <f t="shared" si="22"/>
        <v>Gatton2014CvSunstate</v>
      </c>
      <c r="D1390" s="4"/>
      <c r="E1390" s="4"/>
      <c r="F1390" s="4">
        <v>8</v>
      </c>
      <c r="G1390" s="4">
        <v>48</v>
      </c>
      <c r="H1390" s="4" t="s">
        <v>15</v>
      </c>
      <c r="I1390" s="6">
        <v>41898</v>
      </c>
      <c r="J1390" s="17">
        <v>561.47856000000002</v>
      </c>
      <c r="K1390" s="17">
        <v>265.83302000000003</v>
      </c>
      <c r="L1390" s="4">
        <v>43.8</v>
      </c>
    </row>
    <row r="1391" spans="1:12" x14ac:dyDescent="0.45">
      <c r="A1391" s="4">
        <v>2014</v>
      </c>
      <c r="B1391" s="4" t="s">
        <v>20</v>
      </c>
      <c r="C1391" s="4" t="str">
        <f t="shared" si="22"/>
        <v>Gatton2014CvSunstate</v>
      </c>
      <c r="D1391" s="4"/>
      <c r="E1391" s="4"/>
      <c r="F1391" s="4">
        <v>8</v>
      </c>
      <c r="G1391" s="4">
        <v>48</v>
      </c>
      <c r="H1391" s="4" t="s">
        <v>15</v>
      </c>
      <c r="I1391" s="6">
        <v>41904</v>
      </c>
      <c r="J1391" s="17">
        <v>569.72367999999994</v>
      </c>
      <c r="K1391" s="17">
        <v>270.70256000000001</v>
      </c>
      <c r="L1391" s="4">
        <v>46.4</v>
      </c>
    </row>
    <row r="1392" spans="1:12" x14ac:dyDescent="0.45">
      <c r="A1392" s="4">
        <v>2014</v>
      </c>
      <c r="B1392" s="4" t="s">
        <v>20</v>
      </c>
      <c r="C1392" s="4" t="str">
        <f t="shared" si="22"/>
        <v>Gatton2014CvSunstate</v>
      </c>
      <c r="D1392" s="4"/>
      <c r="E1392" s="4"/>
      <c r="F1392" s="4">
        <v>8</v>
      </c>
      <c r="G1392" s="4">
        <v>48</v>
      </c>
      <c r="H1392" s="4" t="s">
        <v>15</v>
      </c>
      <c r="I1392" s="6">
        <v>41915</v>
      </c>
      <c r="J1392" s="17">
        <v>529.13231999999994</v>
      </c>
      <c r="K1392" s="17">
        <v>246.72944000000001</v>
      </c>
      <c r="L1392" s="4">
        <v>33.6</v>
      </c>
    </row>
    <row r="1393" spans="1:12" x14ac:dyDescent="0.45">
      <c r="A1393" s="4">
        <v>2014</v>
      </c>
      <c r="B1393" s="4" t="s">
        <v>20</v>
      </c>
      <c r="C1393" s="4" t="str">
        <f t="shared" si="22"/>
        <v>Gatton2014CvSunstate</v>
      </c>
      <c r="D1393" s="4"/>
      <c r="E1393" s="4"/>
      <c r="F1393" s="4">
        <v>8</v>
      </c>
      <c r="G1393" s="4">
        <v>48</v>
      </c>
      <c r="H1393" s="4" t="s">
        <v>15</v>
      </c>
      <c r="I1393" s="6">
        <v>41919</v>
      </c>
      <c r="J1393" s="17"/>
      <c r="K1393" s="17"/>
      <c r="L1393" s="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5CB5-297C-49EA-B62F-31BD6D6B8DBD}">
  <dimension ref="A1:D349"/>
  <sheetViews>
    <sheetView tabSelected="1" workbookViewId="0">
      <selection activeCell="D2" sqref="D2:D349"/>
    </sheetView>
  </sheetViews>
  <sheetFormatPr defaultRowHeight="14.25" x14ac:dyDescent="0.45"/>
  <cols>
    <col min="1" max="1" width="26.46484375" bestFit="1" customWidth="1"/>
    <col min="2" max="2" width="22.06640625" customWidth="1"/>
    <col min="3" max="3" width="14.53125" customWidth="1"/>
    <col min="4" max="4" width="24" customWidth="1"/>
  </cols>
  <sheetData>
    <row r="1" spans="1:4" x14ac:dyDescent="0.45">
      <c r="A1" s="13" t="s">
        <v>21</v>
      </c>
      <c r="B1" s="14" t="s">
        <v>22</v>
      </c>
      <c r="C1" t="s">
        <v>50</v>
      </c>
      <c r="D1" t="s">
        <v>51</v>
      </c>
    </row>
    <row r="2" spans="1:4" x14ac:dyDescent="0.45">
      <c r="A2" t="s">
        <v>26</v>
      </c>
      <c r="B2" s="5">
        <v>41801</v>
      </c>
      <c r="C2">
        <v>879.2328</v>
      </c>
      <c r="D2" s="18">
        <v>453.49759999999998</v>
      </c>
    </row>
    <row r="3" spans="1:4" x14ac:dyDescent="0.45">
      <c r="A3" t="s">
        <v>26</v>
      </c>
      <c r="B3" s="5">
        <v>41807</v>
      </c>
      <c r="C3">
        <v>830.87200000000007</v>
      </c>
      <c r="D3" s="18">
        <v>424.93587499999995</v>
      </c>
    </row>
    <row r="4" spans="1:4" x14ac:dyDescent="0.45">
      <c r="A4" t="s">
        <v>26</v>
      </c>
      <c r="B4" s="5">
        <v>41814</v>
      </c>
      <c r="C4">
        <v>822.86472000000003</v>
      </c>
      <c r="D4" s="18">
        <v>420.20680250000004</v>
      </c>
    </row>
    <row r="5" spans="1:4" x14ac:dyDescent="0.45">
      <c r="A5" t="s">
        <v>26</v>
      </c>
      <c r="B5" s="5">
        <v>41822</v>
      </c>
      <c r="C5">
        <v>799.63567999999987</v>
      </c>
      <c r="D5" s="18">
        <v>406.48781000000002</v>
      </c>
    </row>
    <row r="6" spans="1:4" x14ac:dyDescent="0.45">
      <c r="A6" t="s">
        <v>26</v>
      </c>
      <c r="B6" s="5">
        <v>41828</v>
      </c>
      <c r="C6">
        <v>784.73103999999989</v>
      </c>
      <c r="D6" s="18">
        <v>397.68518</v>
      </c>
    </row>
    <row r="7" spans="1:4" x14ac:dyDescent="0.45">
      <c r="A7" t="s">
        <v>26</v>
      </c>
      <c r="B7" s="5">
        <v>41834</v>
      </c>
      <c r="C7">
        <v>744.69463999999994</v>
      </c>
      <c r="D7" s="18">
        <v>374.03981750000003</v>
      </c>
    </row>
    <row r="8" spans="1:4" x14ac:dyDescent="0.45">
      <c r="A8" t="s">
        <v>26</v>
      </c>
      <c r="B8" s="5">
        <v>41841</v>
      </c>
      <c r="C8">
        <v>724.24040000000002</v>
      </c>
      <c r="D8" s="18">
        <v>361.95961250000005</v>
      </c>
    </row>
    <row r="9" spans="1:4" x14ac:dyDescent="0.45">
      <c r="A9" t="s">
        <v>26</v>
      </c>
      <c r="B9" s="5">
        <v>41850</v>
      </c>
      <c r="C9">
        <v>686.42383999999993</v>
      </c>
      <c r="D9" s="18">
        <v>339.62527999999998</v>
      </c>
    </row>
    <row r="10" spans="1:4" x14ac:dyDescent="0.45">
      <c r="A10" t="s">
        <v>26</v>
      </c>
      <c r="B10" s="5">
        <v>41862</v>
      </c>
      <c r="C10">
        <v>643.69191999999998</v>
      </c>
      <c r="D10" s="18">
        <v>314.38795249999998</v>
      </c>
    </row>
    <row r="11" spans="1:4" x14ac:dyDescent="0.45">
      <c r="A11" t="s">
        <v>26</v>
      </c>
      <c r="B11" s="5">
        <v>41871</v>
      </c>
      <c r="C11">
        <v>642.97839999999997</v>
      </c>
      <c r="D11" s="18">
        <v>313.96655000000004</v>
      </c>
    </row>
    <row r="12" spans="1:4" x14ac:dyDescent="0.45">
      <c r="A12" t="s">
        <v>26</v>
      </c>
      <c r="B12" s="5">
        <v>41891</v>
      </c>
      <c r="C12">
        <v>620.3836</v>
      </c>
      <c r="D12" s="18">
        <v>300.62213750000001</v>
      </c>
    </row>
    <row r="13" spans="1:4" x14ac:dyDescent="0.45">
      <c r="A13" t="s">
        <v>26</v>
      </c>
      <c r="B13" s="5">
        <v>41898</v>
      </c>
      <c r="C13">
        <v>597.47167999999999</v>
      </c>
      <c r="D13" s="18">
        <v>287.09043500000001</v>
      </c>
    </row>
    <row r="14" spans="1:4" x14ac:dyDescent="0.45">
      <c r="A14" t="s">
        <v>26</v>
      </c>
      <c r="B14" s="5">
        <v>41904</v>
      </c>
      <c r="C14">
        <v>604.05192</v>
      </c>
      <c r="D14" s="18">
        <v>290.97670249999999</v>
      </c>
    </row>
    <row r="15" spans="1:4" x14ac:dyDescent="0.45">
      <c r="A15" t="s">
        <v>26</v>
      </c>
      <c r="B15" s="5">
        <v>41915</v>
      </c>
      <c r="C15">
        <v>559.17944</v>
      </c>
      <c r="D15" s="18">
        <v>264.4751675</v>
      </c>
    </row>
    <row r="16" spans="1:4" x14ac:dyDescent="0.45">
      <c r="A16" t="s">
        <v>26</v>
      </c>
      <c r="B16" s="5">
        <v>41919</v>
      </c>
      <c r="D16" s="18"/>
    </row>
    <row r="17" spans="1:4" x14ac:dyDescent="0.45">
      <c r="A17" t="s">
        <v>27</v>
      </c>
      <c r="B17" s="5">
        <v>41801</v>
      </c>
      <c r="C17">
        <v>874.31743999999992</v>
      </c>
      <c r="D17" s="18">
        <v>450.594605</v>
      </c>
    </row>
    <row r="18" spans="1:4" x14ac:dyDescent="0.45">
      <c r="A18" t="s">
        <v>27</v>
      </c>
      <c r="B18" s="5">
        <v>41807</v>
      </c>
      <c r="C18">
        <v>826.03592000000003</v>
      </c>
      <c r="D18" s="18">
        <v>422.07970250000005</v>
      </c>
    </row>
    <row r="19" spans="1:4" x14ac:dyDescent="0.45">
      <c r="A19" t="s">
        <v>27</v>
      </c>
      <c r="B19" s="5">
        <v>41814</v>
      </c>
      <c r="C19">
        <v>817.71152000000006</v>
      </c>
      <c r="D19" s="18">
        <v>417.16334000000001</v>
      </c>
    </row>
    <row r="20" spans="1:4" x14ac:dyDescent="0.45">
      <c r="A20" t="s">
        <v>27</v>
      </c>
      <c r="B20" s="5">
        <v>41822</v>
      </c>
      <c r="C20">
        <v>799.79423999999995</v>
      </c>
      <c r="D20" s="18">
        <v>406.58145500000001</v>
      </c>
    </row>
    <row r="21" spans="1:4" x14ac:dyDescent="0.45">
      <c r="A21" t="s">
        <v>27</v>
      </c>
      <c r="B21" s="5">
        <v>41828</v>
      </c>
      <c r="C21">
        <v>779.89495999999997</v>
      </c>
      <c r="D21" s="18">
        <v>394.82900749999999</v>
      </c>
    </row>
    <row r="22" spans="1:4" x14ac:dyDescent="0.45">
      <c r="A22" t="s">
        <v>27</v>
      </c>
      <c r="B22" s="5">
        <v>41834</v>
      </c>
      <c r="C22">
        <v>740.88920000000007</v>
      </c>
      <c r="D22" s="18">
        <v>371.79233750000003</v>
      </c>
    </row>
    <row r="23" spans="1:4" x14ac:dyDescent="0.45">
      <c r="A23" t="s">
        <v>27</v>
      </c>
      <c r="B23" s="5">
        <v>41841</v>
      </c>
      <c r="C23">
        <v>723.76472000000012</v>
      </c>
      <c r="D23" s="18">
        <v>361.67867749999999</v>
      </c>
    </row>
    <row r="24" spans="1:4" x14ac:dyDescent="0.45">
      <c r="A24" t="s">
        <v>27</v>
      </c>
      <c r="B24" s="5">
        <v>41850</v>
      </c>
      <c r="C24">
        <v>684.60039999999992</v>
      </c>
      <c r="D24" s="18">
        <v>338.5483625</v>
      </c>
    </row>
    <row r="25" spans="1:4" x14ac:dyDescent="0.45">
      <c r="A25" t="s">
        <v>27</v>
      </c>
      <c r="B25" s="5">
        <v>41862</v>
      </c>
      <c r="C25">
        <v>646.86311999999998</v>
      </c>
      <c r="D25" s="18">
        <v>316.26085250000006</v>
      </c>
    </row>
    <row r="26" spans="1:4" x14ac:dyDescent="0.45">
      <c r="A26" t="s">
        <v>27</v>
      </c>
      <c r="B26" s="5">
        <v>41871</v>
      </c>
      <c r="C26">
        <v>644.48471999999992</v>
      </c>
      <c r="D26" s="18">
        <v>314.8561775</v>
      </c>
    </row>
    <row r="27" spans="1:4" x14ac:dyDescent="0.45">
      <c r="A27" t="s">
        <v>27</v>
      </c>
      <c r="B27" s="5">
        <v>41891</v>
      </c>
      <c r="C27">
        <v>622.04847999999993</v>
      </c>
      <c r="D27" s="18">
        <v>301.60541000000001</v>
      </c>
    </row>
    <row r="28" spans="1:4" x14ac:dyDescent="0.45">
      <c r="A28" t="s">
        <v>27</v>
      </c>
      <c r="B28" s="5">
        <v>41898</v>
      </c>
      <c r="C28">
        <v>597.70952</v>
      </c>
      <c r="D28" s="18">
        <v>287.23090250000001</v>
      </c>
    </row>
    <row r="29" spans="1:4" x14ac:dyDescent="0.45">
      <c r="A29" t="s">
        <v>27</v>
      </c>
      <c r="B29" s="5">
        <v>41904</v>
      </c>
      <c r="C29">
        <v>606.27175999999997</v>
      </c>
      <c r="D29" s="18">
        <v>292.2877325</v>
      </c>
    </row>
    <row r="30" spans="1:4" x14ac:dyDescent="0.45">
      <c r="A30" t="s">
        <v>27</v>
      </c>
      <c r="B30" s="5">
        <v>41915</v>
      </c>
      <c r="C30">
        <v>560.44791999999995</v>
      </c>
      <c r="D30" s="18">
        <v>265.22432749999996</v>
      </c>
    </row>
    <row r="31" spans="1:4" x14ac:dyDescent="0.45">
      <c r="A31" t="s">
        <v>27</v>
      </c>
      <c r="B31" s="5">
        <v>41919</v>
      </c>
      <c r="D31" s="18"/>
    </row>
    <row r="32" spans="1:4" x14ac:dyDescent="0.45">
      <c r="A32" t="s">
        <v>28</v>
      </c>
      <c r="B32" s="5">
        <v>41801</v>
      </c>
      <c r="C32">
        <v>878.20215999999982</v>
      </c>
      <c r="D32" s="18">
        <v>452.88890750000002</v>
      </c>
    </row>
    <row r="33" spans="1:4" x14ac:dyDescent="0.45">
      <c r="A33" t="s">
        <v>28</v>
      </c>
      <c r="B33" s="5">
        <v>41807</v>
      </c>
      <c r="C33">
        <v>823.89535999999987</v>
      </c>
      <c r="D33" s="18">
        <v>420.81549500000006</v>
      </c>
    </row>
    <row r="34" spans="1:4" x14ac:dyDescent="0.45">
      <c r="A34" t="s">
        <v>28</v>
      </c>
      <c r="B34" s="5">
        <v>41814</v>
      </c>
      <c r="C34">
        <v>819.93136000000004</v>
      </c>
      <c r="D34" s="18">
        <v>418.47437000000002</v>
      </c>
    </row>
    <row r="35" spans="1:4" x14ac:dyDescent="0.45">
      <c r="A35" t="s">
        <v>28</v>
      </c>
      <c r="B35" s="5">
        <v>41822</v>
      </c>
      <c r="C35">
        <v>797.8915199999999</v>
      </c>
      <c r="D35" s="18">
        <v>405.45771500000001</v>
      </c>
    </row>
    <row r="36" spans="1:4" x14ac:dyDescent="0.45">
      <c r="A36" t="s">
        <v>28</v>
      </c>
      <c r="B36" s="5">
        <v>41828</v>
      </c>
      <c r="C36">
        <v>783.85895999999991</v>
      </c>
      <c r="D36" s="18">
        <v>397.17013249999997</v>
      </c>
    </row>
    <row r="37" spans="1:4" x14ac:dyDescent="0.45">
      <c r="A37" t="s">
        <v>28</v>
      </c>
      <c r="B37" s="5">
        <v>41834</v>
      </c>
      <c r="C37">
        <v>745.80456000000004</v>
      </c>
      <c r="D37" s="18">
        <v>374.69533250000006</v>
      </c>
    </row>
    <row r="38" spans="1:4" x14ac:dyDescent="0.45">
      <c r="A38" t="s">
        <v>28</v>
      </c>
      <c r="B38" s="5">
        <v>41841</v>
      </c>
      <c r="C38">
        <v>724.31967999999995</v>
      </c>
      <c r="D38" s="18">
        <v>362.00643500000001</v>
      </c>
    </row>
    <row r="39" spans="1:4" x14ac:dyDescent="0.45">
      <c r="A39" t="s">
        <v>28</v>
      </c>
      <c r="B39" s="5">
        <v>41850</v>
      </c>
      <c r="C39">
        <v>690.78423999999995</v>
      </c>
      <c r="D39" s="18">
        <v>342.20051750000005</v>
      </c>
    </row>
    <row r="40" spans="1:4" x14ac:dyDescent="0.45">
      <c r="A40" t="s">
        <v>28</v>
      </c>
      <c r="B40" s="5">
        <v>41862</v>
      </c>
      <c r="C40">
        <v>652.65055999999993</v>
      </c>
      <c r="D40" s="18">
        <v>319.67889500000001</v>
      </c>
    </row>
    <row r="41" spans="1:4" x14ac:dyDescent="0.45">
      <c r="A41" t="s">
        <v>28</v>
      </c>
      <c r="B41" s="5">
        <v>41871</v>
      </c>
      <c r="C41">
        <v>647.89375999999993</v>
      </c>
      <c r="D41" s="18">
        <v>316.86954500000002</v>
      </c>
    </row>
    <row r="42" spans="1:4" x14ac:dyDescent="0.45">
      <c r="A42" t="s">
        <v>28</v>
      </c>
      <c r="B42" s="5">
        <v>41891</v>
      </c>
      <c r="C42">
        <v>629.02512000000002</v>
      </c>
      <c r="D42" s="18">
        <v>305.72578999999996</v>
      </c>
    </row>
    <row r="43" spans="1:4" x14ac:dyDescent="0.45">
      <c r="A43" t="s">
        <v>28</v>
      </c>
      <c r="B43" s="5">
        <v>41898</v>
      </c>
      <c r="C43">
        <v>606.35104000000001</v>
      </c>
      <c r="D43" s="18">
        <v>292.33455500000002</v>
      </c>
    </row>
    <row r="44" spans="1:4" x14ac:dyDescent="0.45">
      <c r="A44" t="s">
        <v>28</v>
      </c>
      <c r="B44" s="5">
        <v>41904</v>
      </c>
      <c r="C44">
        <v>617.6880799999999</v>
      </c>
      <c r="D44" s="18">
        <v>299.03017250000005</v>
      </c>
    </row>
    <row r="45" spans="1:4" x14ac:dyDescent="0.45">
      <c r="A45" t="s">
        <v>28</v>
      </c>
      <c r="B45" s="5">
        <v>41915</v>
      </c>
      <c r="C45">
        <v>570.43719999999996</v>
      </c>
      <c r="D45" s="18">
        <v>271.12396250000006</v>
      </c>
    </row>
    <row r="46" spans="1:4" x14ac:dyDescent="0.45">
      <c r="A46" t="s">
        <v>28</v>
      </c>
      <c r="B46" s="5">
        <v>41919</v>
      </c>
      <c r="D46" s="18"/>
    </row>
    <row r="47" spans="1:4" x14ac:dyDescent="0.45">
      <c r="A47" t="s">
        <v>29</v>
      </c>
      <c r="B47" s="5">
        <v>41801</v>
      </c>
      <c r="C47">
        <v>869.16423999999984</v>
      </c>
      <c r="D47" s="18">
        <v>447.55114250000003</v>
      </c>
    </row>
    <row r="48" spans="1:4" x14ac:dyDescent="0.45">
      <c r="A48" t="s">
        <v>29</v>
      </c>
      <c r="B48" s="5">
        <v>41807</v>
      </c>
      <c r="C48">
        <v>821.04127999999992</v>
      </c>
      <c r="D48" s="18">
        <v>419.12988500000006</v>
      </c>
    </row>
    <row r="49" spans="1:4" x14ac:dyDescent="0.45">
      <c r="A49" t="s">
        <v>29</v>
      </c>
      <c r="B49" s="5">
        <v>41814</v>
      </c>
      <c r="C49">
        <v>810.8141599999999</v>
      </c>
      <c r="D49" s="18">
        <v>413.08978250000007</v>
      </c>
    </row>
    <row r="50" spans="1:4" x14ac:dyDescent="0.45">
      <c r="A50" t="s">
        <v>29</v>
      </c>
      <c r="B50" s="5">
        <v>41822</v>
      </c>
      <c r="C50">
        <v>790.59775999999988</v>
      </c>
      <c r="D50" s="18">
        <v>401.15004499999998</v>
      </c>
    </row>
    <row r="51" spans="1:4" x14ac:dyDescent="0.45">
      <c r="A51" t="s">
        <v>29</v>
      </c>
      <c r="B51" s="5">
        <v>41828</v>
      </c>
      <c r="C51">
        <v>778.3886399999999</v>
      </c>
      <c r="D51" s="18">
        <v>393.93938000000003</v>
      </c>
    </row>
    <row r="52" spans="1:4" x14ac:dyDescent="0.45">
      <c r="A52" t="s">
        <v>29</v>
      </c>
      <c r="B52" s="5">
        <v>41834</v>
      </c>
      <c r="C52">
        <v>739.77927999999997</v>
      </c>
      <c r="D52" s="18">
        <v>371.13682249999999</v>
      </c>
    </row>
    <row r="53" spans="1:4" x14ac:dyDescent="0.45">
      <c r="A53" t="s">
        <v>29</v>
      </c>
      <c r="B53" s="5">
        <v>41841</v>
      </c>
      <c r="C53">
        <v>727.17376000000002</v>
      </c>
      <c r="D53" s="18">
        <v>363.69204499999995</v>
      </c>
    </row>
    <row r="54" spans="1:4" x14ac:dyDescent="0.45">
      <c r="A54" t="s">
        <v>29</v>
      </c>
      <c r="B54" s="5">
        <v>41850</v>
      </c>
      <c r="C54">
        <v>690.94280000000003</v>
      </c>
      <c r="D54" s="18">
        <v>342.29416249999997</v>
      </c>
    </row>
    <row r="55" spans="1:4" x14ac:dyDescent="0.45">
      <c r="A55" t="s">
        <v>29</v>
      </c>
      <c r="B55" s="5">
        <v>41862</v>
      </c>
      <c r="C55">
        <v>652.49199999999996</v>
      </c>
      <c r="D55" s="18">
        <v>319.58525000000003</v>
      </c>
    </row>
    <row r="56" spans="1:4" x14ac:dyDescent="0.45">
      <c r="A56" t="s">
        <v>29</v>
      </c>
      <c r="B56" s="5">
        <v>41871</v>
      </c>
      <c r="C56">
        <v>653.20551999999986</v>
      </c>
      <c r="D56" s="18">
        <v>320.00665250000003</v>
      </c>
    </row>
    <row r="57" spans="1:4" x14ac:dyDescent="0.45">
      <c r="A57" t="s">
        <v>29</v>
      </c>
      <c r="B57" s="5">
        <v>41891</v>
      </c>
      <c r="C57">
        <v>631.00711999999999</v>
      </c>
      <c r="D57" s="18">
        <v>306.89635249999998</v>
      </c>
    </row>
    <row r="58" spans="1:4" x14ac:dyDescent="0.45">
      <c r="A58" t="s">
        <v>29</v>
      </c>
      <c r="B58" s="5">
        <v>41898</v>
      </c>
      <c r="C58">
        <v>607.69879999999989</v>
      </c>
      <c r="D58" s="18">
        <v>293.1305375</v>
      </c>
    </row>
    <row r="59" spans="1:4" x14ac:dyDescent="0.45">
      <c r="A59" t="s">
        <v>29</v>
      </c>
      <c r="B59" s="5">
        <v>41904</v>
      </c>
      <c r="C59">
        <v>617.45023999999989</v>
      </c>
      <c r="D59" s="18">
        <v>298.88970500000005</v>
      </c>
    </row>
    <row r="60" spans="1:4" x14ac:dyDescent="0.45">
      <c r="A60" t="s">
        <v>29</v>
      </c>
      <c r="B60" s="5">
        <v>41915</v>
      </c>
      <c r="C60">
        <v>570.04079999999999</v>
      </c>
      <c r="D60" s="18">
        <v>270.88985000000002</v>
      </c>
    </row>
    <row r="61" spans="1:4" x14ac:dyDescent="0.45">
      <c r="A61" t="s">
        <v>29</v>
      </c>
      <c r="B61" s="5">
        <v>41919</v>
      </c>
      <c r="D61" s="18"/>
    </row>
    <row r="62" spans="1:4" x14ac:dyDescent="0.45">
      <c r="A62" t="s">
        <v>30</v>
      </c>
      <c r="B62" s="5">
        <v>41801</v>
      </c>
      <c r="C62">
        <v>878.83640000000003</v>
      </c>
      <c r="D62" s="18">
        <v>453.2634875</v>
      </c>
    </row>
    <row r="63" spans="1:4" x14ac:dyDescent="0.45">
      <c r="A63" t="s">
        <v>30</v>
      </c>
      <c r="B63" s="5">
        <v>41807</v>
      </c>
      <c r="C63">
        <v>830.23775999999998</v>
      </c>
      <c r="D63" s="18">
        <v>424.56129499999997</v>
      </c>
    </row>
    <row r="64" spans="1:4" x14ac:dyDescent="0.45">
      <c r="A64" t="s">
        <v>30</v>
      </c>
      <c r="B64" s="5">
        <v>41814</v>
      </c>
      <c r="C64">
        <v>822.86472000000003</v>
      </c>
      <c r="D64" s="18">
        <v>420.20680250000004</v>
      </c>
    </row>
    <row r="65" spans="1:4" x14ac:dyDescent="0.45">
      <c r="A65" t="s">
        <v>30</v>
      </c>
      <c r="B65" s="5">
        <v>41822</v>
      </c>
      <c r="C65">
        <v>798.92215999999996</v>
      </c>
      <c r="D65" s="18">
        <v>406.06640749999997</v>
      </c>
    </row>
    <row r="66" spans="1:4" x14ac:dyDescent="0.45">
      <c r="A66" t="s">
        <v>30</v>
      </c>
      <c r="B66" s="5">
        <v>41828</v>
      </c>
      <c r="C66">
        <v>781.79768000000001</v>
      </c>
      <c r="D66" s="18">
        <v>395.95274749999999</v>
      </c>
    </row>
    <row r="67" spans="1:4" x14ac:dyDescent="0.45">
      <c r="A67" t="s">
        <v>30</v>
      </c>
      <c r="B67" s="5">
        <v>41834</v>
      </c>
      <c r="C67">
        <v>745.32888000000003</v>
      </c>
      <c r="D67" s="18">
        <v>374.41439750000001</v>
      </c>
    </row>
    <row r="68" spans="1:4" x14ac:dyDescent="0.45">
      <c r="A68" t="s">
        <v>30</v>
      </c>
      <c r="B68" s="5">
        <v>41841</v>
      </c>
      <c r="C68">
        <v>726.30167999999992</v>
      </c>
      <c r="D68" s="18">
        <v>363.17699749999997</v>
      </c>
    </row>
    <row r="69" spans="1:4" x14ac:dyDescent="0.45">
      <c r="A69" t="s">
        <v>30</v>
      </c>
      <c r="B69" s="5">
        <v>41850</v>
      </c>
      <c r="C69">
        <v>688.48511999999994</v>
      </c>
      <c r="D69" s="18">
        <v>340.84266500000001</v>
      </c>
    </row>
    <row r="70" spans="1:4" x14ac:dyDescent="0.45">
      <c r="A70" t="s">
        <v>30</v>
      </c>
      <c r="B70" s="5">
        <v>41862</v>
      </c>
      <c r="C70">
        <v>651.54064000000005</v>
      </c>
      <c r="D70" s="18">
        <v>319.02337999999997</v>
      </c>
    </row>
    <row r="71" spans="1:4" x14ac:dyDescent="0.45">
      <c r="A71" t="s">
        <v>30</v>
      </c>
      <c r="B71" s="5">
        <v>41871</v>
      </c>
      <c r="C71">
        <v>650.51</v>
      </c>
      <c r="D71" s="18">
        <v>318.41468750000001</v>
      </c>
    </row>
    <row r="72" spans="1:4" x14ac:dyDescent="0.45">
      <c r="A72" t="s">
        <v>30</v>
      </c>
      <c r="B72" s="5">
        <v>41891</v>
      </c>
      <c r="C72">
        <v>624.74399999999991</v>
      </c>
      <c r="D72" s="18">
        <v>303.19737500000002</v>
      </c>
    </row>
    <row r="73" spans="1:4" x14ac:dyDescent="0.45">
      <c r="A73" t="s">
        <v>30</v>
      </c>
      <c r="B73" s="5">
        <v>41898</v>
      </c>
      <c r="C73">
        <v>603.25911999999994</v>
      </c>
      <c r="D73" s="18">
        <v>290.50847750000003</v>
      </c>
    </row>
    <row r="74" spans="1:4" x14ac:dyDescent="0.45">
      <c r="A74" t="s">
        <v>30</v>
      </c>
      <c r="B74" s="5">
        <v>41904</v>
      </c>
      <c r="C74">
        <v>609.36367999999993</v>
      </c>
      <c r="D74" s="18">
        <v>294.11381</v>
      </c>
    </row>
    <row r="75" spans="1:4" x14ac:dyDescent="0.45">
      <c r="A75" t="s">
        <v>30</v>
      </c>
      <c r="B75" s="5">
        <v>41915</v>
      </c>
      <c r="C75">
        <v>563.61912000000007</v>
      </c>
      <c r="D75" s="18">
        <v>267.09722750000003</v>
      </c>
    </row>
    <row r="76" spans="1:4" x14ac:dyDescent="0.45">
      <c r="A76" t="s">
        <v>30</v>
      </c>
      <c r="B76" s="5">
        <v>41919</v>
      </c>
      <c r="D76" s="18"/>
    </row>
    <row r="77" spans="1:4" x14ac:dyDescent="0.45">
      <c r="A77" t="s">
        <v>31</v>
      </c>
      <c r="B77" s="5">
        <v>41801</v>
      </c>
      <c r="C77">
        <v>870.43272000000002</v>
      </c>
      <c r="D77" s="18">
        <v>448.30030249999999</v>
      </c>
    </row>
    <row r="78" spans="1:4" x14ac:dyDescent="0.45">
      <c r="A78" t="s">
        <v>31</v>
      </c>
      <c r="B78" s="5">
        <v>41807</v>
      </c>
      <c r="C78">
        <v>827.06655999999998</v>
      </c>
      <c r="D78" s="18">
        <v>422.68839500000001</v>
      </c>
    </row>
    <row r="79" spans="1:4" x14ac:dyDescent="0.45">
      <c r="A79" t="s">
        <v>31</v>
      </c>
      <c r="B79" s="5">
        <v>41814</v>
      </c>
      <c r="C79">
        <v>818.66288000000009</v>
      </c>
      <c r="D79" s="18">
        <v>417.72520999999995</v>
      </c>
    </row>
    <row r="80" spans="1:4" x14ac:dyDescent="0.45">
      <c r="A80" t="s">
        <v>31</v>
      </c>
      <c r="B80" s="5">
        <v>41822</v>
      </c>
      <c r="C80">
        <v>794.56175999999994</v>
      </c>
      <c r="D80" s="18">
        <v>403.49117000000001</v>
      </c>
    </row>
    <row r="81" spans="1:4" x14ac:dyDescent="0.45">
      <c r="A81" t="s">
        <v>31</v>
      </c>
      <c r="B81" s="5">
        <v>41828</v>
      </c>
      <c r="C81">
        <v>784.4932</v>
      </c>
      <c r="D81" s="18">
        <v>397.54471250000006</v>
      </c>
    </row>
    <row r="82" spans="1:4" x14ac:dyDescent="0.45">
      <c r="A82" t="s">
        <v>31</v>
      </c>
      <c r="B82" s="5">
        <v>41834</v>
      </c>
      <c r="C82">
        <v>752.93975999999998</v>
      </c>
      <c r="D82" s="18">
        <v>378.9093575</v>
      </c>
    </row>
    <row r="83" spans="1:4" x14ac:dyDescent="0.45">
      <c r="A83" t="s">
        <v>31</v>
      </c>
      <c r="B83" s="5">
        <v>41841</v>
      </c>
      <c r="C83">
        <v>732.88192000000004</v>
      </c>
      <c r="D83" s="18">
        <v>367.063265</v>
      </c>
    </row>
    <row r="84" spans="1:4" x14ac:dyDescent="0.45">
      <c r="A84" t="s">
        <v>31</v>
      </c>
      <c r="B84" s="5">
        <v>41850</v>
      </c>
      <c r="C84">
        <v>694.7482399999999</v>
      </c>
      <c r="D84" s="18">
        <v>344.54164250000008</v>
      </c>
    </row>
    <row r="85" spans="1:4" x14ac:dyDescent="0.45">
      <c r="A85" t="s">
        <v>31</v>
      </c>
      <c r="B85" s="5">
        <v>41862</v>
      </c>
      <c r="C85">
        <v>653.36408000000006</v>
      </c>
      <c r="D85" s="18">
        <v>320.10029750000001</v>
      </c>
    </row>
    <row r="86" spans="1:4" x14ac:dyDescent="0.45">
      <c r="A86" t="s">
        <v>31</v>
      </c>
      <c r="B86" s="5">
        <v>41871</v>
      </c>
      <c r="C86">
        <v>647.73519999999996</v>
      </c>
      <c r="D86" s="18">
        <v>316.77590000000004</v>
      </c>
    </row>
    <row r="87" spans="1:4" x14ac:dyDescent="0.45">
      <c r="A87" t="s">
        <v>31</v>
      </c>
      <c r="B87" s="5">
        <v>41891</v>
      </c>
      <c r="C87">
        <v>623.87191999999993</v>
      </c>
      <c r="D87" s="18">
        <v>302.68232750000004</v>
      </c>
    </row>
    <row r="88" spans="1:4" x14ac:dyDescent="0.45">
      <c r="A88" t="s">
        <v>31</v>
      </c>
      <c r="B88" s="5">
        <v>41898</v>
      </c>
      <c r="C88">
        <v>598.50231999999994</v>
      </c>
      <c r="D88" s="18">
        <v>287.69912750000003</v>
      </c>
    </row>
    <row r="89" spans="1:4" x14ac:dyDescent="0.45">
      <c r="A89" t="s">
        <v>31</v>
      </c>
      <c r="B89" s="5">
        <v>41904</v>
      </c>
      <c r="C89">
        <v>606.11319999999989</v>
      </c>
      <c r="D89" s="18">
        <v>292.19408749999997</v>
      </c>
    </row>
    <row r="90" spans="1:4" x14ac:dyDescent="0.45">
      <c r="A90" t="s">
        <v>31</v>
      </c>
      <c r="B90" s="5">
        <v>41915</v>
      </c>
      <c r="C90">
        <v>560.44792000000007</v>
      </c>
      <c r="D90" s="18">
        <v>265.22432750000002</v>
      </c>
    </row>
    <row r="91" spans="1:4" x14ac:dyDescent="0.45">
      <c r="A91" t="s">
        <v>31</v>
      </c>
      <c r="B91" s="5">
        <v>41919</v>
      </c>
      <c r="D91" s="18"/>
    </row>
    <row r="92" spans="1:4" x14ac:dyDescent="0.45">
      <c r="A92" t="s">
        <v>32</v>
      </c>
      <c r="B92" s="5">
        <v>41801</v>
      </c>
      <c r="C92">
        <v>870.19488000000001</v>
      </c>
      <c r="D92" s="18">
        <v>448.15983500000004</v>
      </c>
    </row>
    <row r="93" spans="1:4" x14ac:dyDescent="0.45">
      <c r="A93" t="s">
        <v>32</v>
      </c>
      <c r="B93" s="5">
        <v>41807</v>
      </c>
      <c r="C93">
        <v>822.3097600000001</v>
      </c>
      <c r="D93" s="18">
        <v>419.87904500000002</v>
      </c>
    </row>
    <row r="94" spans="1:4" x14ac:dyDescent="0.45">
      <c r="A94" t="s">
        <v>32</v>
      </c>
      <c r="B94" s="5">
        <v>41814</v>
      </c>
      <c r="C94">
        <v>812.87543999999991</v>
      </c>
      <c r="D94" s="18">
        <v>414.30716750000005</v>
      </c>
    </row>
    <row r="95" spans="1:4" x14ac:dyDescent="0.45">
      <c r="A95" t="s">
        <v>32</v>
      </c>
      <c r="B95" s="5">
        <v>41822</v>
      </c>
      <c r="C95">
        <v>789.17071999999996</v>
      </c>
      <c r="D95" s="18">
        <v>400.30724000000004</v>
      </c>
    </row>
    <row r="96" spans="1:4" x14ac:dyDescent="0.45">
      <c r="A96" t="s">
        <v>32</v>
      </c>
      <c r="B96" s="5">
        <v>41828</v>
      </c>
      <c r="C96">
        <v>775.45528000000002</v>
      </c>
      <c r="D96" s="18">
        <v>392.20694750000007</v>
      </c>
    </row>
    <row r="97" spans="1:4" x14ac:dyDescent="0.45">
      <c r="A97" t="s">
        <v>32</v>
      </c>
      <c r="B97" s="5">
        <v>41834</v>
      </c>
      <c r="C97">
        <v>736.52879999999982</v>
      </c>
      <c r="D97" s="18">
        <v>369.21710000000007</v>
      </c>
    </row>
    <row r="98" spans="1:4" x14ac:dyDescent="0.45">
      <c r="A98" t="s">
        <v>32</v>
      </c>
      <c r="B98" s="5">
        <v>41841</v>
      </c>
      <c r="C98">
        <v>712.58624000000009</v>
      </c>
      <c r="D98" s="18">
        <v>355.07670499999995</v>
      </c>
    </row>
    <row r="99" spans="1:4" x14ac:dyDescent="0.45">
      <c r="A99" t="s">
        <v>32</v>
      </c>
      <c r="B99" s="5">
        <v>41850</v>
      </c>
      <c r="C99">
        <v>676.51383999999996</v>
      </c>
      <c r="D99" s="18">
        <v>333.7724675</v>
      </c>
    </row>
    <row r="100" spans="1:4" x14ac:dyDescent="0.45">
      <c r="A100" t="s">
        <v>32</v>
      </c>
      <c r="B100" s="5">
        <v>41862</v>
      </c>
      <c r="C100">
        <v>637.03239999999994</v>
      </c>
      <c r="D100" s="18">
        <v>310.45486249999999</v>
      </c>
    </row>
    <row r="101" spans="1:4" x14ac:dyDescent="0.45">
      <c r="A101" t="s">
        <v>32</v>
      </c>
      <c r="B101" s="5">
        <v>41871</v>
      </c>
      <c r="C101">
        <v>637.98375999999996</v>
      </c>
      <c r="D101" s="18">
        <v>311.01673249999999</v>
      </c>
    </row>
    <row r="102" spans="1:4" x14ac:dyDescent="0.45">
      <c r="A102" t="s">
        <v>32</v>
      </c>
      <c r="B102" s="5">
        <v>41891</v>
      </c>
      <c r="C102">
        <v>611.02855999999997</v>
      </c>
      <c r="D102" s="18">
        <v>295.09708250000006</v>
      </c>
    </row>
    <row r="103" spans="1:4" x14ac:dyDescent="0.45">
      <c r="A103" t="s">
        <v>32</v>
      </c>
      <c r="B103" s="5">
        <v>41898</v>
      </c>
      <c r="C103">
        <v>590.01936000000001</v>
      </c>
      <c r="D103" s="18">
        <v>282.68912</v>
      </c>
    </row>
    <row r="104" spans="1:4" x14ac:dyDescent="0.45">
      <c r="A104" t="s">
        <v>32</v>
      </c>
      <c r="B104" s="5">
        <v>41904</v>
      </c>
      <c r="C104">
        <v>598.18520000000001</v>
      </c>
      <c r="D104" s="18">
        <v>287.51183750000001</v>
      </c>
    </row>
    <row r="105" spans="1:4" x14ac:dyDescent="0.45">
      <c r="A105" t="s">
        <v>32</v>
      </c>
      <c r="B105" s="5">
        <v>41915</v>
      </c>
      <c r="C105">
        <v>552.75775999999996</v>
      </c>
      <c r="D105" s="18">
        <v>260.682545</v>
      </c>
    </row>
    <row r="106" spans="1:4" x14ac:dyDescent="0.45">
      <c r="A106" t="s">
        <v>32</v>
      </c>
      <c r="B106" s="5">
        <v>41919</v>
      </c>
      <c r="D106" s="18"/>
    </row>
    <row r="107" spans="1:4" x14ac:dyDescent="0.45">
      <c r="A107" t="s">
        <v>33</v>
      </c>
      <c r="B107" s="5">
        <v>41801</v>
      </c>
      <c r="C107">
        <v>882.2454399999998</v>
      </c>
      <c r="D107" s="18">
        <v>455.27685500000001</v>
      </c>
    </row>
    <row r="108" spans="1:4" x14ac:dyDescent="0.45">
      <c r="A108" t="s">
        <v>33</v>
      </c>
      <c r="B108" s="5">
        <v>41807</v>
      </c>
      <c r="C108">
        <v>836.73871999999994</v>
      </c>
      <c r="D108" s="18">
        <v>428.40074000000004</v>
      </c>
    </row>
    <row r="109" spans="1:4" x14ac:dyDescent="0.45">
      <c r="A109" t="s">
        <v>33</v>
      </c>
      <c r="B109" s="5">
        <v>41814</v>
      </c>
      <c r="C109">
        <v>826.27375999999992</v>
      </c>
      <c r="D109" s="18">
        <v>422.22017</v>
      </c>
    </row>
    <row r="110" spans="1:4" x14ac:dyDescent="0.45">
      <c r="A110" t="s">
        <v>33</v>
      </c>
      <c r="B110" s="5">
        <v>41822</v>
      </c>
      <c r="C110">
        <v>800.26991999999996</v>
      </c>
      <c r="D110" s="18">
        <v>406.86239</v>
      </c>
    </row>
    <row r="111" spans="1:4" x14ac:dyDescent="0.45">
      <c r="A111" t="s">
        <v>33</v>
      </c>
      <c r="B111" s="5">
        <v>41828</v>
      </c>
      <c r="C111">
        <v>787.90223999999989</v>
      </c>
      <c r="D111" s="18">
        <v>399.55808000000002</v>
      </c>
    </row>
    <row r="112" spans="1:4" x14ac:dyDescent="0.45">
      <c r="A112" t="s">
        <v>33</v>
      </c>
      <c r="B112" s="5">
        <v>41834</v>
      </c>
      <c r="C112">
        <v>749.21360000000004</v>
      </c>
      <c r="D112" s="18">
        <v>376.70870000000002</v>
      </c>
    </row>
    <row r="113" spans="1:4" x14ac:dyDescent="0.45">
      <c r="A113" t="s">
        <v>33</v>
      </c>
      <c r="B113" s="5">
        <v>41841</v>
      </c>
      <c r="C113">
        <v>727.17376000000002</v>
      </c>
      <c r="D113" s="18">
        <v>363.69204500000001</v>
      </c>
    </row>
    <row r="114" spans="1:4" x14ac:dyDescent="0.45">
      <c r="A114" t="s">
        <v>33</v>
      </c>
      <c r="B114" s="5">
        <v>41850</v>
      </c>
      <c r="C114">
        <v>692.52839999999992</v>
      </c>
      <c r="D114" s="18">
        <v>343.23061250000001</v>
      </c>
    </row>
    <row r="115" spans="1:4" x14ac:dyDescent="0.45">
      <c r="A115" t="s">
        <v>33</v>
      </c>
      <c r="B115" s="5">
        <v>41862</v>
      </c>
      <c r="C115">
        <v>653.99831999999992</v>
      </c>
      <c r="D115" s="18">
        <v>320.47487749999999</v>
      </c>
    </row>
    <row r="116" spans="1:4" x14ac:dyDescent="0.45">
      <c r="A116" t="s">
        <v>33</v>
      </c>
      <c r="B116" s="5">
        <v>41871</v>
      </c>
      <c r="C116">
        <v>655.34608000000003</v>
      </c>
      <c r="D116" s="18">
        <v>321.27086000000003</v>
      </c>
    </row>
    <row r="117" spans="1:4" x14ac:dyDescent="0.45">
      <c r="A117" t="s">
        <v>33</v>
      </c>
      <c r="B117" s="5">
        <v>41891</v>
      </c>
      <c r="C117">
        <v>631.00711999999999</v>
      </c>
      <c r="D117" s="18">
        <v>306.89635249999998</v>
      </c>
    </row>
    <row r="118" spans="1:4" x14ac:dyDescent="0.45">
      <c r="A118" t="s">
        <v>33</v>
      </c>
      <c r="B118" s="5">
        <v>41898</v>
      </c>
      <c r="C118">
        <v>607.38167999999996</v>
      </c>
      <c r="D118" s="18">
        <v>292.94324750000004</v>
      </c>
    </row>
    <row r="119" spans="1:4" x14ac:dyDescent="0.45">
      <c r="A119" t="s">
        <v>33</v>
      </c>
      <c r="B119" s="5">
        <v>41904</v>
      </c>
      <c r="C119">
        <v>616.49887999999999</v>
      </c>
      <c r="D119" s="18">
        <v>298.32783499999999</v>
      </c>
    </row>
    <row r="120" spans="1:4" x14ac:dyDescent="0.45">
      <c r="A120" t="s">
        <v>33</v>
      </c>
      <c r="B120" s="5">
        <v>41915</v>
      </c>
      <c r="C120">
        <v>568.37591999999995</v>
      </c>
      <c r="D120" s="18">
        <v>269.90657750000003</v>
      </c>
    </row>
    <row r="121" spans="1:4" x14ac:dyDescent="0.45">
      <c r="A121" t="s">
        <v>33</v>
      </c>
      <c r="B121" s="5">
        <v>41919</v>
      </c>
      <c r="D121" s="18"/>
    </row>
    <row r="122" spans="1:4" x14ac:dyDescent="0.45">
      <c r="A122" t="s">
        <v>34</v>
      </c>
      <c r="B122" s="5">
        <v>41801</v>
      </c>
      <c r="C122">
        <v>878.59856000000002</v>
      </c>
      <c r="D122" s="18">
        <v>453.12302000000005</v>
      </c>
    </row>
    <row r="123" spans="1:4" x14ac:dyDescent="0.45">
      <c r="A123" t="s">
        <v>34</v>
      </c>
      <c r="B123" s="5">
        <v>41807</v>
      </c>
      <c r="C123">
        <v>832.29903999999999</v>
      </c>
      <c r="D123" s="18">
        <v>425.77868000000001</v>
      </c>
    </row>
    <row r="124" spans="1:4" x14ac:dyDescent="0.45">
      <c r="A124" t="s">
        <v>34</v>
      </c>
      <c r="B124" s="5">
        <v>41814</v>
      </c>
      <c r="C124">
        <v>822.46831999999995</v>
      </c>
      <c r="D124" s="18">
        <v>419.97269</v>
      </c>
    </row>
    <row r="125" spans="1:4" x14ac:dyDescent="0.45">
      <c r="A125" t="s">
        <v>34</v>
      </c>
      <c r="B125" s="5">
        <v>41822</v>
      </c>
      <c r="C125">
        <v>799.39783999999986</v>
      </c>
      <c r="D125" s="18">
        <v>406.34734250000002</v>
      </c>
    </row>
    <row r="126" spans="1:4" x14ac:dyDescent="0.45">
      <c r="A126" t="s">
        <v>34</v>
      </c>
      <c r="B126" s="5">
        <v>41828</v>
      </c>
      <c r="C126">
        <v>787.26799999999992</v>
      </c>
      <c r="D126" s="18">
        <v>399.18350000000004</v>
      </c>
    </row>
    <row r="127" spans="1:4" x14ac:dyDescent="0.45">
      <c r="A127" t="s">
        <v>34</v>
      </c>
      <c r="B127" s="5">
        <v>41834</v>
      </c>
      <c r="C127">
        <v>751.03703999999993</v>
      </c>
      <c r="D127" s="18">
        <v>377.7856175</v>
      </c>
    </row>
    <row r="128" spans="1:4" x14ac:dyDescent="0.45">
      <c r="A128" t="s">
        <v>34</v>
      </c>
      <c r="B128" s="5">
        <v>41841</v>
      </c>
      <c r="C128">
        <v>731.21704</v>
      </c>
      <c r="D128" s="18">
        <v>366.0799925</v>
      </c>
    </row>
    <row r="129" spans="1:4" x14ac:dyDescent="0.45">
      <c r="A129" t="s">
        <v>34</v>
      </c>
      <c r="B129" s="5">
        <v>41850</v>
      </c>
      <c r="C129">
        <v>697.28520000000003</v>
      </c>
      <c r="D129" s="18">
        <v>346.0399625</v>
      </c>
    </row>
    <row r="130" spans="1:4" x14ac:dyDescent="0.45">
      <c r="A130" t="s">
        <v>34</v>
      </c>
      <c r="B130" s="5">
        <v>41862</v>
      </c>
      <c r="C130">
        <v>657.01095999999995</v>
      </c>
      <c r="D130" s="18">
        <v>322.25413249999997</v>
      </c>
    </row>
    <row r="131" spans="1:4" x14ac:dyDescent="0.45">
      <c r="A131" t="s">
        <v>34</v>
      </c>
      <c r="B131" s="5">
        <v>41871</v>
      </c>
      <c r="C131">
        <v>655.74248</v>
      </c>
      <c r="D131" s="18">
        <v>321.50497250000001</v>
      </c>
    </row>
    <row r="132" spans="1:4" x14ac:dyDescent="0.45">
      <c r="A132" t="s">
        <v>34</v>
      </c>
      <c r="B132" s="5">
        <v>41891</v>
      </c>
      <c r="C132">
        <v>630.76927999999998</v>
      </c>
      <c r="D132" s="18">
        <v>306.75588500000003</v>
      </c>
    </row>
    <row r="133" spans="1:4" x14ac:dyDescent="0.45">
      <c r="A133" t="s">
        <v>34</v>
      </c>
      <c r="B133" s="5">
        <v>41898</v>
      </c>
      <c r="C133">
        <v>607.30240000000003</v>
      </c>
      <c r="D133" s="18">
        <v>292.89642500000002</v>
      </c>
    </row>
    <row r="134" spans="1:4" x14ac:dyDescent="0.45">
      <c r="A134" t="s">
        <v>34</v>
      </c>
      <c r="B134" s="5">
        <v>41904</v>
      </c>
      <c r="C134">
        <v>616.97456</v>
      </c>
      <c r="D134" s="18">
        <v>298.60876999999999</v>
      </c>
    </row>
    <row r="135" spans="1:4" x14ac:dyDescent="0.45">
      <c r="A135" t="s">
        <v>34</v>
      </c>
      <c r="B135" s="5">
        <v>41915</v>
      </c>
      <c r="C135">
        <v>569.80295999999998</v>
      </c>
      <c r="D135" s="18">
        <v>270.74938250000002</v>
      </c>
    </row>
    <row r="136" spans="1:4" x14ac:dyDescent="0.45">
      <c r="A136" t="s">
        <v>34</v>
      </c>
      <c r="B136" s="5">
        <v>41919</v>
      </c>
      <c r="D136" s="18"/>
    </row>
    <row r="137" spans="1:4" x14ac:dyDescent="0.45">
      <c r="A137" t="s">
        <v>35</v>
      </c>
      <c r="B137" s="5">
        <v>41801</v>
      </c>
      <c r="C137">
        <v>892.23471999999992</v>
      </c>
      <c r="D137" s="18">
        <v>461.17649000000006</v>
      </c>
    </row>
    <row r="138" spans="1:4" x14ac:dyDescent="0.45">
      <c r="A138" t="s">
        <v>35</v>
      </c>
      <c r="B138" s="5">
        <v>41807</v>
      </c>
      <c r="C138">
        <v>839.27567999999997</v>
      </c>
      <c r="D138" s="18">
        <v>429.89905999999996</v>
      </c>
    </row>
    <row r="139" spans="1:4" x14ac:dyDescent="0.45">
      <c r="A139" t="s">
        <v>35</v>
      </c>
      <c r="B139" s="5">
        <v>41814</v>
      </c>
      <c r="C139">
        <v>831.98191999999995</v>
      </c>
      <c r="D139" s="18">
        <v>425.59139000000005</v>
      </c>
    </row>
    <row r="140" spans="1:4" x14ac:dyDescent="0.45">
      <c r="A140" t="s">
        <v>35</v>
      </c>
      <c r="B140" s="5">
        <v>41822</v>
      </c>
      <c r="C140">
        <v>809.2285599999999</v>
      </c>
      <c r="D140" s="18">
        <v>412.15333250000003</v>
      </c>
    </row>
    <row r="141" spans="1:4" x14ac:dyDescent="0.45">
      <c r="A141" t="s">
        <v>35</v>
      </c>
      <c r="B141" s="5">
        <v>41828</v>
      </c>
      <c r="C141">
        <v>789.56712000000005</v>
      </c>
      <c r="D141" s="18">
        <v>400.54135250000002</v>
      </c>
    </row>
    <row r="142" spans="1:4" x14ac:dyDescent="0.45">
      <c r="A142" t="s">
        <v>35</v>
      </c>
      <c r="B142" s="5">
        <v>41834</v>
      </c>
      <c r="C142">
        <v>757.85511999999994</v>
      </c>
      <c r="D142" s="18">
        <v>381.81235249999997</v>
      </c>
    </row>
    <row r="143" spans="1:4" x14ac:dyDescent="0.45">
      <c r="A143" t="s">
        <v>35</v>
      </c>
      <c r="B143" s="5">
        <v>41841</v>
      </c>
      <c r="C143">
        <v>744.69463999999994</v>
      </c>
      <c r="D143" s="18">
        <v>374.03981750000003</v>
      </c>
    </row>
    <row r="144" spans="1:4" x14ac:dyDescent="0.45">
      <c r="A144" t="s">
        <v>35</v>
      </c>
      <c r="B144" s="5">
        <v>41850</v>
      </c>
      <c r="C144">
        <v>706.79880000000003</v>
      </c>
      <c r="D144" s="18">
        <v>351.65866249999999</v>
      </c>
    </row>
    <row r="145" spans="1:4" x14ac:dyDescent="0.45">
      <c r="A145" t="s">
        <v>35</v>
      </c>
      <c r="B145" s="5">
        <v>41862</v>
      </c>
      <c r="C145">
        <v>668.26872000000003</v>
      </c>
      <c r="D145" s="18">
        <v>328.90292750000003</v>
      </c>
    </row>
    <row r="146" spans="1:4" x14ac:dyDescent="0.45">
      <c r="A146" t="s">
        <v>35</v>
      </c>
      <c r="B146" s="5">
        <v>41871</v>
      </c>
      <c r="C146">
        <v>664.22544000000005</v>
      </c>
      <c r="D146" s="18">
        <v>326.51498000000004</v>
      </c>
    </row>
    <row r="147" spans="1:4" x14ac:dyDescent="0.45">
      <c r="A147" t="s">
        <v>35</v>
      </c>
      <c r="B147" s="5">
        <v>41891</v>
      </c>
      <c r="C147">
        <v>640.04503999999997</v>
      </c>
      <c r="D147" s="18">
        <v>312.23411750000002</v>
      </c>
    </row>
    <row r="148" spans="1:4" x14ac:dyDescent="0.45">
      <c r="A148" t="s">
        <v>35</v>
      </c>
      <c r="B148" s="5">
        <v>41898</v>
      </c>
      <c r="C148">
        <v>613.08983999999998</v>
      </c>
      <c r="D148" s="18">
        <v>296.31446749999998</v>
      </c>
    </row>
    <row r="149" spans="1:4" x14ac:dyDescent="0.45">
      <c r="A149" t="s">
        <v>35</v>
      </c>
      <c r="B149" s="5">
        <v>41904</v>
      </c>
      <c r="C149">
        <v>618.40159999999992</v>
      </c>
      <c r="D149" s="18">
        <v>299.45157500000005</v>
      </c>
    </row>
    <row r="150" spans="1:4" x14ac:dyDescent="0.45">
      <c r="A150" t="s">
        <v>35</v>
      </c>
      <c r="B150" s="5">
        <v>41915</v>
      </c>
      <c r="C150">
        <v>571.46784000000002</v>
      </c>
      <c r="D150" s="18">
        <v>271.73265500000002</v>
      </c>
    </row>
    <row r="151" spans="1:4" x14ac:dyDescent="0.45">
      <c r="A151" t="s">
        <v>35</v>
      </c>
      <c r="B151" s="5">
        <v>41919</v>
      </c>
      <c r="D151" s="18"/>
    </row>
    <row r="152" spans="1:4" x14ac:dyDescent="0.45">
      <c r="A152" t="s">
        <v>36</v>
      </c>
      <c r="B152" s="5">
        <v>41801</v>
      </c>
      <c r="C152">
        <v>890.41127999999992</v>
      </c>
      <c r="D152" s="18">
        <v>460.09957250000002</v>
      </c>
    </row>
    <row r="153" spans="1:4" x14ac:dyDescent="0.45">
      <c r="A153" t="s">
        <v>36</v>
      </c>
      <c r="B153" s="5">
        <v>41807</v>
      </c>
      <c r="C153">
        <v>839.19639999999993</v>
      </c>
      <c r="D153" s="18">
        <v>429.8522375</v>
      </c>
    </row>
    <row r="154" spans="1:4" x14ac:dyDescent="0.45">
      <c r="A154" t="s">
        <v>36</v>
      </c>
      <c r="B154" s="5">
        <v>41814</v>
      </c>
      <c r="C154">
        <v>831.42695999999989</v>
      </c>
      <c r="D154" s="18">
        <v>425.26363250000003</v>
      </c>
    </row>
    <row r="155" spans="1:4" x14ac:dyDescent="0.45">
      <c r="A155" t="s">
        <v>36</v>
      </c>
      <c r="B155" s="5">
        <v>41822</v>
      </c>
      <c r="C155">
        <v>809.46639999999991</v>
      </c>
      <c r="D155" s="18">
        <v>412.29379999999998</v>
      </c>
    </row>
    <row r="156" spans="1:4" x14ac:dyDescent="0.45">
      <c r="A156" t="s">
        <v>36</v>
      </c>
      <c r="B156" s="5">
        <v>41828</v>
      </c>
      <c r="C156">
        <v>794.08607999999992</v>
      </c>
      <c r="D156" s="18">
        <v>403.21023500000001</v>
      </c>
    </row>
    <row r="157" spans="1:4" x14ac:dyDescent="0.45">
      <c r="A157" t="s">
        <v>36</v>
      </c>
      <c r="B157" s="5">
        <v>41834</v>
      </c>
      <c r="C157">
        <v>749.68927999999994</v>
      </c>
      <c r="D157" s="18">
        <v>376.98963500000002</v>
      </c>
    </row>
    <row r="158" spans="1:4" x14ac:dyDescent="0.45">
      <c r="A158" t="s">
        <v>36</v>
      </c>
      <c r="B158" s="5">
        <v>41841</v>
      </c>
      <c r="C158">
        <v>726.38095999999996</v>
      </c>
      <c r="D158" s="18">
        <v>363.22381999999999</v>
      </c>
    </row>
    <row r="159" spans="1:4" x14ac:dyDescent="0.45">
      <c r="A159" t="s">
        <v>36</v>
      </c>
      <c r="B159" s="5">
        <v>41850</v>
      </c>
      <c r="C159">
        <v>693.63832000000002</v>
      </c>
      <c r="D159" s="18">
        <v>343.88612750000004</v>
      </c>
    </row>
    <row r="160" spans="1:4" x14ac:dyDescent="0.45">
      <c r="A160" t="s">
        <v>36</v>
      </c>
      <c r="B160" s="5">
        <v>41862</v>
      </c>
      <c r="C160">
        <v>654.55327999999986</v>
      </c>
      <c r="D160" s="18">
        <v>320.80263500000001</v>
      </c>
    </row>
    <row r="161" spans="1:4" x14ac:dyDescent="0.45">
      <c r="A161" t="s">
        <v>36</v>
      </c>
      <c r="B161" s="5">
        <v>41871</v>
      </c>
      <c r="C161">
        <v>652.25415999999996</v>
      </c>
      <c r="D161" s="18">
        <v>319.44478249999997</v>
      </c>
    </row>
    <row r="162" spans="1:4" x14ac:dyDescent="0.45">
      <c r="A162" t="s">
        <v>36</v>
      </c>
      <c r="B162" s="5">
        <v>41891</v>
      </c>
      <c r="C162">
        <v>627.83591999999999</v>
      </c>
      <c r="D162" s="18">
        <v>305.02345249999996</v>
      </c>
    </row>
    <row r="163" spans="1:4" x14ac:dyDescent="0.45">
      <c r="A163" t="s">
        <v>36</v>
      </c>
      <c r="B163" s="5">
        <v>41898</v>
      </c>
      <c r="C163">
        <v>603.65552000000002</v>
      </c>
      <c r="D163" s="18">
        <v>290.74259000000006</v>
      </c>
    </row>
    <row r="164" spans="1:4" x14ac:dyDescent="0.45">
      <c r="A164" t="s">
        <v>36</v>
      </c>
      <c r="B164" s="5">
        <v>41904</v>
      </c>
      <c r="C164">
        <v>612.85199999999986</v>
      </c>
      <c r="D164" s="18">
        <v>296.17400000000004</v>
      </c>
    </row>
    <row r="165" spans="1:4" x14ac:dyDescent="0.45">
      <c r="A165" t="s">
        <v>36</v>
      </c>
      <c r="B165" s="5">
        <v>41915</v>
      </c>
      <c r="C165">
        <v>565.99752000000001</v>
      </c>
      <c r="D165" s="18">
        <v>268.50190250000003</v>
      </c>
    </row>
    <row r="166" spans="1:4" x14ac:dyDescent="0.45">
      <c r="A166" t="s">
        <v>36</v>
      </c>
      <c r="B166" s="5">
        <v>41919</v>
      </c>
      <c r="D166" s="18"/>
    </row>
    <row r="167" spans="1:4" x14ac:dyDescent="0.45">
      <c r="A167" t="s">
        <v>37</v>
      </c>
      <c r="B167" s="5">
        <v>41801</v>
      </c>
      <c r="C167">
        <v>876.37871999999993</v>
      </c>
      <c r="D167" s="18">
        <v>451.81199000000004</v>
      </c>
    </row>
    <row r="168" spans="1:4" x14ac:dyDescent="0.45">
      <c r="A168" t="s">
        <v>37</v>
      </c>
      <c r="B168" s="5">
        <v>41807</v>
      </c>
      <c r="C168">
        <v>827.70079999999996</v>
      </c>
      <c r="D168" s="18">
        <v>423.06297500000005</v>
      </c>
    </row>
    <row r="169" spans="1:4" x14ac:dyDescent="0.45">
      <c r="A169" t="s">
        <v>37</v>
      </c>
      <c r="B169" s="5">
        <v>41814</v>
      </c>
      <c r="C169">
        <v>819.45567999999992</v>
      </c>
      <c r="D169" s="18">
        <v>418.19343499999997</v>
      </c>
    </row>
    <row r="170" spans="1:4" x14ac:dyDescent="0.45">
      <c r="A170" t="s">
        <v>37</v>
      </c>
      <c r="B170" s="5">
        <v>41822</v>
      </c>
      <c r="C170">
        <v>799.55639999999994</v>
      </c>
      <c r="D170" s="18">
        <v>406.44098750000001</v>
      </c>
    </row>
    <row r="171" spans="1:4" x14ac:dyDescent="0.45">
      <c r="A171" t="s">
        <v>37</v>
      </c>
      <c r="B171" s="5">
        <v>41828</v>
      </c>
      <c r="C171">
        <v>786.55448000000001</v>
      </c>
      <c r="D171" s="18">
        <v>398.7620975000001</v>
      </c>
    </row>
    <row r="172" spans="1:4" x14ac:dyDescent="0.45">
      <c r="A172" t="s">
        <v>37</v>
      </c>
      <c r="B172" s="5">
        <v>41834</v>
      </c>
      <c r="C172">
        <v>751.59199999999998</v>
      </c>
      <c r="D172" s="18">
        <v>378.11337500000002</v>
      </c>
    </row>
    <row r="173" spans="1:4" x14ac:dyDescent="0.45">
      <c r="A173" t="s">
        <v>37</v>
      </c>
      <c r="B173" s="5">
        <v>41841</v>
      </c>
      <c r="C173">
        <v>733.35759999999993</v>
      </c>
      <c r="D173" s="18">
        <v>367.3442</v>
      </c>
    </row>
    <row r="174" spans="1:4" x14ac:dyDescent="0.45">
      <c r="A174" t="s">
        <v>37</v>
      </c>
      <c r="B174" s="5">
        <v>41850</v>
      </c>
      <c r="C174">
        <v>693.55903999999998</v>
      </c>
      <c r="D174" s="18">
        <v>343.83930500000002</v>
      </c>
    </row>
    <row r="175" spans="1:4" x14ac:dyDescent="0.45">
      <c r="A175" t="s">
        <v>37</v>
      </c>
      <c r="B175" s="5">
        <v>41862</v>
      </c>
      <c r="C175">
        <v>654.94967999999994</v>
      </c>
      <c r="D175" s="18">
        <v>321.03674750000005</v>
      </c>
    </row>
    <row r="176" spans="1:4" x14ac:dyDescent="0.45">
      <c r="A176" t="s">
        <v>37</v>
      </c>
      <c r="B176" s="5">
        <v>41871</v>
      </c>
      <c r="C176">
        <v>652.09559999999999</v>
      </c>
      <c r="D176" s="18">
        <v>319.35113750000005</v>
      </c>
    </row>
    <row r="177" spans="1:4" x14ac:dyDescent="0.45">
      <c r="A177" t="s">
        <v>37</v>
      </c>
      <c r="B177" s="5">
        <v>41891</v>
      </c>
      <c r="C177">
        <v>622.36559999999997</v>
      </c>
      <c r="D177" s="18">
        <v>301.79269999999997</v>
      </c>
    </row>
    <row r="178" spans="1:4" x14ac:dyDescent="0.45">
      <c r="A178" t="s">
        <v>37</v>
      </c>
      <c r="B178" s="5">
        <v>41898</v>
      </c>
      <c r="C178">
        <v>604.84471999999994</v>
      </c>
      <c r="D178" s="18">
        <v>291.44492750000001</v>
      </c>
    </row>
    <row r="179" spans="1:4" x14ac:dyDescent="0.45">
      <c r="A179" t="s">
        <v>37</v>
      </c>
      <c r="B179" s="5">
        <v>41904</v>
      </c>
      <c r="C179">
        <v>611.66280000000006</v>
      </c>
      <c r="D179" s="18">
        <v>295.47166249999998</v>
      </c>
    </row>
    <row r="180" spans="1:4" x14ac:dyDescent="0.45">
      <c r="A180" t="s">
        <v>37</v>
      </c>
      <c r="B180" s="5">
        <v>41915</v>
      </c>
      <c r="C180">
        <v>564.17408</v>
      </c>
      <c r="D180" s="18">
        <v>267.42498499999999</v>
      </c>
    </row>
    <row r="181" spans="1:4" x14ac:dyDescent="0.45">
      <c r="A181" t="s">
        <v>37</v>
      </c>
      <c r="B181" s="5">
        <v>41919</v>
      </c>
      <c r="D181" s="18"/>
    </row>
    <row r="182" spans="1:4" x14ac:dyDescent="0.45">
      <c r="A182" t="s">
        <v>38</v>
      </c>
      <c r="B182" s="5">
        <v>41801</v>
      </c>
      <c r="C182">
        <v>885.02023999999994</v>
      </c>
      <c r="D182" s="18">
        <v>456.91564249999999</v>
      </c>
    </row>
    <row r="183" spans="1:4" x14ac:dyDescent="0.45">
      <c r="A183" t="s">
        <v>38</v>
      </c>
      <c r="B183" s="5">
        <v>41807</v>
      </c>
      <c r="C183">
        <v>848.70999999999992</v>
      </c>
      <c r="D183" s="18">
        <v>435.47093749999999</v>
      </c>
    </row>
    <row r="184" spans="1:4" x14ac:dyDescent="0.45">
      <c r="A184" t="s">
        <v>38</v>
      </c>
      <c r="B184" s="5">
        <v>41814</v>
      </c>
      <c r="C184">
        <v>848.86855999999989</v>
      </c>
      <c r="D184" s="18">
        <v>435.56458250000003</v>
      </c>
    </row>
    <row r="185" spans="1:4" x14ac:dyDescent="0.45">
      <c r="A185" t="s">
        <v>38</v>
      </c>
      <c r="B185" s="5">
        <v>41822</v>
      </c>
      <c r="C185">
        <v>877.80575999999996</v>
      </c>
      <c r="D185" s="18">
        <v>452.65479500000004</v>
      </c>
    </row>
    <row r="186" spans="1:4" x14ac:dyDescent="0.45">
      <c r="A186" t="s">
        <v>38</v>
      </c>
      <c r="B186" s="5">
        <v>41828</v>
      </c>
      <c r="C186">
        <v>846.88656000000003</v>
      </c>
      <c r="D186" s="18">
        <v>434.39402000000001</v>
      </c>
    </row>
    <row r="187" spans="1:4" x14ac:dyDescent="0.45">
      <c r="A187" t="s">
        <v>38</v>
      </c>
      <c r="B187" s="5">
        <v>41834</v>
      </c>
      <c r="C187">
        <v>800.26991999999984</v>
      </c>
      <c r="D187" s="18">
        <v>406.86239</v>
      </c>
    </row>
    <row r="188" spans="1:4" x14ac:dyDescent="0.45">
      <c r="A188" t="s">
        <v>38</v>
      </c>
      <c r="B188" s="5">
        <v>41841</v>
      </c>
      <c r="C188">
        <v>823.81608000000006</v>
      </c>
      <c r="D188" s="18">
        <v>420.76867250000004</v>
      </c>
    </row>
    <row r="189" spans="1:4" x14ac:dyDescent="0.45">
      <c r="A189" t="s">
        <v>38</v>
      </c>
      <c r="B189" s="5">
        <v>41850</v>
      </c>
      <c r="C189">
        <v>848.31359999999995</v>
      </c>
      <c r="D189" s="18">
        <v>435.23682499999995</v>
      </c>
    </row>
    <row r="190" spans="1:4" x14ac:dyDescent="0.45">
      <c r="A190" t="s">
        <v>38</v>
      </c>
      <c r="B190" s="5">
        <v>41862</v>
      </c>
      <c r="C190">
        <v>758.01368000000002</v>
      </c>
      <c r="D190" s="18">
        <v>381.90599750000007</v>
      </c>
    </row>
    <row r="191" spans="1:4" x14ac:dyDescent="0.45">
      <c r="A191" t="s">
        <v>38</v>
      </c>
      <c r="B191" s="5">
        <v>41871</v>
      </c>
      <c r="C191">
        <v>841.65407999999991</v>
      </c>
      <c r="D191" s="18">
        <v>431.30373500000002</v>
      </c>
    </row>
    <row r="192" spans="1:4" x14ac:dyDescent="0.45">
      <c r="A192" t="s">
        <v>38</v>
      </c>
      <c r="B192" s="5">
        <v>41898</v>
      </c>
      <c r="C192">
        <v>694.66895999999997</v>
      </c>
      <c r="D192" s="18">
        <v>344.49482</v>
      </c>
    </row>
    <row r="193" spans="1:4" x14ac:dyDescent="0.45">
      <c r="A193" t="s">
        <v>38</v>
      </c>
      <c r="B193" s="5">
        <v>41904</v>
      </c>
      <c r="D193" s="18"/>
    </row>
    <row r="194" spans="1:4" x14ac:dyDescent="0.45">
      <c r="A194" t="s">
        <v>38</v>
      </c>
      <c r="B194" s="5">
        <v>41915</v>
      </c>
      <c r="D194" s="18"/>
    </row>
    <row r="195" spans="1:4" x14ac:dyDescent="0.45">
      <c r="A195" t="s">
        <v>38</v>
      </c>
      <c r="B195" s="5">
        <v>41919</v>
      </c>
      <c r="C195">
        <v>659.38936000000001</v>
      </c>
      <c r="D195" s="18">
        <v>323.65880750000002</v>
      </c>
    </row>
    <row r="196" spans="1:4" x14ac:dyDescent="0.45">
      <c r="A196" t="s">
        <v>39</v>
      </c>
      <c r="B196" s="5">
        <v>41801</v>
      </c>
      <c r="C196">
        <v>885.49591999999996</v>
      </c>
      <c r="D196" s="18">
        <v>457.19657750000005</v>
      </c>
    </row>
    <row r="197" spans="1:4" x14ac:dyDescent="0.45">
      <c r="A197" t="s">
        <v>39</v>
      </c>
      <c r="B197" s="5">
        <v>41807</v>
      </c>
      <c r="C197">
        <v>849.97847999999988</v>
      </c>
      <c r="D197" s="18">
        <v>436.22009750000001</v>
      </c>
    </row>
    <row r="198" spans="1:4" x14ac:dyDescent="0.45">
      <c r="A198" t="s">
        <v>39</v>
      </c>
      <c r="B198" s="5">
        <v>41814</v>
      </c>
      <c r="C198">
        <v>851.24695999999994</v>
      </c>
      <c r="D198" s="18">
        <v>436.96925749999997</v>
      </c>
    </row>
    <row r="199" spans="1:4" x14ac:dyDescent="0.45">
      <c r="A199" t="s">
        <v>39</v>
      </c>
      <c r="B199" s="5">
        <v>41822</v>
      </c>
      <c r="C199">
        <v>880.42200000000003</v>
      </c>
      <c r="D199" s="18">
        <v>454.19993750000003</v>
      </c>
    </row>
    <row r="200" spans="1:4" x14ac:dyDescent="0.45">
      <c r="A200" t="s">
        <v>39</v>
      </c>
      <c r="B200" s="5">
        <v>41828</v>
      </c>
      <c r="C200">
        <v>848.70999999999992</v>
      </c>
      <c r="D200" s="18">
        <v>435.47093749999999</v>
      </c>
    </row>
    <row r="201" spans="1:4" x14ac:dyDescent="0.45">
      <c r="A201" t="s">
        <v>39</v>
      </c>
      <c r="B201" s="5">
        <v>41834</v>
      </c>
      <c r="C201">
        <v>807.72223999999994</v>
      </c>
      <c r="D201" s="18">
        <v>411.26370500000002</v>
      </c>
    </row>
    <row r="202" spans="1:4" x14ac:dyDescent="0.45">
      <c r="A202" t="s">
        <v>39</v>
      </c>
      <c r="B202" s="5">
        <v>41841</v>
      </c>
      <c r="C202">
        <v>816.36375999999984</v>
      </c>
      <c r="D202" s="18">
        <v>416.36735750000003</v>
      </c>
    </row>
    <row r="203" spans="1:4" x14ac:dyDescent="0.45">
      <c r="A203" t="s">
        <v>39</v>
      </c>
      <c r="B203" s="5">
        <v>41850</v>
      </c>
      <c r="C203">
        <v>849.26495999999997</v>
      </c>
      <c r="D203" s="18">
        <v>435.79869499999995</v>
      </c>
    </row>
    <row r="204" spans="1:4" x14ac:dyDescent="0.45">
      <c r="A204" t="s">
        <v>39</v>
      </c>
      <c r="B204" s="5">
        <v>41862</v>
      </c>
      <c r="C204">
        <v>763.80111999999986</v>
      </c>
      <c r="D204" s="18">
        <v>385.32403999999997</v>
      </c>
    </row>
    <row r="205" spans="1:4" x14ac:dyDescent="0.45">
      <c r="A205" t="s">
        <v>39</v>
      </c>
      <c r="B205" s="5">
        <v>41871</v>
      </c>
      <c r="C205">
        <v>834.91527999999994</v>
      </c>
      <c r="D205" s="18">
        <v>427.32382250000001</v>
      </c>
    </row>
    <row r="206" spans="1:4" x14ac:dyDescent="0.45">
      <c r="A206" t="s">
        <v>39</v>
      </c>
      <c r="B206" s="5">
        <v>41898</v>
      </c>
      <c r="C206">
        <v>689.99144000000001</v>
      </c>
      <c r="D206" s="18">
        <v>341.73229249999997</v>
      </c>
    </row>
    <row r="207" spans="1:4" x14ac:dyDescent="0.45">
      <c r="A207" t="s">
        <v>39</v>
      </c>
      <c r="B207" s="5">
        <v>41904</v>
      </c>
      <c r="D207" s="18"/>
    </row>
    <row r="208" spans="1:4" x14ac:dyDescent="0.45">
      <c r="A208" t="s">
        <v>39</v>
      </c>
      <c r="B208" s="5">
        <v>41915</v>
      </c>
      <c r="D208" s="18"/>
    </row>
    <row r="209" spans="1:4" x14ac:dyDescent="0.45">
      <c r="A209" t="s">
        <v>39</v>
      </c>
      <c r="B209" s="5">
        <v>41919</v>
      </c>
      <c r="C209">
        <v>655.2668000000001</v>
      </c>
      <c r="D209" s="18">
        <v>321.22403750000001</v>
      </c>
    </row>
    <row r="210" spans="1:4" x14ac:dyDescent="0.45">
      <c r="A210" t="s">
        <v>40</v>
      </c>
      <c r="B210" s="5">
        <v>41801</v>
      </c>
      <c r="C210">
        <v>864.88311999999996</v>
      </c>
      <c r="D210" s="18">
        <v>445.02272750000003</v>
      </c>
    </row>
    <row r="211" spans="1:4" x14ac:dyDescent="0.45">
      <c r="A211" t="s">
        <v>40</v>
      </c>
      <c r="B211" s="5">
        <v>41807</v>
      </c>
      <c r="C211">
        <v>834.75671999999997</v>
      </c>
      <c r="D211" s="18">
        <v>427.23017749999997</v>
      </c>
    </row>
    <row r="212" spans="1:4" x14ac:dyDescent="0.45">
      <c r="A212" t="s">
        <v>40</v>
      </c>
      <c r="B212" s="5">
        <v>41814</v>
      </c>
      <c r="C212">
        <v>831.90263999999991</v>
      </c>
      <c r="D212" s="18">
        <v>425.54456750000003</v>
      </c>
    </row>
    <row r="213" spans="1:4" x14ac:dyDescent="0.45">
      <c r="A213" t="s">
        <v>40</v>
      </c>
      <c r="B213" s="5">
        <v>41822</v>
      </c>
      <c r="C213">
        <v>861.79119999999989</v>
      </c>
      <c r="D213" s="18">
        <v>443.19664999999998</v>
      </c>
    </row>
    <row r="214" spans="1:4" x14ac:dyDescent="0.45">
      <c r="A214" t="s">
        <v>40</v>
      </c>
      <c r="B214" s="5">
        <v>41828</v>
      </c>
      <c r="C214">
        <v>828.09719999999993</v>
      </c>
      <c r="D214" s="18">
        <v>423.29708749999998</v>
      </c>
    </row>
    <row r="215" spans="1:4" x14ac:dyDescent="0.45">
      <c r="A215" t="s">
        <v>40</v>
      </c>
      <c r="B215" s="5">
        <v>41834</v>
      </c>
      <c r="C215">
        <v>786.55448000000001</v>
      </c>
      <c r="D215" s="18">
        <v>398.76209749999998</v>
      </c>
    </row>
    <row r="216" spans="1:4" x14ac:dyDescent="0.45">
      <c r="A216" t="s">
        <v>40</v>
      </c>
      <c r="B216" s="5">
        <v>41841</v>
      </c>
      <c r="C216">
        <v>799.16</v>
      </c>
      <c r="D216" s="18">
        <v>406.20687499999997</v>
      </c>
    </row>
    <row r="217" spans="1:4" x14ac:dyDescent="0.45">
      <c r="A217" t="s">
        <v>40</v>
      </c>
      <c r="B217" s="5">
        <v>41850</v>
      </c>
      <c r="C217">
        <v>832.2990400000001</v>
      </c>
      <c r="D217" s="18">
        <v>425.77868000000001</v>
      </c>
    </row>
    <row r="218" spans="1:4" x14ac:dyDescent="0.45">
      <c r="A218" t="s">
        <v>40</v>
      </c>
      <c r="B218" s="5">
        <v>41862</v>
      </c>
      <c r="C218">
        <v>742.95047999999997</v>
      </c>
      <c r="D218" s="18">
        <v>373.00972250000007</v>
      </c>
    </row>
    <row r="219" spans="1:4" x14ac:dyDescent="0.45">
      <c r="A219" t="s">
        <v>40</v>
      </c>
      <c r="B219" s="5">
        <v>41871</v>
      </c>
      <c r="C219">
        <v>824.37103999999999</v>
      </c>
      <c r="D219" s="18">
        <v>421.09643000000005</v>
      </c>
    </row>
    <row r="220" spans="1:4" x14ac:dyDescent="0.45">
      <c r="A220" t="s">
        <v>40</v>
      </c>
      <c r="B220" s="5">
        <v>41898</v>
      </c>
      <c r="C220">
        <v>676.83096</v>
      </c>
      <c r="D220" s="18">
        <v>333.95975750000002</v>
      </c>
    </row>
    <row r="221" spans="1:4" x14ac:dyDescent="0.45">
      <c r="A221" t="s">
        <v>40</v>
      </c>
      <c r="B221" s="5">
        <v>41904</v>
      </c>
      <c r="D221" s="18"/>
    </row>
    <row r="222" spans="1:4" x14ac:dyDescent="0.45">
      <c r="A222" t="s">
        <v>40</v>
      </c>
      <c r="B222" s="5">
        <v>41915</v>
      </c>
      <c r="D222" s="18"/>
    </row>
    <row r="223" spans="1:4" x14ac:dyDescent="0.45">
      <c r="A223" t="s">
        <v>40</v>
      </c>
      <c r="B223" s="5">
        <v>41919</v>
      </c>
      <c r="C223">
        <v>647.57664</v>
      </c>
      <c r="D223" s="18">
        <v>316.682255</v>
      </c>
    </row>
    <row r="224" spans="1:4" x14ac:dyDescent="0.45">
      <c r="A224" t="s">
        <v>41</v>
      </c>
      <c r="B224" s="5">
        <v>41801</v>
      </c>
      <c r="C224">
        <v>870.82911999999988</v>
      </c>
      <c r="D224" s="18">
        <v>448.53441500000002</v>
      </c>
    </row>
    <row r="225" spans="1:4" x14ac:dyDescent="0.45">
      <c r="A225" t="s">
        <v>41</v>
      </c>
      <c r="B225" s="5">
        <v>41807</v>
      </c>
      <c r="C225">
        <v>836.73871999999994</v>
      </c>
      <c r="D225" s="18">
        <v>428.40074000000004</v>
      </c>
    </row>
    <row r="226" spans="1:4" x14ac:dyDescent="0.45">
      <c r="A226" t="s">
        <v>41</v>
      </c>
      <c r="B226" s="5">
        <v>41814</v>
      </c>
      <c r="C226">
        <v>832.61615999999992</v>
      </c>
      <c r="D226" s="18">
        <v>425.96596999999997</v>
      </c>
    </row>
    <row r="227" spans="1:4" x14ac:dyDescent="0.45">
      <c r="A227" t="s">
        <v>41</v>
      </c>
      <c r="B227" s="5">
        <v>41822</v>
      </c>
      <c r="C227">
        <v>863.45607999999993</v>
      </c>
      <c r="D227" s="18">
        <v>444.17992249999998</v>
      </c>
    </row>
    <row r="228" spans="1:4" x14ac:dyDescent="0.45">
      <c r="A228" t="s">
        <v>41</v>
      </c>
      <c r="B228" s="5">
        <v>41828</v>
      </c>
      <c r="C228">
        <v>829.44496000000004</v>
      </c>
      <c r="D228" s="18">
        <v>424.09307000000001</v>
      </c>
    </row>
    <row r="229" spans="1:4" x14ac:dyDescent="0.45">
      <c r="A229" t="s">
        <v>41</v>
      </c>
      <c r="B229" s="5">
        <v>41834</v>
      </c>
      <c r="C229">
        <v>792.02479999999991</v>
      </c>
      <c r="D229" s="18">
        <v>401.99285000000003</v>
      </c>
    </row>
    <row r="230" spans="1:4" x14ac:dyDescent="0.45">
      <c r="A230" t="s">
        <v>41</v>
      </c>
      <c r="B230" s="5">
        <v>41841</v>
      </c>
      <c r="C230">
        <v>812.95471999999995</v>
      </c>
      <c r="D230" s="18">
        <v>414.35399000000001</v>
      </c>
    </row>
    <row r="231" spans="1:4" x14ac:dyDescent="0.45">
      <c r="A231" t="s">
        <v>41</v>
      </c>
      <c r="B231" s="5">
        <v>41850</v>
      </c>
      <c r="C231">
        <v>838.87927999999988</v>
      </c>
      <c r="D231" s="18">
        <v>429.66494750000004</v>
      </c>
    </row>
    <row r="232" spans="1:4" x14ac:dyDescent="0.45">
      <c r="A232" t="s">
        <v>41</v>
      </c>
      <c r="B232" s="5">
        <v>41862</v>
      </c>
      <c r="C232">
        <v>743.58472000000006</v>
      </c>
      <c r="D232" s="18">
        <v>373.38430250000005</v>
      </c>
    </row>
    <row r="233" spans="1:4" x14ac:dyDescent="0.45">
      <c r="A233" t="s">
        <v>41</v>
      </c>
      <c r="B233" s="5">
        <v>41871</v>
      </c>
      <c r="C233">
        <v>802.33120000000008</v>
      </c>
      <c r="D233" s="18">
        <v>408.07977500000004</v>
      </c>
    </row>
    <row r="234" spans="1:4" x14ac:dyDescent="0.45">
      <c r="A234" t="s">
        <v>41</v>
      </c>
      <c r="B234" s="5">
        <v>41898</v>
      </c>
      <c r="C234">
        <v>679.60575999999992</v>
      </c>
      <c r="D234" s="18">
        <v>335.598545</v>
      </c>
    </row>
    <row r="235" spans="1:4" x14ac:dyDescent="0.45">
      <c r="A235" t="s">
        <v>41</v>
      </c>
      <c r="B235" s="5">
        <v>41904</v>
      </c>
      <c r="D235" s="18"/>
    </row>
    <row r="236" spans="1:4" x14ac:dyDescent="0.45">
      <c r="A236" t="s">
        <v>41</v>
      </c>
      <c r="B236" s="5">
        <v>41915</v>
      </c>
      <c r="D236" s="18"/>
    </row>
    <row r="237" spans="1:4" x14ac:dyDescent="0.45">
      <c r="A237" t="s">
        <v>41</v>
      </c>
      <c r="B237" s="5">
        <v>41919</v>
      </c>
      <c r="C237">
        <v>643.92975999999999</v>
      </c>
      <c r="D237" s="18">
        <v>314.52842000000004</v>
      </c>
    </row>
    <row r="238" spans="1:4" x14ac:dyDescent="0.45">
      <c r="A238" t="s">
        <v>42</v>
      </c>
      <c r="B238" s="5">
        <v>41801</v>
      </c>
      <c r="C238">
        <v>877.64719999999988</v>
      </c>
      <c r="D238" s="18">
        <v>452.56115</v>
      </c>
    </row>
    <row r="239" spans="1:4" x14ac:dyDescent="0.45">
      <c r="A239" t="s">
        <v>42</v>
      </c>
      <c r="B239" s="5">
        <v>41807</v>
      </c>
      <c r="C239">
        <v>836.18375999999989</v>
      </c>
      <c r="D239" s="18">
        <v>428.07298249999997</v>
      </c>
    </row>
    <row r="240" spans="1:4" x14ac:dyDescent="0.45">
      <c r="A240" t="s">
        <v>42</v>
      </c>
      <c r="B240" s="5">
        <v>41814</v>
      </c>
      <c r="C240">
        <v>839.5927999999999</v>
      </c>
      <c r="D240" s="18">
        <v>430.08635000000004</v>
      </c>
    </row>
    <row r="241" spans="1:4" x14ac:dyDescent="0.45">
      <c r="A241" t="s">
        <v>42</v>
      </c>
      <c r="B241" s="5">
        <v>41822</v>
      </c>
      <c r="C241">
        <v>868.37143999999989</v>
      </c>
      <c r="D241" s="18">
        <v>447.08291750000001</v>
      </c>
    </row>
    <row r="242" spans="1:4" x14ac:dyDescent="0.45">
      <c r="A242" t="s">
        <v>42</v>
      </c>
      <c r="B242" s="5">
        <v>41828</v>
      </c>
      <c r="C242">
        <v>837.84863999999993</v>
      </c>
      <c r="D242" s="18">
        <v>429.05625499999996</v>
      </c>
    </row>
    <row r="243" spans="1:4" x14ac:dyDescent="0.45">
      <c r="A243" t="s">
        <v>42</v>
      </c>
      <c r="B243" s="5">
        <v>41834</v>
      </c>
      <c r="C243">
        <v>796.22663999999997</v>
      </c>
      <c r="D243" s="18">
        <v>404.47444250000001</v>
      </c>
    </row>
    <row r="244" spans="1:4" x14ac:dyDescent="0.45">
      <c r="A244" t="s">
        <v>42</v>
      </c>
      <c r="B244" s="5">
        <v>41841</v>
      </c>
      <c r="C244">
        <v>815.80879999999991</v>
      </c>
      <c r="D244" s="18">
        <v>416.03960000000006</v>
      </c>
    </row>
    <row r="245" spans="1:4" x14ac:dyDescent="0.45">
      <c r="A245" t="s">
        <v>42</v>
      </c>
      <c r="B245" s="5">
        <v>41850</v>
      </c>
      <c r="C245">
        <v>842.05047999999988</v>
      </c>
      <c r="D245" s="18">
        <v>431.5378475</v>
      </c>
    </row>
    <row r="246" spans="1:4" x14ac:dyDescent="0.45">
      <c r="A246" t="s">
        <v>42</v>
      </c>
      <c r="B246" s="5">
        <v>41862</v>
      </c>
      <c r="C246">
        <v>754.3667999999999</v>
      </c>
      <c r="D246" s="18">
        <v>379.7521625</v>
      </c>
    </row>
    <row r="247" spans="1:4" x14ac:dyDescent="0.45">
      <c r="A247" t="s">
        <v>42</v>
      </c>
      <c r="B247" s="5">
        <v>41871</v>
      </c>
      <c r="C247">
        <v>826.98728000000006</v>
      </c>
      <c r="D247" s="18">
        <v>422.64157250000005</v>
      </c>
    </row>
    <row r="248" spans="1:4" x14ac:dyDescent="0.45">
      <c r="A248" t="s">
        <v>42</v>
      </c>
      <c r="B248" s="5">
        <v>41898</v>
      </c>
      <c r="C248">
        <v>686.18600000000004</v>
      </c>
      <c r="D248" s="18">
        <v>339.48481250000003</v>
      </c>
    </row>
    <row r="249" spans="1:4" x14ac:dyDescent="0.45">
      <c r="A249" t="s">
        <v>42</v>
      </c>
      <c r="B249" s="5">
        <v>41904</v>
      </c>
      <c r="D249" s="18"/>
    </row>
    <row r="250" spans="1:4" x14ac:dyDescent="0.45">
      <c r="A250" t="s">
        <v>42</v>
      </c>
      <c r="B250" s="5">
        <v>41915</v>
      </c>
      <c r="D250" s="18"/>
    </row>
    <row r="251" spans="1:4" x14ac:dyDescent="0.45">
      <c r="A251" t="s">
        <v>42</v>
      </c>
      <c r="B251" s="5">
        <v>41919</v>
      </c>
      <c r="C251">
        <v>653.52263999999991</v>
      </c>
      <c r="D251" s="18">
        <v>320.19394249999999</v>
      </c>
    </row>
    <row r="252" spans="1:4" x14ac:dyDescent="0.45">
      <c r="A252" t="s">
        <v>43</v>
      </c>
      <c r="B252" s="5">
        <v>41801</v>
      </c>
      <c r="C252">
        <v>858.30287999999996</v>
      </c>
      <c r="D252" s="18">
        <v>441.13645999999994</v>
      </c>
    </row>
    <row r="253" spans="1:4" x14ac:dyDescent="0.45">
      <c r="A253" t="s">
        <v>43</v>
      </c>
      <c r="B253" s="5">
        <v>41807</v>
      </c>
      <c r="C253">
        <v>824.60888</v>
      </c>
      <c r="D253" s="18">
        <v>421.2368975</v>
      </c>
    </row>
    <row r="254" spans="1:4" x14ac:dyDescent="0.45">
      <c r="A254" t="s">
        <v>43</v>
      </c>
      <c r="B254" s="5">
        <v>41814</v>
      </c>
      <c r="C254">
        <v>827.22512000000006</v>
      </c>
      <c r="D254" s="18">
        <v>422.78204000000005</v>
      </c>
    </row>
    <row r="255" spans="1:4" x14ac:dyDescent="0.45">
      <c r="A255" t="s">
        <v>43</v>
      </c>
      <c r="B255" s="5">
        <v>41822</v>
      </c>
      <c r="C255">
        <v>858.46143999999993</v>
      </c>
      <c r="D255" s="18">
        <v>441.23010500000004</v>
      </c>
    </row>
    <row r="256" spans="1:4" x14ac:dyDescent="0.45">
      <c r="A256" t="s">
        <v>43</v>
      </c>
      <c r="B256" s="5">
        <v>41828</v>
      </c>
      <c r="C256">
        <v>824.52959999999996</v>
      </c>
      <c r="D256" s="18">
        <v>421.19007500000004</v>
      </c>
    </row>
    <row r="257" spans="1:4" x14ac:dyDescent="0.45">
      <c r="A257" t="s">
        <v>43</v>
      </c>
      <c r="B257" s="5">
        <v>41834</v>
      </c>
      <c r="C257">
        <v>786.79232000000002</v>
      </c>
      <c r="D257" s="18">
        <v>398.90256500000004</v>
      </c>
    </row>
    <row r="258" spans="1:4" x14ac:dyDescent="0.45">
      <c r="A258" t="s">
        <v>43</v>
      </c>
      <c r="B258" s="5">
        <v>41841</v>
      </c>
      <c r="C258">
        <v>804.94743999999992</v>
      </c>
      <c r="D258" s="18">
        <v>409.62491750000004</v>
      </c>
    </row>
    <row r="259" spans="1:4" x14ac:dyDescent="0.45">
      <c r="A259" t="s">
        <v>43</v>
      </c>
      <c r="B259" s="5">
        <v>41850</v>
      </c>
      <c r="C259">
        <v>832.37831999999992</v>
      </c>
      <c r="D259" s="18">
        <v>425.82550249999997</v>
      </c>
    </row>
    <row r="260" spans="1:4" x14ac:dyDescent="0.45">
      <c r="A260" t="s">
        <v>43</v>
      </c>
      <c r="B260" s="5">
        <v>41862</v>
      </c>
      <c r="C260">
        <v>731.61343999999985</v>
      </c>
      <c r="D260" s="18">
        <v>366.31410500000004</v>
      </c>
    </row>
    <row r="261" spans="1:4" x14ac:dyDescent="0.45">
      <c r="A261" t="s">
        <v>43</v>
      </c>
      <c r="B261" s="5">
        <v>41871</v>
      </c>
      <c r="C261">
        <v>822.67973333333339</v>
      </c>
      <c r="D261" s="18">
        <v>420.09755000000001</v>
      </c>
    </row>
    <row r="262" spans="1:4" x14ac:dyDescent="0.45">
      <c r="A262" t="s">
        <v>43</v>
      </c>
      <c r="B262" s="5">
        <v>41898</v>
      </c>
      <c r="C262">
        <v>663.11551999999983</v>
      </c>
      <c r="D262" s="18">
        <v>325.859465</v>
      </c>
    </row>
    <row r="263" spans="1:4" x14ac:dyDescent="0.45">
      <c r="A263" t="s">
        <v>43</v>
      </c>
      <c r="B263" s="5">
        <v>41904</v>
      </c>
      <c r="D263" s="18"/>
    </row>
    <row r="264" spans="1:4" x14ac:dyDescent="0.45">
      <c r="A264" t="s">
        <v>43</v>
      </c>
      <c r="B264" s="5">
        <v>41915</v>
      </c>
      <c r="D264" s="18"/>
    </row>
    <row r="265" spans="1:4" x14ac:dyDescent="0.45">
      <c r="A265" t="s">
        <v>43</v>
      </c>
      <c r="B265" s="5">
        <v>41919</v>
      </c>
      <c r="C265">
        <v>631.87920000000008</v>
      </c>
      <c r="D265" s="18">
        <v>307.41140000000001</v>
      </c>
    </row>
    <row r="266" spans="1:4" x14ac:dyDescent="0.45">
      <c r="A266" t="s">
        <v>44</v>
      </c>
      <c r="B266" s="5">
        <v>41801</v>
      </c>
      <c r="C266">
        <v>871.30479999999989</v>
      </c>
      <c r="D266" s="18">
        <v>448.81534999999997</v>
      </c>
    </row>
    <row r="267" spans="1:4" x14ac:dyDescent="0.45">
      <c r="A267" t="s">
        <v>44</v>
      </c>
      <c r="B267" s="5">
        <v>41807</v>
      </c>
      <c r="C267">
        <v>834.99455999999998</v>
      </c>
      <c r="D267" s="18">
        <v>427.37064499999997</v>
      </c>
    </row>
    <row r="268" spans="1:4" x14ac:dyDescent="0.45">
      <c r="A268" t="s">
        <v>44</v>
      </c>
      <c r="B268" s="5">
        <v>41814</v>
      </c>
      <c r="C268">
        <v>834.91527999999994</v>
      </c>
      <c r="D268" s="18">
        <v>427.32382250000001</v>
      </c>
    </row>
    <row r="269" spans="1:4" x14ac:dyDescent="0.45">
      <c r="A269" t="s">
        <v>44</v>
      </c>
      <c r="B269" s="5">
        <v>41822</v>
      </c>
      <c r="C269">
        <v>860.60199999999998</v>
      </c>
      <c r="D269" s="18">
        <v>442.49431249999998</v>
      </c>
    </row>
    <row r="270" spans="1:4" x14ac:dyDescent="0.45">
      <c r="A270" t="s">
        <v>44</v>
      </c>
      <c r="B270" s="5">
        <v>41828</v>
      </c>
      <c r="C270">
        <v>824.29176000000007</v>
      </c>
      <c r="D270" s="18">
        <v>421.04960750000004</v>
      </c>
    </row>
    <row r="271" spans="1:4" x14ac:dyDescent="0.45">
      <c r="A271" t="s">
        <v>44</v>
      </c>
      <c r="B271" s="5">
        <v>41834</v>
      </c>
      <c r="C271">
        <v>782.03551999999991</v>
      </c>
      <c r="D271" s="18">
        <v>396.09321499999999</v>
      </c>
    </row>
    <row r="272" spans="1:4" x14ac:dyDescent="0.45">
      <c r="A272" t="s">
        <v>44</v>
      </c>
      <c r="B272" s="5">
        <v>41841</v>
      </c>
      <c r="C272">
        <v>801.14200000000005</v>
      </c>
      <c r="D272" s="18">
        <v>407.37743750000004</v>
      </c>
    </row>
    <row r="273" spans="1:4" x14ac:dyDescent="0.45">
      <c r="A273" t="s">
        <v>44</v>
      </c>
      <c r="B273" s="5">
        <v>41850</v>
      </c>
      <c r="C273">
        <v>831.90263999999991</v>
      </c>
      <c r="D273" s="18">
        <v>425.54456750000003</v>
      </c>
    </row>
    <row r="274" spans="1:4" x14ac:dyDescent="0.45">
      <c r="A274" t="s">
        <v>44</v>
      </c>
      <c r="B274" s="5">
        <v>41862</v>
      </c>
      <c r="C274">
        <v>742.55408</v>
      </c>
      <c r="D274" s="18">
        <v>372.77561000000003</v>
      </c>
    </row>
    <row r="275" spans="1:4" x14ac:dyDescent="0.45">
      <c r="A275" t="s">
        <v>44</v>
      </c>
      <c r="B275" s="5">
        <v>41871</v>
      </c>
      <c r="C275">
        <v>816.68088</v>
      </c>
      <c r="D275" s="18">
        <v>416.55464750000004</v>
      </c>
    </row>
    <row r="276" spans="1:4" x14ac:dyDescent="0.45">
      <c r="A276" t="s">
        <v>44</v>
      </c>
      <c r="B276" s="5">
        <v>41898</v>
      </c>
      <c r="C276">
        <v>665.17679999999996</v>
      </c>
      <c r="D276" s="18">
        <v>327.07685000000004</v>
      </c>
    </row>
    <row r="277" spans="1:4" x14ac:dyDescent="0.45">
      <c r="A277" t="s">
        <v>44</v>
      </c>
      <c r="B277" s="5">
        <v>41904</v>
      </c>
      <c r="D277" s="18"/>
    </row>
    <row r="278" spans="1:4" x14ac:dyDescent="0.45">
      <c r="A278" t="s">
        <v>44</v>
      </c>
      <c r="B278" s="5">
        <v>41915</v>
      </c>
      <c r="D278" s="18"/>
    </row>
    <row r="279" spans="1:4" x14ac:dyDescent="0.45">
      <c r="A279" t="s">
        <v>44</v>
      </c>
      <c r="B279" s="5">
        <v>41919</v>
      </c>
      <c r="C279">
        <v>633.0684</v>
      </c>
      <c r="D279" s="18">
        <v>308.11373749999996</v>
      </c>
    </row>
    <row r="280" spans="1:4" x14ac:dyDescent="0.45">
      <c r="A280" t="s">
        <v>45</v>
      </c>
      <c r="B280" s="5">
        <v>41801</v>
      </c>
      <c r="C280">
        <v>879.07423999999992</v>
      </c>
      <c r="D280" s="18">
        <v>453.403955</v>
      </c>
    </row>
    <row r="281" spans="1:4" x14ac:dyDescent="0.45">
      <c r="A281" t="s">
        <v>45</v>
      </c>
      <c r="B281" s="5">
        <v>41807</v>
      </c>
      <c r="C281">
        <v>845.38023999999996</v>
      </c>
      <c r="D281" s="18">
        <v>433.50439250000005</v>
      </c>
    </row>
    <row r="282" spans="1:4" x14ac:dyDescent="0.45">
      <c r="A282" t="s">
        <v>45</v>
      </c>
      <c r="B282" s="5">
        <v>41814</v>
      </c>
      <c r="C282">
        <v>845.45951999999988</v>
      </c>
      <c r="D282" s="18">
        <v>433.55121500000001</v>
      </c>
    </row>
    <row r="283" spans="1:4" x14ac:dyDescent="0.45">
      <c r="A283" t="s">
        <v>45</v>
      </c>
      <c r="B283" s="5">
        <v>41822</v>
      </c>
      <c r="C283">
        <v>871.46335999999997</v>
      </c>
      <c r="D283" s="18">
        <v>448.908995</v>
      </c>
    </row>
    <row r="284" spans="1:4" x14ac:dyDescent="0.45">
      <c r="A284" t="s">
        <v>45</v>
      </c>
      <c r="B284" s="5">
        <v>41828</v>
      </c>
      <c r="C284">
        <v>834.99455999999998</v>
      </c>
      <c r="D284" s="18">
        <v>427.37064500000002</v>
      </c>
    </row>
    <row r="285" spans="1:4" x14ac:dyDescent="0.45">
      <c r="A285" t="s">
        <v>45</v>
      </c>
      <c r="B285" s="5">
        <v>41834</v>
      </c>
      <c r="C285">
        <v>792.73831999999993</v>
      </c>
      <c r="D285" s="18">
        <v>402.41425250000003</v>
      </c>
    </row>
    <row r="286" spans="1:4" x14ac:dyDescent="0.45">
      <c r="A286" t="s">
        <v>45</v>
      </c>
      <c r="B286" s="5">
        <v>41841</v>
      </c>
      <c r="C286">
        <v>805.74023999999997</v>
      </c>
      <c r="D286" s="18">
        <v>410.0931425</v>
      </c>
    </row>
    <row r="287" spans="1:4" x14ac:dyDescent="0.45">
      <c r="A287" t="s">
        <v>45</v>
      </c>
      <c r="B287" s="5">
        <v>41850</v>
      </c>
      <c r="C287">
        <v>840.06847999999991</v>
      </c>
      <c r="D287" s="18">
        <v>430.36728500000004</v>
      </c>
    </row>
    <row r="288" spans="1:4" x14ac:dyDescent="0.45">
      <c r="A288" t="s">
        <v>45</v>
      </c>
      <c r="B288" s="5">
        <v>41862</v>
      </c>
      <c r="C288">
        <v>745.40815999999995</v>
      </c>
      <c r="D288" s="18">
        <v>374.46122000000003</v>
      </c>
    </row>
    <row r="289" spans="1:4" x14ac:dyDescent="0.45">
      <c r="A289" t="s">
        <v>45</v>
      </c>
      <c r="B289" s="5">
        <v>41871</v>
      </c>
      <c r="C289">
        <v>825.00527999999986</v>
      </c>
      <c r="D289" s="18">
        <v>421.47100999999998</v>
      </c>
    </row>
    <row r="290" spans="1:4" x14ac:dyDescent="0.45">
      <c r="A290" t="s">
        <v>45</v>
      </c>
      <c r="B290" s="5">
        <v>41898</v>
      </c>
      <c r="C290">
        <v>681.82560000000001</v>
      </c>
      <c r="D290" s="18">
        <v>336.90957500000002</v>
      </c>
    </row>
    <row r="291" spans="1:4" x14ac:dyDescent="0.45">
      <c r="A291" t="s">
        <v>45</v>
      </c>
      <c r="B291" s="5">
        <v>41904</v>
      </c>
      <c r="D291" s="18"/>
    </row>
    <row r="292" spans="1:4" x14ac:dyDescent="0.45">
      <c r="A292" t="s">
        <v>45</v>
      </c>
      <c r="B292" s="5">
        <v>41915</v>
      </c>
      <c r="D292" s="18"/>
    </row>
    <row r="293" spans="1:4" x14ac:dyDescent="0.45">
      <c r="A293" t="s">
        <v>45</v>
      </c>
      <c r="B293" s="5">
        <v>41919</v>
      </c>
      <c r="C293">
        <v>649.47936000000004</v>
      </c>
      <c r="D293" s="18">
        <v>317.80599500000005</v>
      </c>
    </row>
    <row r="294" spans="1:4" x14ac:dyDescent="0.45">
      <c r="A294" t="s">
        <v>46</v>
      </c>
      <c r="B294" s="5">
        <v>41801</v>
      </c>
      <c r="C294">
        <v>864.32816000000003</v>
      </c>
      <c r="D294" s="18">
        <v>444.69497000000001</v>
      </c>
    </row>
    <row r="295" spans="1:4" x14ac:dyDescent="0.45">
      <c r="A295" t="s">
        <v>46</v>
      </c>
      <c r="B295" s="5">
        <v>41807</v>
      </c>
      <c r="C295">
        <v>829.36567999999988</v>
      </c>
      <c r="D295" s="18">
        <v>424.04624750000005</v>
      </c>
    </row>
    <row r="296" spans="1:4" x14ac:dyDescent="0.45">
      <c r="A296" t="s">
        <v>46</v>
      </c>
      <c r="B296" s="5">
        <v>41814</v>
      </c>
      <c r="C296">
        <v>829.44496000000004</v>
      </c>
      <c r="D296" s="18">
        <v>424.09307000000001</v>
      </c>
    </row>
    <row r="297" spans="1:4" x14ac:dyDescent="0.45">
      <c r="A297" t="s">
        <v>46</v>
      </c>
      <c r="B297" s="5">
        <v>41822</v>
      </c>
      <c r="C297">
        <v>856.47943999999995</v>
      </c>
      <c r="D297" s="18">
        <v>440.05954250000002</v>
      </c>
    </row>
    <row r="298" spans="1:4" x14ac:dyDescent="0.45">
      <c r="A298" t="s">
        <v>46</v>
      </c>
      <c r="B298" s="5">
        <v>41828</v>
      </c>
      <c r="C298">
        <v>822.70616000000007</v>
      </c>
      <c r="D298" s="18">
        <v>420.1131575</v>
      </c>
    </row>
    <row r="299" spans="1:4" x14ac:dyDescent="0.45">
      <c r="A299" t="s">
        <v>46</v>
      </c>
      <c r="B299" s="5">
        <v>41834</v>
      </c>
      <c r="C299">
        <v>778.54719999999998</v>
      </c>
      <c r="D299" s="18">
        <v>394.03302500000001</v>
      </c>
    </row>
    <row r="300" spans="1:4" x14ac:dyDescent="0.45">
      <c r="A300" t="s">
        <v>46</v>
      </c>
      <c r="B300" s="5">
        <v>41841</v>
      </c>
      <c r="C300">
        <v>805.42311999999993</v>
      </c>
      <c r="D300" s="18">
        <v>409.90585250000004</v>
      </c>
    </row>
    <row r="301" spans="1:4" x14ac:dyDescent="0.45">
      <c r="A301" t="s">
        <v>46</v>
      </c>
      <c r="B301" s="5">
        <v>41850</v>
      </c>
      <c r="C301">
        <v>820.56560000000002</v>
      </c>
      <c r="D301" s="18">
        <v>418.84895</v>
      </c>
    </row>
    <row r="302" spans="1:4" x14ac:dyDescent="0.45">
      <c r="A302" t="s">
        <v>46</v>
      </c>
      <c r="B302" s="5">
        <v>41862</v>
      </c>
      <c r="C302">
        <v>734.86391999999989</v>
      </c>
      <c r="D302" s="18">
        <v>368.23382750000002</v>
      </c>
    </row>
    <row r="303" spans="1:4" x14ac:dyDescent="0.45">
      <c r="A303" t="s">
        <v>46</v>
      </c>
      <c r="B303" s="5">
        <v>41871</v>
      </c>
      <c r="C303">
        <v>808.11863999999991</v>
      </c>
      <c r="D303" s="18">
        <v>411.4978175</v>
      </c>
    </row>
    <row r="304" spans="1:4" x14ac:dyDescent="0.45">
      <c r="A304" t="s">
        <v>46</v>
      </c>
      <c r="B304" s="5">
        <v>41898</v>
      </c>
      <c r="C304">
        <v>679.52647999999999</v>
      </c>
      <c r="D304" s="18">
        <v>335.55172250000004</v>
      </c>
    </row>
    <row r="305" spans="1:4" x14ac:dyDescent="0.45">
      <c r="A305" t="s">
        <v>46</v>
      </c>
      <c r="B305" s="5">
        <v>41904</v>
      </c>
      <c r="D305" s="18"/>
    </row>
    <row r="306" spans="1:4" x14ac:dyDescent="0.45">
      <c r="A306" t="s">
        <v>46</v>
      </c>
      <c r="B306" s="5">
        <v>41915</v>
      </c>
      <c r="D306" s="18"/>
    </row>
    <row r="307" spans="1:4" x14ac:dyDescent="0.45">
      <c r="A307" t="s">
        <v>46</v>
      </c>
      <c r="B307" s="5">
        <v>41919</v>
      </c>
      <c r="C307">
        <v>645.75319999999999</v>
      </c>
      <c r="D307" s="18">
        <v>315.60533750000002</v>
      </c>
    </row>
    <row r="308" spans="1:4" x14ac:dyDescent="0.45">
      <c r="A308" t="s">
        <v>47</v>
      </c>
      <c r="B308" s="5">
        <v>41801</v>
      </c>
      <c r="C308">
        <v>874.476</v>
      </c>
      <c r="D308" s="18">
        <v>450.68824999999998</v>
      </c>
    </row>
    <row r="309" spans="1:4" x14ac:dyDescent="0.45">
      <c r="A309" t="s">
        <v>47</v>
      </c>
      <c r="B309" s="5">
        <v>41807</v>
      </c>
      <c r="C309">
        <v>841.33695999999998</v>
      </c>
      <c r="D309" s="18">
        <v>431.116445</v>
      </c>
    </row>
    <row r="310" spans="1:4" x14ac:dyDescent="0.45">
      <c r="A310" t="s">
        <v>47</v>
      </c>
      <c r="B310" s="5">
        <v>41814</v>
      </c>
      <c r="C310">
        <v>839.67208000000005</v>
      </c>
      <c r="D310" s="18">
        <v>430.1331725</v>
      </c>
    </row>
    <row r="311" spans="1:4" x14ac:dyDescent="0.45">
      <c r="A311" t="s">
        <v>47</v>
      </c>
      <c r="B311" s="5">
        <v>41822</v>
      </c>
      <c r="C311">
        <v>861.79119999999989</v>
      </c>
      <c r="D311" s="18">
        <v>443.19664999999998</v>
      </c>
    </row>
    <row r="312" spans="1:4" x14ac:dyDescent="0.45">
      <c r="A312" t="s">
        <v>47</v>
      </c>
      <c r="B312" s="5">
        <v>41828</v>
      </c>
      <c r="C312">
        <v>835.62879999999996</v>
      </c>
      <c r="D312" s="18">
        <v>427.745225</v>
      </c>
    </row>
    <row r="313" spans="1:4" x14ac:dyDescent="0.45">
      <c r="A313" t="s">
        <v>47</v>
      </c>
      <c r="B313" s="5">
        <v>41834</v>
      </c>
      <c r="C313">
        <v>789.48784000000001</v>
      </c>
      <c r="D313" s="18">
        <v>400.49452999999994</v>
      </c>
    </row>
    <row r="314" spans="1:4" x14ac:dyDescent="0.45">
      <c r="A314" t="s">
        <v>47</v>
      </c>
      <c r="B314" s="5">
        <v>41841</v>
      </c>
      <c r="C314">
        <v>810.41776000000004</v>
      </c>
      <c r="D314" s="18">
        <v>412.85567000000003</v>
      </c>
    </row>
    <row r="315" spans="1:4" x14ac:dyDescent="0.45">
      <c r="A315" t="s">
        <v>47</v>
      </c>
      <c r="B315" s="5">
        <v>41850</v>
      </c>
      <c r="C315">
        <v>843.23967999999991</v>
      </c>
      <c r="D315" s="18">
        <v>432.240185</v>
      </c>
    </row>
    <row r="316" spans="1:4" x14ac:dyDescent="0.45">
      <c r="A316" t="s">
        <v>47</v>
      </c>
      <c r="B316" s="5">
        <v>41862</v>
      </c>
      <c r="C316">
        <v>748.18296000000009</v>
      </c>
      <c r="D316" s="18">
        <v>376.10000749999995</v>
      </c>
    </row>
    <row r="317" spans="1:4" x14ac:dyDescent="0.45">
      <c r="A317" t="s">
        <v>47</v>
      </c>
      <c r="B317" s="5">
        <v>41871</v>
      </c>
      <c r="C317">
        <v>813.35111999999992</v>
      </c>
      <c r="D317" s="18">
        <v>414.58810249999999</v>
      </c>
    </row>
    <row r="318" spans="1:4" x14ac:dyDescent="0.45">
      <c r="A318" t="s">
        <v>47</v>
      </c>
      <c r="B318" s="5">
        <v>41898</v>
      </c>
      <c r="C318">
        <v>671.04351999999994</v>
      </c>
      <c r="D318" s="18">
        <v>330.54171500000007</v>
      </c>
    </row>
    <row r="319" spans="1:4" x14ac:dyDescent="0.45">
      <c r="A319" t="s">
        <v>47</v>
      </c>
      <c r="B319" s="5">
        <v>41904</v>
      </c>
      <c r="D319" s="18"/>
    </row>
    <row r="320" spans="1:4" x14ac:dyDescent="0.45">
      <c r="A320" t="s">
        <v>47</v>
      </c>
      <c r="B320" s="5">
        <v>41915</v>
      </c>
      <c r="D320" s="18"/>
    </row>
    <row r="321" spans="1:4" x14ac:dyDescent="0.45">
      <c r="A321" t="s">
        <v>47</v>
      </c>
      <c r="B321" s="5">
        <v>41919</v>
      </c>
      <c r="C321">
        <v>639.01440000000002</v>
      </c>
      <c r="D321" s="18">
        <v>311.62542500000001</v>
      </c>
    </row>
    <row r="322" spans="1:4" x14ac:dyDescent="0.45">
      <c r="A322" t="s">
        <v>48</v>
      </c>
      <c r="B322" s="5">
        <v>41801</v>
      </c>
      <c r="C322">
        <v>860.4434399999999</v>
      </c>
      <c r="D322" s="18">
        <v>442.4006675</v>
      </c>
    </row>
    <row r="323" spans="1:4" x14ac:dyDescent="0.45">
      <c r="A323" t="s">
        <v>48</v>
      </c>
      <c r="B323" s="5">
        <v>41807</v>
      </c>
      <c r="C323">
        <v>825.08456000000001</v>
      </c>
      <c r="D323" s="18">
        <v>421.5178325</v>
      </c>
    </row>
    <row r="324" spans="1:4" x14ac:dyDescent="0.45">
      <c r="A324" t="s">
        <v>48</v>
      </c>
      <c r="B324" s="5">
        <v>41814</v>
      </c>
      <c r="C324">
        <v>822.23047999999994</v>
      </c>
      <c r="D324" s="18">
        <v>419.8322225</v>
      </c>
    </row>
    <row r="325" spans="1:4" x14ac:dyDescent="0.45">
      <c r="A325" t="s">
        <v>48</v>
      </c>
      <c r="B325" s="5">
        <v>41822</v>
      </c>
      <c r="C325">
        <v>845.61807999999985</v>
      </c>
      <c r="D325" s="18">
        <v>433.64485999999999</v>
      </c>
    </row>
    <row r="326" spans="1:4" x14ac:dyDescent="0.45">
      <c r="A326" t="s">
        <v>48</v>
      </c>
      <c r="B326" s="5">
        <v>41828</v>
      </c>
      <c r="C326">
        <v>816.60159999999985</v>
      </c>
      <c r="D326" s="18">
        <v>416.50782500000003</v>
      </c>
    </row>
    <row r="327" spans="1:4" x14ac:dyDescent="0.45">
      <c r="A327" t="s">
        <v>48</v>
      </c>
      <c r="B327" s="5">
        <v>41834</v>
      </c>
      <c r="C327">
        <v>769.50927999999999</v>
      </c>
      <c r="D327" s="18">
        <v>388.69525999999996</v>
      </c>
    </row>
    <row r="328" spans="1:4" x14ac:dyDescent="0.45">
      <c r="A328" t="s">
        <v>48</v>
      </c>
      <c r="B328" s="5">
        <v>41841</v>
      </c>
      <c r="C328">
        <v>784.4932</v>
      </c>
      <c r="D328" s="18">
        <v>397.5447125</v>
      </c>
    </row>
    <row r="329" spans="1:4" x14ac:dyDescent="0.45">
      <c r="A329" t="s">
        <v>48</v>
      </c>
      <c r="B329" s="5">
        <v>41850</v>
      </c>
      <c r="C329">
        <v>813.03399999999999</v>
      </c>
      <c r="D329" s="18">
        <v>414.40081250000003</v>
      </c>
    </row>
    <row r="330" spans="1:4" x14ac:dyDescent="0.45">
      <c r="A330" t="s">
        <v>48</v>
      </c>
      <c r="B330" s="5">
        <v>41862</v>
      </c>
      <c r="C330">
        <v>737.32159999999999</v>
      </c>
      <c r="D330" s="18">
        <v>369.68532500000003</v>
      </c>
    </row>
    <row r="331" spans="1:4" x14ac:dyDescent="0.45">
      <c r="A331" t="s">
        <v>48</v>
      </c>
      <c r="B331" s="5">
        <v>41871</v>
      </c>
      <c r="C331">
        <v>802.64832000000001</v>
      </c>
      <c r="D331" s="18">
        <v>408.267065</v>
      </c>
    </row>
    <row r="332" spans="1:4" x14ac:dyDescent="0.45">
      <c r="A332" t="s">
        <v>48</v>
      </c>
      <c r="B332" s="5">
        <v>41898</v>
      </c>
      <c r="C332">
        <v>669.29935999999998</v>
      </c>
      <c r="D332" s="18">
        <v>329.51161999999999</v>
      </c>
    </row>
    <row r="333" spans="1:4" x14ac:dyDescent="0.45">
      <c r="A333" t="s">
        <v>48</v>
      </c>
      <c r="B333" s="5">
        <v>41904</v>
      </c>
      <c r="D333" s="18"/>
    </row>
    <row r="334" spans="1:4" x14ac:dyDescent="0.45">
      <c r="A334" t="s">
        <v>48</v>
      </c>
      <c r="B334" s="5">
        <v>41915</v>
      </c>
      <c r="D334" s="18"/>
    </row>
    <row r="335" spans="1:4" x14ac:dyDescent="0.45">
      <c r="A335" t="s">
        <v>48</v>
      </c>
      <c r="B335" s="5">
        <v>41919</v>
      </c>
      <c r="C335">
        <v>640.75855999999999</v>
      </c>
      <c r="D335" s="18">
        <v>312.65552000000002</v>
      </c>
    </row>
    <row r="336" spans="1:4" x14ac:dyDescent="0.45">
      <c r="A336" t="s">
        <v>49</v>
      </c>
      <c r="B336" s="5">
        <v>41801</v>
      </c>
      <c r="C336">
        <v>871.70119999999997</v>
      </c>
      <c r="D336" s="18">
        <v>449.0494625</v>
      </c>
    </row>
    <row r="337" spans="1:4" x14ac:dyDescent="0.45">
      <c r="A337" t="s">
        <v>49</v>
      </c>
      <c r="B337" s="5">
        <v>41807</v>
      </c>
      <c r="C337">
        <v>840.46487999999988</v>
      </c>
      <c r="D337" s="18">
        <v>430.60139749999996</v>
      </c>
    </row>
    <row r="338" spans="1:4" x14ac:dyDescent="0.45">
      <c r="A338" t="s">
        <v>49</v>
      </c>
      <c r="B338" s="5">
        <v>41814</v>
      </c>
      <c r="C338">
        <v>843.00184000000002</v>
      </c>
      <c r="D338" s="18">
        <v>432.0997175</v>
      </c>
    </row>
    <row r="339" spans="1:4" x14ac:dyDescent="0.45">
      <c r="A339" t="s">
        <v>49</v>
      </c>
      <c r="B339" s="5">
        <v>41822</v>
      </c>
      <c r="C339">
        <v>873.76247999999987</v>
      </c>
      <c r="D339" s="18">
        <v>450.26684750000004</v>
      </c>
    </row>
    <row r="340" spans="1:4" x14ac:dyDescent="0.45">
      <c r="A340" t="s">
        <v>49</v>
      </c>
      <c r="B340" s="5">
        <v>41828</v>
      </c>
      <c r="C340">
        <v>843.71535999999992</v>
      </c>
      <c r="D340" s="18">
        <v>432.52112</v>
      </c>
    </row>
    <row r="341" spans="1:4" x14ac:dyDescent="0.45">
      <c r="A341" t="s">
        <v>49</v>
      </c>
      <c r="B341" s="5">
        <v>41834</v>
      </c>
      <c r="C341">
        <v>793.29327999999987</v>
      </c>
      <c r="D341" s="18">
        <v>402.74200999999999</v>
      </c>
    </row>
    <row r="342" spans="1:4" x14ac:dyDescent="0.45">
      <c r="A342" t="s">
        <v>49</v>
      </c>
      <c r="B342" s="5">
        <v>41841</v>
      </c>
      <c r="C342">
        <v>819.05927999999994</v>
      </c>
      <c r="D342" s="18">
        <v>417.95932249999998</v>
      </c>
    </row>
    <row r="343" spans="1:4" x14ac:dyDescent="0.45">
      <c r="A343" t="s">
        <v>49</v>
      </c>
      <c r="B343" s="5">
        <v>41850</v>
      </c>
      <c r="C343">
        <v>840.86127999999985</v>
      </c>
      <c r="D343" s="18">
        <v>430.83551</v>
      </c>
    </row>
    <row r="344" spans="1:4" x14ac:dyDescent="0.45">
      <c r="A344" t="s">
        <v>49</v>
      </c>
      <c r="B344" s="5">
        <v>41862</v>
      </c>
      <c r="C344">
        <v>758.88576000000012</v>
      </c>
      <c r="D344" s="18">
        <v>382.42104499999999</v>
      </c>
    </row>
    <row r="345" spans="1:4" x14ac:dyDescent="0.45">
      <c r="A345" t="s">
        <v>49</v>
      </c>
      <c r="B345" s="5">
        <v>41871</v>
      </c>
      <c r="C345">
        <v>831.90263999999991</v>
      </c>
      <c r="D345" s="18">
        <v>425.54456750000003</v>
      </c>
    </row>
    <row r="346" spans="1:4" x14ac:dyDescent="0.45">
      <c r="A346" t="s">
        <v>49</v>
      </c>
      <c r="B346" s="5">
        <v>41898</v>
      </c>
      <c r="C346">
        <v>701.09063999999989</v>
      </c>
      <c r="D346" s="18">
        <v>348.2874425</v>
      </c>
    </row>
    <row r="347" spans="1:4" x14ac:dyDescent="0.45">
      <c r="A347" t="s">
        <v>49</v>
      </c>
      <c r="B347" s="5">
        <v>41904</v>
      </c>
      <c r="D347" s="18"/>
    </row>
    <row r="348" spans="1:4" x14ac:dyDescent="0.45">
      <c r="A348" t="s">
        <v>49</v>
      </c>
      <c r="B348" s="5">
        <v>41915</v>
      </c>
      <c r="D348" s="18"/>
    </row>
    <row r="349" spans="1:4" x14ac:dyDescent="0.45">
      <c r="A349" t="s">
        <v>49</v>
      </c>
      <c r="B349" s="5">
        <v>41919</v>
      </c>
      <c r="C349">
        <v>657.09023999999999</v>
      </c>
      <c r="D349" s="18">
        <v>322.30095500000004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 (2)</vt:lpstr>
      <vt:lpstr>EM38</vt:lpstr>
      <vt:lpstr>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(A&amp;F, Toowoomba)</dc:creator>
  <cp:lastModifiedBy>Huth, Neil (A&amp;F, Toowoomba)</cp:lastModifiedBy>
  <dcterms:created xsi:type="dcterms:W3CDTF">2025-03-08T04:13:28Z</dcterms:created>
  <dcterms:modified xsi:type="dcterms:W3CDTF">2025-03-11T06:27:05Z</dcterms:modified>
</cp:coreProperties>
</file>